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60"/>
  </bookViews>
  <sheets>
    <sheet name="Sheet2" sheetId="1" r:id="rId1"/>
  </sheets>
  <definedNames>
    <definedName name="_xlnm._FilterDatabase" localSheetId="0" hidden="1">Sheet2!$A$1:$M$245</definedName>
  </definedNames>
  <calcPr calcId="145621"/>
</workbook>
</file>

<file path=xl/calcChain.xml><?xml version="1.0" encoding="utf-8"?>
<calcChain xmlns="http://schemas.openxmlformats.org/spreadsheetml/2006/main">
  <c r="L86" i="1" l="1"/>
  <c r="I86" i="1"/>
  <c r="L85" i="1"/>
  <c r="I85" i="1"/>
  <c r="L249" i="1"/>
  <c r="I249" i="1"/>
  <c r="L190" i="1"/>
  <c r="I190" i="1"/>
  <c r="L189" i="1"/>
  <c r="I189" i="1"/>
  <c r="L234" i="1"/>
  <c r="I234" i="1"/>
  <c r="L233" i="1"/>
  <c r="I233" i="1"/>
  <c r="L297" i="1"/>
  <c r="I297" i="1"/>
  <c r="L296" i="1"/>
  <c r="I296" i="1"/>
  <c r="L344" i="1"/>
  <c r="I344" i="1"/>
  <c r="L188" i="1"/>
  <c r="I188" i="1"/>
  <c r="L295" i="1"/>
  <c r="I295" i="1"/>
  <c r="L84" i="1"/>
  <c r="I84" i="1"/>
  <c r="L232" i="1"/>
  <c r="I232" i="1"/>
  <c r="L83" i="1"/>
  <c r="I83" i="1"/>
  <c r="L82" i="1"/>
  <c r="I82" i="1"/>
  <c r="L231" i="1"/>
  <c r="I231" i="1"/>
  <c r="L230" i="1"/>
  <c r="I230" i="1"/>
  <c r="L187" i="1"/>
  <c r="I187" i="1"/>
  <c r="L343" i="1"/>
  <c r="I343" i="1"/>
  <c r="L229" i="1"/>
  <c r="I229" i="1"/>
  <c r="L186" i="1"/>
  <c r="I186" i="1"/>
  <c r="L81" i="1"/>
  <c r="I81" i="1"/>
  <c r="L80" i="1"/>
  <c r="I80" i="1"/>
  <c r="L79" i="1"/>
  <c r="I79" i="1"/>
  <c r="L342" i="1"/>
  <c r="I342" i="1"/>
  <c r="L248" i="1"/>
  <c r="I248" i="1"/>
  <c r="L95" i="1"/>
  <c r="I95" i="1"/>
  <c r="L31" i="1"/>
  <c r="I31" i="1"/>
  <c r="L341" i="1"/>
  <c r="I341" i="1"/>
  <c r="L294" i="1"/>
  <c r="I294" i="1"/>
  <c r="L30" i="1"/>
  <c r="I30" i="1"/>
  <c r="L29" i="1"/>
  <c r="I29" i="1"/>
  <c r="L340" i="1"/>
  <c r="I340" i="1"/>
  <c r="L228" i="1"/>
  <c r="I228" i="1"/>
  <c r="L185" i="1"/>
  <c r="I185" i="1"/>
  <c r="L28" i="1"/>
  <c r="I28" i="1"/>
  <c r="L339" i="1"/>
  <c r="I339" i="1"/>
  <c r="L184" i="1"/>
  <c r="I184" i="1"/>
  <c r="L78" i="1"/>
  <c r="I78" i="1"/>
  <c r="L247" i="1"/>
  <c r="I247" i="1"/>
  <c r="L227" i="1"/>
  <c r="I227" i="1"/>
  <c r="L293" i="1"/>
  <c r="I293" i="1"/>
  <c r="L226" i="1"/>
  <c r="I226" i="1"/>
  <c r="L292" i="1"/>
  <c r="I292" i="1"/>
  <c r="L77" i="1"/>
  <c r="I77" i="1"/>
  <c r="L225" i="1"/>
  <c r="I225" i="1"/>
  <c r="L224" i="1"/>
  <c r="I224" i="1"/>
  <c r="L246" i="1"/>
  <c r="I246" i="1"/>
  <c r="L76" i="1"/>
  <c r="I76" i="1"/>
  <c r="L245" i="1"/>
  <c r="I245" i="1"/>
  <c r="L75" i="1"/>
  <c r="I75" i="1"/>
  <c r="L74" i="1"/>
  <c r="I74" i="1"/>
  <c r="L338" i="1"/>
  <c r="I338" i="1"/>
  <c r="L291" i="1"/>
  <c r="I291" i="1"/>
  <c r="L183" i="1"/>
  <c r="I183" i="1"/>
  <c r="L73" i="1"/>
  <c r="I73" i="1"/>
  <c r="L223" i="1"/>
  <c r="I223" i="1"/>
  <c r="L222" i="1"/>
  <c r="I222" i="1"/>
  <c r="L337" i="1"/>
  <c r="I337" i="1"/>
  <c r="L244" i="1"/>
  <c r="I244" i="1"/>
  <c r="L94" i="1"/>
  <c r="I94" i="1"/>
  <c r="L336" i="1"/>
  <c r="I336" i="1"/>
  <c r="L221" i="1"/>
  <c r="I221" i="1"/>
  <c r="L182" i="1"/>
  <c r="I182" i="1"/>
  <c r="L27" i="1"/>
  <c r="I27" i="1"/>
  <c r="L290" i="1"/>
  <c r="I290" i="1"/>
  <c r="L26" i="1"/>
  <c r="I26" i="1"/>
  <c r="L220" i="1"/>
  <c r="I220" i="1"/>
  <c r="L25" i="1"/>
  <c r="I25" i="1"/>
  <c r="L24" i="1"/>
  <c r="I24" i="1"/>
  <c r="L72" i="1"/>
  <c r="I72" i="1"/>
  <c r="L219" i="1"/>
  <c r="I219" i="1"/>
  <c r="L243" i="1"/>
  <c r="I243" i="1"/>
  <c r="L181" i="1"/>
  <c r="I181" i="1"/>
  <c r="M181" i="1" s="1"/>
  <c r="L335" i="1"/>
  <c r="I335" i="1"/>
  <c r="M335" i="1" s="1"/>
  <c r="L289" i="1"/>
  <c r="I289" i="1"/>
  <c r="M289" i="1" s="1"/>
  <c r="L180" i="1"/>
  <c r="I180" i="1"/>
  <c r="M180" i="1" s="1"/>
  <c r="L122" i="1"/>
  <c r="J122" i="1"/>
  <c r="I122" i="1"/>
  <c r="M122" i="1" s="1"/>
  <c r="L288" i="1"/>
  <c r="I288" i="1"/>
  <c r="M288" i="1" s="1"/>
  <c r="L23" i="1"/>
  <c r="I23" i="1"/>
  <c r="M23" i="1" s="1"/>
  <c r="L334" i="1"/>
  <c r="I334" i="1"/>
  <c r="M334" i="1" s="1"/>
  <c r="L287" i="1"/>
  <c r="I287" i="1"/>
  <c r="M287" i="1" s="1"/>
  <c r="L333" i="1"/>
  <c r="I333" i="1"/>
  <c r="M333" i="1" s="1"/>
  <c r="L286" i="1"/>
  <c r="I286" i="1"/>
  <c r="M286" i="1" s="1"/>
  <c r="L22" i="1"/>
  <c r="I22" i="1"/>
  <c r="M22" i="1" s="1"/>
  <c r="L71" i="1"/>
  <c r="I71" i="1"/>
  <c r="M71" i="1" s="1"/>
  <c r="L218" i="1"/>
  <c r="I218" i="1"/>
  <c r="M218" i="1" s="1"/>
  <c r="L70" i="1"/>
  <c r="I70" i="1"/>
  <c r="M70" i="1" s="1"/>
  <c r="L217" i="1"/>
  <c r="J217" i="1"/>
  <c r="I217" i="1"/>
  <c r="M217" i="1" s="1"/>
  <c r="L216" i="1"/>
  <c r="I216" i="1"/>
  <c r="M216" i="1" s="1"/>
  <c r="L21" i="1"/>
  <c r="I21" i="1"/>
  <c r="M21" i="1" s="1"/>
  <c r="L69" i="1"/>
  <c r="I69" i="1"/>
  <c r="M69" i="1" s="1"/>
  <c r="L215" i="1"/>
  <c r="J215" i="1"/>
  <c r="I215" i="1"/>
  <c r="M215" i="1" s="1"/>
  <c r="L68" i="1"/>
  <c r="I68" i="1"/>
  <c r="M68" i="1" s="1"/>
  <c r="L67" i="1"/>
  <c r="I67" i="1"/>
  <c r="M67" i="1" s="1"/>
  <c r="L214" i="1"/>
  <c r="I214" i="1"/>
  <c r="M214" i="1" s="1"/>
  <c r="L285" i="1"/>
  <c r="J285" i="1"/>
  <c r="I285" i="1"/>
  <c r="M285" i="1" s="1"/>
  <c r="L20" i="1"/>
  <c r="I20" i="1"/>
  <c r="M20" i="1" s="1"/>
  <c r="L2" i="1"/>
  <c r="L32" i="1"/>
  <c r="L96" i="1"/>
  <c r="L123" i="1"/>
  <c r="L145" i="1"/>
  <c r="L250" i="1"/>
  <c r="L298" i="1"/>
  <c r="L33" i="1"/>
  <c r="L97" i="1"/>
  <c r="L124" i="1"/>
  <c r="L146" i="1"/>
  <c r="L235" i="1"/>
  <c r="L251" i="1"/>
  <c r="L299" i="1"/>
  <c r="L3" i="1"/>
  <c r="L34" i="1"/>
  <c r="L98" i="1"/>
  <c r="L125" i="1"/>
  <c r="L147" i="1"/>
  <c r="L252" i="1"/>
  <c r="L300" i="1"/>
  <c r="L4" i="1"/>
  <c r="L35" i="1"/>
  <c r="L99" i="1"/>
  <c r="L126" i="1"/>
  <c r="L148" i="1"/>
  <c r="L253" i="1"/>
  <c r="L301" i="1"/>
  <c r="L36" i="1"/>
  <c r="L87" i="1"/>
  <c r="L127" i="1"/>
  <c r="L149" i="1"/>
  <c r="L236" i="1"/>
  <c r="L254" i="1"/>
  <c r="L302" i="1"/>
  <c r="L5" i="1"/>
  <c r="L37" i="1"/>
  <c r="L100" i="1"/>
  <c r="L128" i="1"/>
  <c r="L150" i="1"/>
  <c r="L255" i="1"/>
  <c r="L303" i="1"/>
  <c r="L38" i="1"/>
  <c r="L129" i="1"/>
  <c r="L151" i="1"/>
  <c r="L191" i="1"/>
  <c r="L256" i="1"/>
  <c r="L304" i="1"/>
  <c r="L39" i="1"/>
  <c r="L101" i="1"/>
  <c r="L130" i="1"/>
  <c r="L152" i="1"/>
  <c r="L257" i="1"/>
  <c r="L305" i="1"/>
  <c r="L6" i="1"/>
  <c r="L40" i="1"/>
  <c r="L131" i="1"/>
  <c r="L153" i="1"/>
  <c r="L192" i="1"/>
  <c r="L258" i="1"/>
  <c r="L306" i="1"/>
  <c r="L7" i="1"/>
  <c r="L41" i="1"/>
  <c r="L102" i="1"/>
  <c r="L132" i="1"/>
  <c r="L154" i="1"/>
  <c r="L193" i="1"/>
  <c r="L259" i="1"/>
  <c r="L307" i="1"/>
  <c r="L8" i="1"/>
  <c r="L42" i="1"/>
  <c r="L88" i="1"/>
  <c r="L133" i="1"/>
  <c r="L155" i="1"/>
  <c r="L194" i="1"/>
  <c r="L260" i="1"/>
  <c r="L308" i="1"/>
  <c r="L9" i="1"/>
  <c r="L43" i="1"/>
  <c r="L89" i="1"/>
  <c r="L134" i="1"/>
  <c r="L156" i="1"/>
  <c r="L195" i="1"/>
  <c r="L261" i="1"/>
  <c r="L309" i="1"/>
  <c r="L10" i="1"/>
  <c r="L44" i="1"/>
  <c r="L103" i="1"/>
  <c r="L135" i="1"/>
  <c r="L157" i="1"/>
  <c r="L196" i="1"/>
  <c r="L237" i="1"/>
  <c r="L262" i="1"/>
  <c r="L310" i="1"/>
  <c r="L11" i="1"/>
  <c r="L45" i="1"/>
  <c r="L104" i="1"/>
  <c r="L136" i="1"/>
  <c r="L158" i="1"/>
  <c r="L263" i="1"/>
  <c r="L311" i="1"/>
  <c r="L46" i="1"/>
  <c r="L47" i="1"/>
  <c r="L90" i="1"/>
  <c r="L91" i="1"/>
  <c r="L105" i="1"/>
  <c r="L106" i="1"/>
  <c r="L159" i="1"/>
  <c r="L160" i="1"/>
  <c r="L264" i="1"/>
  <c r="L265" i="1"/>
  <c r="L312" i="1"/>
  <c r="L313" i="1"/>
  <c r="L48" i="1"/>
  <c r="L107" i="1"/>
  <c r="L161" i="1"/>
  <c r="L266" i="1"/>
  <c r="L314" i="1"/>
  <c r="L49" i="1"/>
  <c r="L108" i="1"/>
  <c r="L137" i="1"/>
  <c r="L162" i="1"/>
  <c r="L197" i="1"/>
  <c r="L267" i="1"/>
  <c r="L315" i="1"/>
  <c r="L12" i="1"/>
  <c r="L50" i="1"/>
  <c r="L109" i="1"/>
  <c r="L138" i="1"/>
  <c r="L163" i="1"/>
  <c r="L198" i="1"/>
  <c r="L268" i="1"/>
  <c r="L316" i="1"/>
  <c r="L51" i="1"/>
  <c r="L110" i="1"/>
  <c r="L164" i="1"/>
  <c r="L199" i="1"/>
  <c r="L269" i="1"/>
  <c r="L317" i="1"/>
  <c r="L52" i="1"/>
  <c r="L111" i="1"/>
  <c r="L165" i="1"/>
  <c r="L200" i="1"/>
  <c r="L270" i="1"/>
  <c r="L318" i="1"/>
  <c r="L13" i="1"/>
  <c r="L53" i="1"/>
  <c r="L166" i="1"/>
  <c r="L201" i="1"/>
  <c r="L271" i="1"/>
  <c r="L319" i="1"/>
  <c r="L14" i="1"/>
  <c r="L54" i="1"/>
  <c r="L139" i="1"/>
  <c r="L167" i="1"/>
  <c r="L202" i="1"/>
  <c r="L238" i="1"/>
  <c r="L272" i="1"/>
  <c r="L320" i="1"/>
  <c r="L55" i="1"/>
  <c r="L112" i="1"/>
  <c r="L168" i="1"/>
  <c r="L203" i="1"/>
  <c r="L273" i="1"/>
  <c r="L321" i="1"/>
  <c r="L15" i="1"/>
  <c r="L56" i="1"/>
  <c r="L92" i="1"/>
  <c r="L113" i="1"/>
  <c r="L169" i="1"/>
  <c r="L204" i="1"/>
  <c r="L274" i="1"/>
  <c r="L322" i="1"/>
  <c r="L16" i="1"/>
  <c r="L57" i="1"/>
  <c r="L93" i="1"/>
  <c r="L170" i="1"/>
  <c r="L205" i="1"/>
  <c r="L275" i="1"/>
  <c r="L323" i="1"/>
  <c r="L58" i="1"/>
  <c r="L114" i="1"/>
  <c r="L171" i="1"/>
  <c r="L206" i="1"/>
  <c r="L276" i="1"/>
  <c r="L324" i="1"/>
  <c r="L59" i="1"/>
  <c r="L140" i="1"/>
  <c r="L172" i="1"/>
  <c r="L239" i="1"/>
  <c r="L277" i="1"/>
  <c r="L325" i="1"/>
  <c r="L17" i="1"/>
  <c r="L60" i="1"/>
  <c r="L115" i="1"/>
  <c r="L173" i="1"/>
  <c r="L207" i="1"/>
  <c r="L278" i="1"/>
  <c r="L326" i="1"/>
  <c r="L61" i="1"/>
  <c r="L116" i="1"/>
  <c r="L174" i="1"/>
  <c r="L208" i="1"/>
  <c r="L279" i="1"/>
  <c r="L327" i="1"/>
  <c r="L62" i="1"/>
  <c r="L117" i="1"/>
  <c r="L175" i="1"/>
  <c r="L209" i="1"/>
  <c r="L280" i="1"/>
  <c r="L328" i="1"/>
  <c r="L18" i="1"/>
  <c r="L63" i="1"/>
  <c r="L118" i="1"/>
  <c r="L141" i="1"/>
  <c r="L176" i="1"/>
  <c r="L210" i="1"/>
  <c r="L281" i="1"/>
  <c r="L329" i="1"/>
  <c r="L19" i="1"/>
  <c r="L64" i="1"/>
  <c r="L119" i="1"/>
  <c r="L142" i="1"/>
  <c r="L177" i="1"/>
  <c r="L211" i="1"/>
  <c r="L240" i="1"/>
  <c r="L282" i="1"/>
  <c r="L330" i="1"/>
  <c r="L65" i="1"/>
  <c r="L120" i="1"/>
  <c r="L143" i="1"/>
  <c r="L178" i="1"/>
  <c r="L212" i="1"/>
  <c r="L241" i="1"/>
  <c r="L283" i="1"/>
  <c r="L331" i="1"/>
  <c r="L66" i="1"/>
  <c r="L121" i="1"/>
  <c r="L144" i="1"/>
  <c r="L179" i="1"/>
  <c r="L213" i="1"/>
  <c r="L242" i="1"/>
  <c r="L284" i="1"/>
  <c r="L332" i="1"/>
  <c r="J330" i="1"/>
  <c r="J298" i="1"/>
  <c r="I317" i="1"/>
  <c r="M317" i="1" s="1"/>
  <c r="I325" i="1"/>
  <c r="M325" i="1" s="1"/>
  <c r="I316" i="1"/>
  <c r="M316" i="1" s="1"/>
  <c r="I304" i="1"/>
  <c r="M304" i="1" s="1"/>
  <c r="I305" i="1"/>
  <c r="M305" i="1" s="1"/>
  <c r="I329" i="1"/>
  <c r="M329" i="1" s="1"/>
  <c r="I332" i="1"/>
  <c r="M332" i="1" s="1"/>
  <c r="I330" i="1"/>
  <c r="M330" i="1" s="1"/>
  <c r="I315" i="1"/>
  <c r="M315" i="1" s="1"/>
  <c r="I320" i="1"/>
  <c r="M320" i="1" s="1"/>
  <c r="I310" i="1"/>
  <c r="M310" i="1" s="1"/>
  <c r="I314" i="1"/>
  <c r="M314" i="1" s="1"/>
  <c r="I331" i="1"/>
  <c r="M331" i="1" s="1"/>
  <c r="I321" i="1"/>
  <c r="M321" i="1" s="1"/>
  <c r="I298" i="1"/>
  <c r="M298" i="1" s="1"/>
  <c r="I307" i="1"/>
  <c r="M307" i="1" s="1"/>
  <c r="I319" i="1"/>
  <c r="M319" i="1" s="1"/>
  <c r="I328" i="1"/>
  <c r="M328" i="1" s="1"/>
  <c r="I313" i="1"/>
  <c r="M313" i="1" s="1"/>
  <c r="I312" i="1"/>
  <c r="M312" i="1" s="1"/>
  <c r="I327" i="1"/>
  <c r="M327" i="1" s="1"/>
  <c r="I302" i="1"/>
  <c r="M302" i="1" s="1"/>
  <c r="I326" i="1"/>
  <c r="M326" i="1" s="1"/>
  <c r="I324" i="1"/>
  <c r="M324" i="1" s="1"/>
  <c r="I306" i="1"/>
  <c r="M306" i="1" s="1"/>
  <c r="I309" i="1"/>
  <c r="M309" i="1" s="1"/>
  <c r="I318" i="1"/>
  <c r="M318" i="1" s="1"/>
  <c r="I303" i="1"/>
  <c r="M303" i="1" s="1"/>
  <c r="I300" i="1"/>
  <c r="M300" i="1" s="1"/>
  <c r="I311" i="1"/>
  <c r="M311" i="1" s="1"/>
  <c r="I308" i="1"/>
  <c r="M308" i="1" s="1"/>
  <c r="I322" i="1"/>
  <c r="M322" i="1" s="1"/>
  <c r="I323" i="1"/>
  <c r="M323" i="1" s="1"/>
  <c r="I299" i="1"/>
  <c r="M299" i="1" s="1"/>
  <c r="I301" i="1"/>
  <c r="M301" i="1" s="1"/>
  <c r="I250" i="1"/>
  <c r="M250" i="1" s="1"/>
  <c r="I284" i="1"/>
  <c r="M284" i="1" s="1"/>
  <c r="I283" i="1"/>
  <c r="M283" i="1" s="1"/>
  <c r="I281" i="1"/>
  <c r="M281" i="1" s="1"/>
  <c r="I282" i="1"/>
  <c r="M282" i="1" s="1"/>
  <c r="I273" i="1"/>
  <c r="M273" i="1" s="1"/>
  <c r="I267" i="1"/>
  <c r="M267" i="1" s="1"/>
  <c r="I275" i="1"/>
  <c r="M275" i="1" s="1"/>
  <c r="I257" i="1"/>
  <c r="M257" i="1" s="1"/>
  <c r="I269" i="1"/>
  <c r="M269" i="1" s="1"/>
  <c r="I277" i="1"/>
  <c r="M277" i="1" s="1"/>
  <c r="I256" i="1"/>
  <c r="M256" i="1" s="1"/>
  <c r="I268" i="1"/>
  <c r="M268" i="1" s="1"/>
  <c r="I259" i="1"/>
  <c r="M259" i="1" s="1"/>
  <c r="I251" i="1"/>
  <c r="M251" i="1" s="1"/>
  <c r="I258" i="1"/>
  <c r="M258" i="1" s="1"/>
  <c r="I271" i="1"/>
  <c r="M271" i="1" s="1"/>
  <c r="I270" i="1"/>
  <c r="M270" i="1" s="1"/>
  <c r="I276" i="1"/>
  <c r="M276" i="1" s="1"/>
  <c r="I252" i="1"/>
  <c r="M252" i="1" s="1"/>
  <c r="I278" i="1"/>
  <c r="M278" i="1" s="1"/>
  <c r="I260" i="1"/>
  <c r="M260" i="1" s="1"/>
  <c r="I254" i="1"/>
  <c r="M254" i="1" s="1"/>
  <c r="I265" i="1"/>
  <c r="M265" i="1" s="1"/>
  <c r="I264" i="1"/>
  <c r="M264" i="1" s="1"/>
  <c r="I280" i="1"/>
  <c r="M280" i="1" s="1"/>
  <c r="I255" i="1"/>
  <c r="M255" i="1" s="1"/>
  <c r="I261" i="1"/>
  <c r="M261" i="1" s="1"/>
  <c r="I266" i="1"/>
  <c r="M266" i="1" s="1"/>
  <c r="I279" i="1"/>
  <c r="M279" i="1" s="1"/>
  <c r="I274" i="1"/>
  <c r="M274" i="1" s="1"/>
  <c r="I253" i="1"/>
  <c r="M253" i="1" s="1"/>
  <c r="I263" i="1"/>
  <c r="M263" i="1" s="1"/>
  <c r="I262" i="1"/>
  <c r="M262" i="1" s="1"/>
  <c r="I272" i="1"/>
  <c r="M272" i="1" s="1"/>
  <c r="I238" i="1"/>
  <c r="M238" i="1" s="1"/>
  <c r="I237" i="1"/>
  <c r="M237" i="1" s="1"/>
  <c r="I241" i="1"/>
  <c r="M241" i="1" s="1"/>
  <c r="I240" i="1"/>
  <c r="M240" i="1" s="1"/>
  <c r="I239" i="1"/>
  <c r="M239" i="1" s="1"/>
  <c r="I235" i="1"/>
  <c r="M235" i="1" s="1"/>
  <c r="I242" i="1"/>
  <c r="M242" i="1" s="1"/>
  <c r="I236" i="1"/>
  <c r="M236" i="1" s="1"/>
  <c r="I210" i="1"/>
  <c r="M210" i="1" s="1"/>
  <c r="I197" i="1"/>
  <c r="M197" i="1" s="1"/>
  <c r="I203" i="1"/>
  <c r="M203" i="1" s="1"/>
  <c r="I211" i="1"/>
  <c r="M211" i="1" s="1"/>
  <c r="I193" i="1"/>
  <c r="M193" i="1" s="1"/>
  <c r="I198" i="1"/>
  <c r="M198" i="1" s="1"/>
  <c r="I202" i="1"/>
  <c r="M202" i="1" s="1"/>
  <c r="I201" i="1"/>
  <c r="M201" i="1" s="1"/>
  <c r="I206" i="1"/>
  <c r="M206" i="1" s="1"/>
  <c r="I194" i="1"/>
  <c r="M194" i="1" s="1"/>
  <c r="I212" i="1"/>
  <c r="M212" i="1" s="1"/>
  <c r="I196" i="1"/>
  <c r="M196" i="1" s="1"/>
  <c r="I205" i="1"/>
  <c r="M205" i="1" s="1"/>
  <c r="I213" i="1"/>
  <c r="M213" i="1" s="1"/>
  <c r="I195" i="1"/>
  <c r="M195" i="1" s="1"/>
  <c r="I204" i="1"/>
  <c r="M204" i="1" s="1"/>
  <c r="I200" i="1"/>
  <c r="M200" i="1" s="1"/>
  <c r="I207" i="1"/>
  <c r="J207" i="1" s="1"/>
  <c r="I208" i="1"/>
  <c r="M208" i="1" s="1"/>
  <c r="I199" i="1"/>
  <c r="M199" i="1" s="1"/>
  <c r="I209" i="1"/>
  <c r="M209" i="1" s="1"/>
  <c r="I192" i="1"/>
  <c r="M192" i="1" s="1"/>
  <c r="I191" i="1"/>
  <c r="J191" i="1" s="1"/>
  <c r="I145" i="1"/>
  <c r="M145" i="1" s="1"/>
  <c r="I177" i="1"/>
  <c r="M177" i="1" s="1"/>
  <c r="I172" i="1"/>
  <c r="M172" i="1" s="1"/>
  <c r="I152" i="1"/>
  <c r="M152" i="1" s="1"/>
  <c r="I178" i="1"/>
  <c r="M178" i="1" s="1"/>
  <c r="I170" i="1"/>
  <c r="M170" i="1" s="1"/>
  <c r="I156" i="1"/>
  <c r="M156" i="1" s="1"/>
  <c r="I173" i="1"/>
  <c r="M173" i="1" s="1"/>
  <c r="I163" i="1"/>
  <c r="M163" i="1" s="1"/>
  <c r="I162" i="1"/>
  <c r="M162" i="1" s="1"/>
  <c r="I167" i="1"/>
  <c r="M167" i="1" s="1"/>
  <c r="I146" i="1"/>
  <c r="M146" i="1" s="1"/>
  <c r="I155" i="1"/>
  <c r="M155" i="1" s="1"/>
  <c r="I157" i="1"/>
  <c r="M157" i="1" s="1"/>
  <c r="I176" i="1"/>
  <c r="M176" i="1" s="1"/>
  <c r="I164" i="1"/>
  <c r="M164" i="1" s="1"/>
  <c r="I179" i="1"/>
  <c r="M179" i="1" s="1"/>
  <c r="I174" i="1"/>
  <c r="M174" i="1" s="1"/>
  <c r="I154" i="1"/>
  <c r="M154" i="1" s="1"/>
  <c r="I149" i="1"/>
  <c r="M149" i="1" s="1"/>
  <c r="I151" i="1"/>
  <c r="M151" i="1" s="1"/>
  <c r="I147" i="1"/>
  <c r="M147" i="1" s="1"/>
  <c r="I168" i="1"/>
  <c r="M168" i="1" s="1"/>
  <c r="I158" i="1"/>
  <c r="M158" i="1" s="1"/>
  <c r="I171" i="1"/>
  <c r="M171" i="1" s="1"/>
  <c r="I165" i="1"/>
  <c r="M165" i="1" s="1"/>
  <c r="I150" i="1"/>
  <c r="M150" i="1" s="1"/>
  <c r="I169" i="1"/>
  <c r="M169" i="1" s="1"/>
  <c r="I166" i="1"/>
  <c r="M166" i="1" s="1"/>
  <c r="I153" i="1"/>
  <c r="M153" i="1" s="1"/>
  <c r="I175" i="1"/>
  <c r="M175" i="1" s="1"/>
  <c r="I160" i="1"/>
  <c r="M160" i="1" s="1"/>
  <c r="I159" i="1"/>
  <c r="M159" i="1" s="1"/>
  <c r="I148" i="1"/>
  <c r="M148" i="1" s="1"/>
  <c r="I161" i="1"/>
  <c r="M161" i="1" s="1"/>
  <c r="I131" i="1"/>
  <c r="M131" i="1" s="1"/>
  <c r="I140" i="1"/>
  <c r="M140" i="1" s="1"/>
  <c r="I144" i="1"/>
  <c r="M144" i="1" s="1"/>
  <c r="I142" i="1"/>
  <c r="M142" i="1" s="1"/>
  <c r="I124" i="1"/>
  <c r="M124" i="1" s="1"/>
  <c r="I135" i="1"/>
  <c r="M135" i="1" s="1"/>
  <c r="I129" i="1"/>
  <c r="M129" i="1" s="1"/>
  <c r="I139" i="1"/>
  <c r="M139" i="1" s="1"/>
  <c r="I130" i="1"/>
  <c r="M130" i="1" s="1"/>
  <c r="I136" i="1"/>
  <c r="M136" i="1" s="1"/>
  <c r="I125" i="1"/>
  <c r="M125" i="1" s="1"/>
  <c r="I143" i="1"/>
  <c r="M143" i="1" s="1"/>
  <c r="I128" i="1"/>
  <c r="M128" i="1" s="1"/>
  <c r="I127" i="1"/>
  <c r="M127" i="1" s="1"/>
  <c r="I132" i="1"/>
  <c r="M132" i="1" s="1"/>
  <c r="I138" i="1"/>
  <c r="M138" i="1" s="1"/>
  <c r="I141" i="1"/>
  <c r="M141" i="1" s="1"/>
  <c r="I126" i="1"/>
  <c r="M126" i="1" s="1"/>
  <c r="I133" i="1"/>
  <c r="M133" i="1" s="1"/>
  <c r="I134" i="1"/>
  <c r="M134" i="1" s="1"/>
  <c r="I137" i="1"/>
  <c r="M137" i="1" s="1"/>
  <c r="I123" i="1"/>
  <c r="M123" i="1" s="1"/>
  <c r="I120" i="1"/>
  <c r="M120" i="1" s="1"/>
  <c r="I109" i="1"/>
  <c r="M109" i="1" s="1"/>
  <c r="I112" i="1"/>
  <c r="M112" i="1" s="1"/>
  <c r="I107" i="1"/>
  <c r="M107" i="1" s="1"/>
  <c r="I103" i="1"/>
  <c r="M103" i="1" s="1"/>
  <c r="I97" i="1"/>
  <c r="M97" i="1" s="1"/>
  <c r="I106" i="1"/>
  <c r="M106" i="1" s="1"/>
  <c r="I105" i="1"/>
  <c r="M105" i="1" s="1"/>
  <c r="I102" i="1"/>
  <c r="M102" i="1" s="1"/>
  <c r="I115" i="1"/>
  <c r="M115" i="1" s="1"/>
  <c r="I116" i="1"/>
  <c r="M116" i="1" s="1"/>
  <c r="I118" i="1"/>
  <c r="M118" i="1" s="1"/>
  <c r="I96" i="1"/>
  <c r="M96" i="1" s="1"/>
  <c r="I119" i="1"/>
  <c r="M119" i="1" s="1"/>
  <c r="I113" i="1"/>
  <c r="M113" i="1" s="1"/>
  <c r="I104" i="1"/>
  <c r="M104" i="1" s="1"/>
  <c r="I121" i="1"/>
  <c r="M121" i="1" s="1"/>
  <c r="I117" i="1"/>
  <c r="M117" i="1" s="1"/>
  <c r="I101" i="1"/>
  <c r="M101" i="1" s="1"/>
  <c r="I114" i="1"/>
  <c r="M114" i="1" s="1"/>
  <c r="I99" i="1"/>
  <c r="M99" i="1" s="1"/>
  <c r="I98" i="1"/>
  <c r="M98" i="1" s="1"/>
  <c r="I100" i="1"/>
  <c r="M100" i="1" s="1"/>
  <c r="I111" i="1"/>
  <c r="M111" i="1" s="1"/>
  <c r="I110" i="1"/>
  <c r="M110" i="1" s="1"/>
  <c r="I108" i="1"/>
  <c r="M108" i="1" s="1"/>
  <c r="I88" i="1"/>
  <c r="M88" i="1" s="1"/>
  <c r="I92" i="1"/>
  <c r="M92" i="1" s="1"/>
  <c r="I91" i="1"/>
  <c r="M91" i="1" s="1"/>
  <c r="I90" i="1"/>
  <c r="M90" i="1" s="1"/>
  <c r="I89" i="1"/>
  <c r="M89" i="1" s="1"/>
  <c r="I93" i="1"/>
  <c r="M93" i="1" s="1"/>
  <c r="I87" i="1"/>
  <c r="M87" i="1" s="1"/>
  <c r="I56" i="1"/>
  <c r="M56" i="1" s="1"/>
  <c r="I39" i="1"/>
  <c r="M39" i="1" s="1"/>
  <c r="I63" i="1"/>
  <c r="M63" i="1" s="1"/>
  <c r="I66" i="1"/>
  <c r="M66" i="1" s="1"/>
  <c r="I51" i="1"/>
  <c r="M51" i="1" s="1"/>
  <c r="I64" i="1"/>
  <c r="M64" i="1" s="1"/>
  <c r="I50" i="1"/>
  <c r="M50" i="1" s="1"/>
  <c r="I54" i="1"/>
  <c r="M54" i="1" s="1"/>
  <c r="I32" i="1"/>
  <c r="M32" i="1" s="1"/>
  <c r="I52" i="1"/>
  <c r="M52" i="1" s="1"/>
  <c r="I65" i="1"/>
  <c r="M65" i="1" s="1"/>
  <c r="I48" i="1"/>
  <c r="M48" i="1" s="1"/>
  <c r="I41" i="1"/>
  <c r="M41" i="1" s="1"/>
  <c r="I60" i="1"/>
  <c r="M60" i="1" s="1"/>
  <c r="I55" i="1"/>
  <c r="M55" i="1" s="1"/>
  <c r="I62" i="1"/>
  <c r="M62" i="1" s="1"/>
  <c r="I59" i="1"/>
  <c r="M59" i="1" s="1"/>
  <c r="I49" i="1"/>
  <c r="M49" i="1" s="1"/>
  <c r="I53" i="1"/>
  <c r="M53" i="1" s="1"/>
  <c r="I61" i="1"/>
  <c r="M61" i="1" s="1"/>
  <c r="I43" i="1"/>
  <c r="M43" i="1" s="1"/>
  <c r="I47" i="1"/>
  <c r="M47" i="1" s="1"/>
  <c r="I46" i="1"/>
  <c r="M46" i="1" s="1"/>
  <c r="I34" i="1"/>
  <c r="M34" i="1" s="1"/>
  <c r="I58" i="1"/>
  <c r="M58" i="1" s="1"/>
  <c r="I38" i="1"/>
  <c r="M38" i="1" s="1"/>
  <c r="I42" i="1"/>
  <c r="M42" i="1" s="1"/>
  <c r="I45" i="1"/>
  <c r="M45" i="1" s="1"/>
  <c r="I57" i="1"/>
  <c r="M57" i="1" s="1"/>
  <c r="I33" i="1"/>
  <c r="M33" i="1" s="1"/>
  <c r="I35" i="1"/>
  <c r="M35" i="1" s="1"/>
  <c r="I40" i="1"/>
  <c r="M40" i="1" s="1"/>
  <c r="I44" i="1"/>
  <c r="M44" i="1" s="1"/>
  <c r="I36" i="1"/>
  <c r="M36" i="1" s="1"/>
  <c r="I37" i="1"/>
  <c r="M37" i="1" s="1"/>
  <c r="I18" i="1"/>
  <c r="M18" i="1" s="1"/>
  <c r="I7" i="1"/>
  <c r="M7" i="1" s="1"/>
  <c r="I17" i="1"/>
  <c r="M17" i="1" s="1"/>
  <c r="I5" i="1"/>
  <c r="M5" i="1" s="1"/>
  <c r="I10" i="1"/>
  <c r="M10" i="1" s="1"/>
  <c r="I8" i="1"/>
  <c r="M8" i="1" s="1"/>
  <c r="I9" i="1"/>
  <c r="M9" i="1" s="1"/>
  <c r="I13" i="1"/>
  <c r="M13" i="1" s="1"/>
  <c r="I2" i="1"/>
  <c r="M2" i="1" s="1"/>
  <c r="I6" i="1"/>
  <c r="M6" i="1" s="1"/>
  <c r="I14" i="1"/>
  <c r="M14" i="1" s="1"/>
  <c r="I16" i="1"/>
  <c r="M16" i="1" s="1"/>
  <c r="I15" i="1"/>
  <c r="M15" i="1" s="1"/>
  <c r="I3" i="1"/>
  <c r="M3" i="1" s="1"/>
  <c r="I12" i="1"/>
  <c r="M12" i="1" s="1"/>
  <c r="I11" i="1"/>
  <c r="M11" i="1" s="1"/>
  <c r="I4" i="1"/>
  <c r="M4" i="1" s="1"/>
  <c r="I19" i="1"/>
  <c r="M19" i="1" s="1"/>
  <c r="J251" i="1" l="1"/>
  <c r="J97" i="1"/>
  <c r="J145" i="1"/>
  <c r="J332" i="1"/>
  <c r="J179" i="1"/>
  <c r="J331" i="1"/>
  <c r="J178" i="1"/>
  <c r="J177" i="1"/>
  <c r="J19" i="1"/>
  <c r="J176" i="1"/>
  <c r="J18" i="1"/>
  <c r="J175" i="1"/>
  <c r="J279" i="1"/>
  <c r="J61" i="1"/>
  <c r="J173" i="1"/>
  <c r="J325" i="1"/>
  <c r="J140" i="1"/>
  <c r="J206" i="1"/>
  <c r="J323" i="1"/>
  <c r="J93" i="1"/>
  <c r="J274" i="1"/>
  <c r="J92" i="1"/>
  <c r="J273" i="1"/>
  <c r="J55" i="1"/>
  <c r="J202" i="1"/>
  <c r="J14" i="1"/>
  <c r="J166" i="1"/>
  <c r="J270" i="1"/>
  <c r="J52" i="1"/>
  <c r="J164" i="1"/>
  <c r="J268" i="1"/>
  <c r="J109" i="1"/>
  <c r="J267" i="1"/>
  <c r="J108" i="1"/>
  <c r="J161" i="1"/>
  <c r="J312" i="1"/>
  <c r="J159" i="1"/>
  <c r="J90" i="1"/>
  <c r="J263" i="1"/>
  <c r="J45" i="1"/>
  <c r="J237" i="1"/>
  <c r="J103" i="1"/>
  <c r="J261" i="1"/>
  <c r="J89" i="1"/>
  <c r="J260" i="1"/>
  <c r="J88" i="1"/>
  <c r="J259" i="1"/>
  <c r="J102" i="1"/>
  <c r="J258" i="1"/>
  <c r="J40" i="1"/>
  <c r="J152" i="1"/>
  <c r="J304" i="1"/>
  <c r="J129" i="1"/>
  <c r="J150" i="1"/>
  <c r="J5" i="1"/>
  <c r="J149" i="1"/>
  <c r="J301" i="1"/>
  <c r="J99" i="1"/>
  <c r="J252" i="1"/>
  <c r="J34" i="1"/>
  <c r="J235" i="1"/>
  <c r="J33" i="1"/>
  <c r="J123" i="1"/>
  <c r="J284" i="1"/>
  <c r="J144" i="1"/>
  <c r="J283" i="1"/>
  <c r="J143" i="1"/>
  <c r="J282" i="1"/>
  <c r="J142" i="1"/>
  <c r="J329" i="1"/>
  <c r="J141" i="1"/>
  <c r="J328" i="1"/>
  <c r="J117" i="1"/>
  <c r="J208" i="1"/>
  <c r="J326" i="1"/>
  <c r="J115" i="1"/>
  <c r="J277" i="1"/>
  <c r="J59" i="1"/>
  <c r="J171" i="1"/>
  <c r="J275" i="1"/>
  <c r="J57" i="1"/>
  <c r="J204" i="1"/>
  <c r="J56" i="1"/>
  <c r="J203" i="1"/>
  <c r="J320" i="1"/>
  <c r="J167" i="1"/>
  <c r="J319" i="1"/>
  <c r="J53" i="1"/>
  <c r="J200" i="1"/>
  <c r="J317" i="1"/>
  <c r="J110" i="1"/>
  <c r="J198" i="1"/>
  <c r="J50" i="1"/>
  <c r="J197" i="1"/>
  <c r="J49" i="1"/>
  <c r="J107" i="1"/>
  <c r="J265" i="1"/>
  <c r="J106" i="1"/>
  <c r="J47" i="1"/>
  <c r="J158" i="1"/>
  <c r="J11" i="1"/>
  <c r="J196" i="1"/>
  <c r="J44" i="1"/>
  <c r="J195" i="1"/>
  <c r="J43" i="1"/>
  <c r="J194" i="1"/>
  <c r="J42" i="1"/>
  <c r="J193" i="1"/>
  <c r="J41" i="1"/>
  <c r="J192" i="1"/>
  <c r="J6" i="1"/>
  <c r="J130" i="1"/>
  <c r="J256" i="1"/>
  <c r="J38" i="1"/>
  <c r="J128" i="1"/>
  <c r="J302" i="1"/>
  <c r="J127" i="1"/>
  <c r="J253" i="1"/>
  <c r="J35" i="1"/>
  <c r="J147" i="1"/>
  <c r="J3" i="1"/>
  <c r="J20" i="1"/>
  <c r="J68" i="1"/>
  <c r="J216" i="1"/>
  <c r="J71" i="1"/>
  <c r="J22" i="1"/>
  <c r="J286" i="1"/>
  <c r="J289" i="1"/>
  <c r="M207" i="1"/>
  <c r="J146" i="1"/>
  <c r="J96" i="1"/>
  <c r="J242" i="1"/>
  <c r="J121" i="1"/>
  <c r="J241" i="1"/>
  <c r="J120" i="1"/>
  <c r="J240" i="1"/>
  <c r="J119" i="1"/>
  <c r="J281" i="1"/>
  <c r="J118" i="1"/>
  <c r="J280" i="1"/>
  <c r="J62" i="1"/>
  <c r="J174" i="1"/>
  <c r="J278" i="1"/>
  <c r="J60" i="1"/>
  <c r="J239" i="1"/>
  <c r="J324" i="1"/>
  <c r="J114" i="1"/>
  <c r="J205" i="1"/>
  <c r="J16" i="1"/>
  <c r="J169" i="1"/>
  <c r="J15" i="1"/>
  <c r="J168" i="1"/>
  <c r="J272" i="1"/>
  <c r="J139" i="1"/>
  <c r="J271" i="1"/>
  <c r="J13" i="1"/>
  <c r="J165" i="1"/>
  <c r="J269" i="1"/>
  <c r="J51" i="1"/>
  <c r="J163" i="1"/>
  <c r="J12" i="1"/>
  <c r="J162" i="1"/>
  <c r="J314" i="1"/>
  <c r="J48" i="1"/>
  <c r="J264" i="1"/>
  <c r="J105" i="1"/>
  <c r="J46" i="1"/>
  <c r="J136" i="1"/>
  <c r="J310" i="1"/>
  <c r="J157" i="1"/>
  <c r="J10" i="1"/>
  <c r="J156" i="1"/>
  <c r="J9" i="1"/>
  <c r="J155" i="1"/>
  <c r="J8" i="1"/>
  <c r="J154" i="1"/>
  <c r="J7" i="1"/>
  <c r="J153" i="1"/>
  <c r="J305" i="1"/>
  <c r="J101" i="1"/>
  <c r="J303" i="1"/>
  <c r="J100" i="1"/>
  <c r="J254" i="1"/>
  <c r="J87" i="1"/>
  <c r="J148" i="1"/>
  <c r="J4" i="1"/>
  <c r="J125" i="1"/>
  <c r="J299" i="1"/>
  <c r="J67" i="1"/>
  <c r="J21" i="1"/>
  <c r="J218" i="1"/>
  <c r="J287" i="1"/>
  <c r="J181" i="1"/>
  <c r="J2" i="1"/>
  <c r="J124" i="1"/>
  <c r="J250" i="1"/>
  <c r="J32" i="1"/>
  <c r="J213" i="1"/>
  <c r="J66" i="1"/>
  <c r="J212" i="1"/>
  <c r="J65" i="1"/>
  <c r="J211" i="1"/>
  <c r="J64" i="1"/>
  <c r="J210" i="1"/>
  <c r="J63" i="1"/>
  <c r="J209" i="1"/>
  <c r="J327" i="1"/>
  <c r="J116" i="1"/>
  <c r="J17" i="1"/>
  <c r="J172" i="1"/>
  <c r="J276" i="1"/>
  <c r="J58" i="1"/>
  <c r="J170" i="1"/>
  <c r="J322" i="1"/>
  <c r="J113" i="1"/>
  <c r="J321" i="1"/>
  <c r="J112" i="1"/>
  <c r="J238" i="1"/>
  <c r="J54" i="1"/>
  <c r="J201" i="1"/>
  <c r="J318" i="1"/>
  <c r="J111" i="1"/>
  <c r="J199" i="1"/>
  <c r="J316" i="1"/>
  <c r="J138" i="1"/>
  <c r="J315" i="1"/>
  <c r="J137" i="1"/>
  <c r="J266" i="1"/>
  <c r="J313" i="1"/>
  <c r="J160" i="1"/>
  <c r="J91" i="1"/>
  <c r="J311" i="1"/>
  <c r="J104" i="1"/>
  <c r="J262" i="1"/>
  <c r="J135" i="1"/>
  <c r="J309" i="1"/>
  <c r="J134" i="1"/>
  <c r="J308" i="1"/>
  <c r="J133" i="1"/>
  <c r="J307" i="1"/>
  <c r="J132" i="1"/>
  <c r="J306" i="1"/>
  <c r="J131" i="1"/>
  <c r="J257" i="1"/>
  <c r="J39" i="1"/>
  <c r="J151" i="1"/>
  <c r="J255" i="1"/>
  <c r="J37" i="1"/>
  <c r="J236" i="1"/>
  <c r="J36" i="1"/>
  <c r="J126" i="1"/>
  <c r="J300" i="1"/>
  <c r="J98" i="1"/>
  <c r="J214" i="1"/>
  <c r="J69" i="1"/>
  <c r="J70" i="1"/>
  <c r="J23" i="1"/>
  <c r="M243" i="1"/>
  <c r="J243" i="1"/>
  <c r="M72" i="1"/>
  <c r="J72" i="1"/>
  <c r="M25" i="1"/>
  <c r="J25" i="1"/>
  <c r="M26" i="1"/>
  <c r="J26" i="1"/>
  <c r="M27" i="1"/>
  <c r="J27" i="1"/>
  <c r="M221" i="1"/>
  <c r="J221" i="1"/>
  <c r="M94" i="1"/>
  <c r="J94" i="1"/>
  <c r="M337" i="1"/>
  <c r="J337" i="1"/>
  <c r="M223" i="1"/>
  <c r="J223" i="1"/>
  <c r="M183" i="1"/>
  <c r="J183" i="1"/>
  <c r="M338" i="1"/>
  <c r="J338" i="1"/>
  <c r="M75" i="1"/>
  <c r="J75" i="1"/>
  <c r="M76" i="1"/>
  <c r="J76" i="1"/>
  <c r="M224" i="1"/>
  <c r="J224" i="1"/>
  <c r="M77" i="1"/>
  <c r="J77" i="1"/>
  <c r="M226" i="1"/>
  <c r="J226" i="1"/>
  <c r="M227" i="1"/>
  <c r="J227" i="1"/>
  <c r="M78" i="1"/>
  <c r="J78" i="1"/>
  <c r="M339" i="1"/>
  <c r="J339" i="1"/>
  <c r="M185" i="1"/>
  <c r="J185" i="1"/>
  <c r="M340" i="1"/>
  <c r="J340" i="1"/>
  <c r="M30" i="1"/>
  <c r="J30" i="1"/>
  <c r="M341" i="1"/>
  <c r="J341" i="1"/>
  <c r="M95" i="1"/>
  <c r="J95" i="1"/>
  <c r="M342" i="1"/>
  <c r="J342" i="1"/>
  <c r="M80" i="1"/>
  <c r="J80" i="1"/>
  <c r="M186" i="1"/>
  <c r="J186" i="1"/>
  <c r="M343" i="1"/>
  <c r="J343" i="1"/>
  <c r="M230" i="1"/>
  <c r="J230" i="1"/>
  <c r="M82" i="1"/>
  <c r="J82" i="1"/>
  <c r="M232" i="1"/>
  <c r="J232" i="1"/>
  <c r="M295" i="1"/>
  <c r="J295" i="1"/>
  <c r="M344" i="1"/>
  <c r="J344" i="1"/>
  <c r="M297" i="1"/>
  <c r="J297" i="1"/>
  <c r="M234" i="1"/>
  <c r="J234" i="1"/>
  <c r="M190" i="1"/>
  <c r="J190" i="1"/>
  <c r="M85" i="1"/>
  <c r="J85" i="1"/>
  <c r="J334" i="1"/>
  <c r="J180" i="1"/>
  <c r="M219" i="1"/>
  <c r="J219" i="1"/>
  <c r="M24" i="1"/>
  <c r="J24" i="1"/>
  <c r="M220" i="1"/>
  <c r="J220" i="1"/>
  <c r="M290" i="1"/>
  <c r="J290" i="1"/>
  <c r="M182" i="1"/>
  <c r="J182" i="1"/>
  <c r="M336" i="1"/>
  <c r="J336" i="1"/>
  <c r="M244" i="1"/>
  <c r="J244" i="1"/>
  <c r="M222" i="1"/>
  <c r="J222" i="1"/>
  <c r="M73" i="1"/>
  <c r="J73" i="1"/>
  <c r="M291" i="1"/>
  <c r="J291" i="1"/>
  <c r="M74" i="1"/>
  <c r="J74" i="1"/>
  <c r="M245" i="1"/>
  <c r="J245" i="1"/>
  <c r="M246" i="1"/>
  <c r="J246" i="1"/>
  <c r="M225" i="1"/>
  <c r="J225" i="1"/>
  <c r="M292" i="1"/>
  <c r="J292" i="1"/>
  <c r="M293" i="1"/>
  <c r="J293" i="1"/>
  <c r="M247" i="1"/>
  <c r="J247" i="1"/>
  <c r="M184" i="1"/>
  <c r="J184" i="1"/>
  <c r="M28" i="1"/>
  <c r="J28" i="1"/>
  <c r="M228" i="1"/>
  <c r="J228" i="1"/>
  <c r="M29" i="1"/>
  <c r="J29" i="1"/>
  <c r="M294" i="1"/>
  <c r="J294" i="1"/>
  <c r="M31" i="1"/>
  <c r="J31" i="1"/>
  <c r="M248" i="1"/>
  <c r="J248" i="1"/>
  <c r="M79" i="1"/>
  <c r="J79" i="1"/>
  <c r="M81" i="1"/>
  <c r="J81" i="1"/>
  <c r="M229" i="1"/>
  <c r="J229" i="1"/>
  <c r="M187" i="1"/>
  <c r="J187" i="1"/>
  <c r="M231" i="1"/>
  <c r="J231" i="1"/>
  <c r="M83" i="1"/>
  <c r="J83" i="1"/>
  <c r="M84" i="1"/>
  <c r="J84" i="1"/>
  <c r="M188" i="1"/>
  <c r="J188" i="1"/>
  <c r="M296" i="1"/>
  <c r="J296" i="1"/>
  <c r="M233" i="1"/>
  <c r="J233" i="1"/>
  <c r="M189" i="1"/>
  <c r="J189" i="1"/>
  <c r="M249" i="1"/>
  <c r="J249" i="1"/>
  <c r="M86" i="1"/>
  <c r="J86" i="1"/>
  <c r="J333" i="1"/>
  <c r="J288" i="1"/>
  <c r="J335" i="1"/>
</calcChain>
</file>

<file path=xl/sharedStrings.xml><?xml version="1.0" encoding="utf-8"?>
<sst xmlns="http://schemas.openxmlformats.org/spreadsheetml/2006/main" count="1385" uniqueCount="35">
  <si>
    <t>stand</t>
  </si>
  <si>
    <t>plot</t>
  </si>
  <si>
    <t>basket</t>
  </si>
  <si>
    <t>species</t>
  </si>
  <si>
    <t>no_petiole_ct</t>
  </si>
  <si>
    <t>no_petiole_mass</t>
  </si>
  <si>
    <t>total_mass</t>
  </si>
  <si>
    <t>whole_leaf_mass</t>
  </si>
  <si>
    <t>whole_leaf_ct</t>
  </si>
  <si>
    <t>avg_mass_per_leaf</t>
  </si>
  <si>
    <t>C6</t>
  </si>
  <si>
    <t>A1</t>
  </si>
  <si>
    <t>ASH</t>
  </si>
  <si>
    <t>C4</t>
  </si>
  <si>
    <t>C3</t>
  </si>
  <si>
    <t>A3</t>
  </si>
  <si>
    <t>B2</t>
  </si>
  <si>
    <t>C1</t>
  </si>
  <si>
    <t>BE</t>
  </si>
  <si>
    <t>OAK</t>
  </si>
  <si>
    <t>PC</t>
  </si>
  <si>
    <t>QA</t>
  </si>
  <si>
    <t>RM</t>
  </si>
  <si>
    <t>SM</t>
  </si>
  <si>
    <t>STM</t>
  </si>
  <si>
    <t>WB</t>
  </si>
  <si>
    <t>YB</t>
  </si>
  <si>
    <t xml:space="preserve">treatment </t>
  </si>
  <si>
    <t>NP</t>
  </si>
  <si>
    <t>N</t>
  </si>
  <si>
    <t>CONTROL</t>
  </si>
  <si>
    <t>P</t>
  </si>
  <si>
    <t>mass_per_m_2</t>
  </si>
  <si>
    <t>count_per_m_2</t>
  </si>
  <si>
    <t>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</si>
</sst>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.1"/>
      <color rgb="FF000000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4"/>
  <sheetViews>
    <sheetView tabSelected="1" workbookViewId="0">
      <pane ySplit="1" topLeftCell="A329" activePane="bottomLeft" state="frozen"/>
      <selection pane="bottomLeft" activeCell="E316" sqref="E316"/>
    </sheetView>
  </sheetViews>
  <sheetFormatPr defaultRowHeight="15" x14ac:dyDescent="0.25"/>
  <cols>
    <col min="1" max="1" width="6.140625" bestFit="1" customWidth="1"/>
    <col min="2" max="2" width="4.5703125" bestFit="1" customWidth="1"/>
    <col min="3" max="3" width="9.85546875" customWidth="1"/>
    <col min="4" max="4" width="8" customWidth="1"/>
    <col min="6" max="6" width="12.28515625" bestFit="1" customWidth="1"/>
    <col min="13" max="13" width="11.5703125" bestFit="1" customWidth="1"/>
  </cols>
  <sheetData>
    <row r="1" spans="1:13" s="3" customFormat="1" ht="48" thickBot="1" x14ac:dyDescent="0.3">
      <c r="A1" s="1" t="s">
        <v>0</v>
      </c>
      <c r="B1" s="1" t="s">
        <v>1</v>
      </c>
      <c r="C1" s="1" t="s">
        <v>27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32</v>
      </c>
      <c r="K1" s="1" t="s">
        <v>8</v>
      </c>
      <c r="L1" s="1" t="s">
        <v>33</v>
      </c>
      <c r="M1" s="2" t="s">
        <v>9</v>
      </c>
    </row>
    <row r="2" spans="1:13" ht="16.5" thickBot="1" x14ac:dyDescent="0.3">
      <c r="A2" s="4" t="s">
        <v>13</v>
      </c>
      <c r="B2" s="5">
        <v>1</v>
      </c>
      <c r="C2" s="5" t="s">
        <v>28</v>
      </c>
      <c r="D2" s="4" t="s">
        <v>11</v>
      </c>
      <c r="E2" s="4" t="s">
        <v>12</v>
      </c>
      <c r="F2" s="5">
        <v>0</v>
      </c>
      <c r="G2" s="4">
        <v>0</v>
      </c>
      <c r="H2" s="4">
        <v>0.59</v>
      </c>
      <c r="I2" s="4">
        <f>H2-G2</f>
        <v>0.59</v>
      </c>
      <c r="J2" s="4">
        <f>I2/0.23</f>
        <v>2.5652173913043477</v>
      </c>
      <c r="K2" s="5">
        <v>3</v>
      </c>
      <c r="L2" s="5">
        <f>K2/0.23</f>
        <v>13.043478260869565</v>
      </c>
      <c r="M2" s="2">
        <f>I2/K2</f>
        <v>0.19666666666666666</v>
      </c>
    </row>
    <row r="3" spans="1:13" ht="16.5" thickBot="1" x14ac:dyDescent="0.3">
      <c r="A3" s="4" t="s">
        <v>13</v>
      </c>
      <c r="B3" s="5">
        <v>1</v>
      </c>
      <c r="C3" s="5" t="s">
        <v>28</v>
      </c>
      <c r="D3" s="4" t="s">
        <v>16</v>
      </c>
      <c r="E3" s="4" t="s">
        <v>12</v>
      </c>
      <c r="F3" s="5">
        <v>3</v>
      </c>
      <c r="G3" s="4">
        <v>0.03</v>
      </c>
      <c r="H3" s="4">
        <v>0.66</v>
      </c>
      <c r="I3" s="4">
        <f>H3-G3</f>
        <v>0.63</v>
      </c>
      <c r="J3" s="4">
        <f>I3/0.23</f>
        <v>2.7391304347826084</v>
      </c>
      <c r="K3" s="5">
        <v>8</v>
      </c>
      <c r="L3" s="5">
        <f>K3/0.23</f>
        <v>34.782608695652172</v>
      </c>
      <c r="M3" s="2">
        <f>I3/K3</f>
        <v>7.8750000000000001E-2</v>
      </c>
    </row>
    <row r="4" spans="1:13" ht="16.5" thickBot="1" x14ac:dyDescent="0.3">
      <c r="A4" s="4" t="s">
        <v>13</v>
      </c>
      <c r="B4" s="5">
        <v>1</v>
      </c>
      <c r="C4" s="5" t="s">
        <v>28</v>
      </c>
      <c r="D4" s="4" t="s">
        <v>14</v>
      </c>
      <c r="E4" s="4" t="s">
        <v>12</v>
      </c>
      <c r="F4" s="5">
        <v>3</v>
      </c>
      <c r="G4" s="4">
        <v>0.03</v>
      </c>
      <c r="H4" s="4">
        <v>0.16</v>
      </c>
      <c r="I4" s="4">
        <f>H4-G4</f>
        <v>0.13</v>
      </c>
      <c r="J4" s="4">
        <f>I4/0.23</f>
        <v>0.56521739130434778</v>
      </c>
      <c r="K4" s="5">
        <v>2</v>
      </c>
      <c r="L4" s="5">
        <f>K4/0.23</f>
        <v>8.695652173913043</v>
      </c>
      <c r="M4" s="2">
        <f>I4/K4</f>
        <v>6.5000000000000002E-2</v>
      </c>
    </row>
    <row r="5" spans="1:13" ht="16.5" thickBot="1" x14ac:dyDescent="0.3">
      <c r="A5" s="4" t="s">
        <v>13</v>
      </c>
      <c r="B5" s="5">
        <v>2</v>
      </c>
      <c r="C5" s="5" t="s">
        <v>29</v>
      </c>
      <c r="D5" s="4" t="s">
        <v>15</v>
      </c>
      <c r="E5" s="4" t="s">
        <v>12</v>
      </c>
      <c r="F5" s="5">
        <v>1</v>
      </c>
      <c r="G5" s="4">
        <v>0.01</v>
      </c>
      <c r="H5" s="4">
        <v>1.08</v>
      </c>
      <c r="I5" s="4">
        <f>H5-G5</f>
        <v>1.07</v>
      </c>
      <c r="J5" s="4">
        <f>I5/0.23</f>
        <v>4.6521739130434785</v>
      </c>
      <c r="K5" s="5">
        <v>4</v>
      </c>
      <c r="L5" s="5">
        <f>K5/0.23</f>
        <v>17.391304347826086</v>
      </c>
      <c r="M5" s="2">
        <f>I5/K5</f>
        <v>0.26750000000000002</v>
      </c>
    </row>
    <row r="6" spans="1:13" ht="16.5" thickBot="1" x14ac:dyDescent="0.3">
      <c r="A6" s="4" t="s">
        <v>13</v>
      </c>
      <c r="B6" s="5">
        <v>2</v>
      </c>
      <c r="C6" s="5" t="s">
        <v>29</v>
      </c>
      <c r="D6" s="4" t="s">
        <v>14</v>
      </c>
      <c r="E6" s="4" t="s">
        <v>12</v>
      </c>
      <c r="F6" s="5">
        <v>0</v>
      </c>
      <c r="G6" s="4">
        <v>0</v>
      </c>
      <c r="H6" s="4">
        <v>1.05</v>
      </c>
      <c r="I6" s="4">
        <f>H6-G6</f>
        <v>1.05</v>
      </c>
      <c r="J6" s="4">
        <f>I6/0.23</f>
        <v>4.5652173913043477</v>
      </c>
      <c r="K6" s="5">
        <v>6</v>
      </c>
      <c r="L6" s="5">
        <f>K6/0.23</f>
        <v>26.086956521739129</v>
      </c>
      <c r="M6" s="2">
        <f>I6/K6</f>
        <v>0.17500000000000002</v>
      </c>
    </row>
    <row r="7" spans="1:13" ht="16.5" thickBot="1" x14ac:dyDescent="0.3">
      <c r="A7" s="4" t="s">
        <v>13</v>
      </c>
      <c r="B7" s="5">
        <v>3</v>
      </c>
      <c r="C7" s="5" t="s">
        <v>30</v>
      </c>
      <c r="D7" s="4" t="s">
        <v>15</v>
      </c>
      <c r="E7" s="4" t="s">
        <v>12</v>
      </c>
      <c r="F7" s="5">
        <v>2</v>
      </c>
      <c r="G7" s="4">
        <v>0.02</v>
      </c>
      <c r="H7" s="4">
        <v>18.98</v>
      </c>
      <c r="I7" s="4">
        <f>H7-G7</f>
        <v>18.96</v>
      </c>
      <c r="J7" s="4">
        <f>I7/0.23</f>
        <v>82.434782608695656</v>
      </c>
      <c r="K7" s="5">
        <v>62</v>
      </c>
      <c r="L7" s="5">
        <f>K7/0.23</f>
        <v>269.56521739130432</v>
      </c>
      <c r="M7" s="2">
        <f>I7/K7</f>
        <v>0.30580645161290326</v>
      </c>
    </row>
    <row r="8" spans="1:13" ht="16.5" thickBot="1" x14ac:dyDescent="0.3">
      <c r="A8" s="4" t="s">
        <v>13</v>
      </c>
      <c r="B8" s="5">
        <v>3</v>
      </c>
      <c r="C8" s="5" t="s">
        <v>30</v>
      </c>
      <c r="D8" s="4" t="s">
        <v>16</v>
      </c>
      <c r="E8" s="4" t="s">
        <v>12</v>
      </c>
      <c r="F8" s="5">
        <v>2</v>
      </c>
      <c r="G8" s="4">
        <v>7.0000000000000007E-2</v>
      </c>
      <c r="H8" s="4">
        <v>7.95</v>
      </c>
      <c r="I8" s="4">
        <f>H8-G8</f>
        <v>7.88</v>
      </c>
      <c r="J8" s="4">
        <f>I8/0.23</f>
        <v>34.260869565217391</v>
      </c>
      <c r="K8" s="5">
        <v>37</v>
      </c>
      <c r="L8" s="5">
        <f>K8/0.23</f>
        <v>160.86956521739128</v>
      </c>
      <c r="M8" s="2">
        <f>I8/K8</f>
        <v>0.21297297297297296</v>
      </c>
    </row>
    <row r="9" spans="1:13" ht="16.5" thickBot="1" x14ac:dyDescent="0.3">
      <c r="A9" s="4" t="s">
        <v>13</v>
      </c>
      <c r="B9" s="5">
        <v>3</v>
      </c>
      <c r="C9" s="5" t="s">
        <v>30</v>
      </c>
      <c r="D9" s="4" t="s">
        <v>17</v>
      </c>
      <c r="E9" s="4" t="s">
        <v>12</v>
      </c>
      <c r="F9" s="5">
        <v>1</v>
      </c>
      <c r="G9" s="4">
        <v>0.09</v>
      </c>
      <c r="H9" s="4">
        <v>13.4</v>
      </c>
      <c r="I9" s="4">
        <f>H9-G9</f>
        <v>13.31</v>
      </c>
      <c r="J9" s="4">
        <f>I9/0.23</f>
        <v>57.869565217391305</v>
      </c>
      <c r="K9" s="5">
        <v>63</v>
      </c>
      <c r="L9" s="5">
        <f>K9/0.23</f>
        <v>273.91304347826087</v>
      </c>
      <c r="M9" s="2">
        <f>I9/K9</f>
        <v>0.21126984126984127</v>
      </c>
    </row>
    <row r="10" spans="1:13" ht="16.5" thickBot="1" x14ac:dyDescent="0.3">
      <c r="A10" s="4" t="s">
        <v>13</v>
      </c>
      <c r="B10" s="5">
        <v>3</v>
      </c>
      <c r="C10" s="5" t="s">
        <v>30</v>
      </c>
      <c r="D10" s="4" t="s">
        <v>14</v>
      </c>
      <c r="E10" s="4" t="s">
        <v>12</v>
      </c>
      <c r="F10" s="5">
        <v>0</v>
      </c>
      <c r="G10" s="4">
        <v>0</v>
      </c>
      <c r="H10" s="4">
        <v>1.27</v>
      </c>
      <c r="I10" s="4">
        <f>H10-G10</f>
        <v>1.27</v>
      </c>
      <c r="J10" s="4">
        <f>I10/0.23</f>
        <v>5.5217391304347823</v>
      </c>
      <c r="K10" s="5">
        <v>5</v>
      </c>
      <c r="L10" s="5">
        <f>K10/0.23</f>
        <v>21.739130434782609</v>
      </c>
      <c r="M10" s="2">
        <f>I10/K10</f>
        <v>0.254</v>
      </c>
    </row>
    <row r="11" spans="1:13" ht="16.5" thickBot="1" x14ac:dyDescent="0.3">
      <c r="A11" s="4" t="s">
        <v>13</v>
      </c>
      <c r="B11" s="5">
        <v>4</v>
      </c>
      <c r="C11" s="5" t="s">
        <v>31</v>
      </c>
      <c r="D11" s="4" t="s">
        <v>11</v>
      </c>
      <c r="E11" s="4" t="s">
        <v>12</v>
      </c>
      <c r="F11" s="5">
        <v>2</v>
      </c>
      <c r="G11" s="4">
        <v>0.27</v>
      </c>
      <c r="H11" s="4">
        <v>0.34</v>
      </c>
      <c r="I11" s="4">
        <f>H11-G11</f>
        <v>7.0000000000000007E-2</v>
      </c>
      <c r="J11" s="4">
        <f>I11/0.23</f>
        <v>0.30434782608695654</v>
      </c>
      <c r="K11" s="5">
        <v>1</v>
      </c>
      <c r="L11" s="5">
        <f>K11/0.23</f>
        <v>4.3478260869565215</v>
      </c>
      <c r="M11" s="2">
        <f>I11/K11</f>
        <v>7.0000000000000007E-2</v>
      </c>
    </row>
    <row r="12" spans="1:13" ht="16.5" thickBot="1" x14ac:dyDescent="0.3">
      <c r="A12" s="4" t="s">
        <v>10</v>
      </c>
      <c r="B12" s="5">
        <v>1</v>
      </c>
      <c r="C12" s="5" t="s">
        <v>28</v>
      </c>
      <c r="D12" s="4" t="s">
        <v>15</v>
      </c>
      <c r="E12" s="4" t="s">
        <v>12</v>
      </c>
      <c r="F12" s="5">
        <v>0</v>
      </c>
      <c r="G12" s="4">
        <v>0</v>
      </c>
      <c r="H12" s="4">
        <v>7.0000000000000007E-2</v>
      </c>
      <c r="I12" s="4">
        <f>H12-G12</f>
        <v>7.0000000000000007E-2</v>
      </c>
      <c r="J12" s="4">
        <f>I12/0.23</f>
        <v>0.30434782608695654</v>
      </c>
      <c r="K12" s="5">
        <v>1</v>
      </c>
      <c r="L12" s="5">
        <f>K12/0.23</f>
        <v>4.3478260869565215</v>
      </c>
      <c r="M12" s="2">
        <f>I12/K12</f>
        <v>7.0000000000000007E-2</v>
      </c>
    </row>
    <row r="13" spans="1:13" ht="16.5" thickBot="1" x14ac:dyDescent="0.3">
      <c r="A13" s="4" t="s">
        <v>10</v>
      </c>
      <c r="B13" s="5">
        <v>1</v>
      </c>
      <c r="C13" s="5" t="s">
        <v>28</v>
      </c>
      <c r="D13" s="4" t="s">
        <v>14</v>
      </c>
      <c r="E13" s="4" t="s">
        <v>12</v>
      </c>
      <c r="F13" s="5">
        <v>0</v>
      </c>
      <c r="G13" s="4">
        <v>0</v>
      </c>
      <c r="H13" s="4">
        <v>5.93</v>
      </c>
      <c r="I13" s="4">
        <f>H13-G13</f>
        <v>5.93</v>
      </c>
      <c r="J13" s="4">
        <f>I13/0.23</f>
        <v>25.782608695652172</v>
      </c>
      <c r="K13" s="5">
        <v>30</v>
      </c>
      <c r="L13" s="5">
        <f>K13/0.23</f>
        <v>130.43478260869566</v>
      </c>
      <c r="M13" s="2">
        <f>I13/K13</f>
        <v>0.19766666666666666</v>
      </c>
    </row>
    <row r="14" spans="1:13" ht="16.5" thickBot="1" x14ac:dyDescent="0.3">
      <c r="A14" s="4" t="s">
        <v>10</v>
      </c>
      <c r="B14" s="5">
        <v>2</v>
      </c>
      <c r="C14" s="5" t="s">
        <v>30</v>
      </c>
      <c r="D14" s="4" t="s">
        <v>11</v>
      </c>
      <c r="E14" s="4" t="s">
        <v>12</v>
      </c>
      <c r="F14" s="5">
        <v>3</v>
      </c>
      <c r="G14" s="4">
        <v>0.04</v>
      </c>
      <c r="H14" s="4">
        <v>9.91</v>
      </c>
      <c r="I14" s="4">
        <f>H14-G14</f>
        <v>9.870000000000001</v>
      </c>
      <c r="J14" s="4">
        <f>I14/0.23</f>
        <v>42.913043478260875</v>
      </c>
      <c r="K14" s="5">
        <v>62</v>
      </c>
      <c r="L14" s="5">
        <f>K14/0.23</f>
        <v>269.56521739130432</v>
      </c>
      <c r="M14" s="2">
        <f>I14/K14</f>
        <v>0.15919354838709679</v>
      </c>
    </row>
    <row r="15" spans="1:13" ht="16.5" thickBot="1" x14ac:dyDescent="0.3">
      <c r="A15" s="4" t="s">
        <v>10</v>
      </c>
      <c r="B15" s="5">
        <v>2</v>
      </c>
      <c r="C15" s="5" t="s">
        <v>30</v>
      </c>
      <c r="D15" s="4" t="s">
        <v>16</v>
      </c>
      <c r="E15" s="4" t="s">
        <v>12</v>
      </c>
      <c r="F15" s="5">
        <v>0</v>
      </c>
      <c r="G15" s="4">
        <v>0</v>
      </c>
      <c r="H15" s="4">
        <v>0.08</v>
      </c>
      <c r="I15" s="4">
        <f>H15-G15</f>
        <v>0.08</v>
      </c>
      <c r="J15" s="4">
        <f>I15/0.23</f>
        <v>0.34782608695652173</v>
      </c>
      <c r="K15" s="5">
        <v>1</v>
      </c>
      <c r="L15" s="5">
        <f>K15/0.23</f>
        <v>4.3478260869565215</v>
      </c>
      <c r="M15" s="2">
        <f>I15/K15</f>
        <v>0.08</v>
      </c>
    </row>
    <row r="16" spans="1:13" ht="16.5" thickBot="1" x14ac:dyDescent="0.3">
      <c r="A16" s="4" t="s">
        <v>10</v>
      </c>
      <c r="B16" s="5">
        <v>2</v>
      </c>
      <c r="C16" s="5" t="s">
        <v>30</v>
      </c>
      <c r="D16" s="4" t="s">
        <v>17</v>
      </c>
      <c r="E16" s="4" t="s">
        <v>12</v>
      </c>
      <c r="F16" s="5">
        <v>0</v>
      </c>
      <c r="G16" s="4">
        <v>0</v>
      </c>
      <c r="H16" s="4">
        <v>0.08</v>
      </c>
      <c r="I16" s="4">
        <f>H16-G16</f>
        <v>0.08</v>
      </c>
      <c r="J16" s="4">
        <f>I16/0.23</f>
        <v>0.34782608695652173</v>
      </c>
      <c r="K16" s="5">
        <v>1</v>
      </c>
      <c r="L16" s="5">
        <f>K16/0.23</f>
        <v>4.3478260869565215</v>
      </c>
      <c r="M16" s="2">
        <f>I16/K16</f>
        <v>0.08</v>
      </c>
    </row>
    <row r="17" spans="1:13" ht="16.5" thickBot="1" x14ac:dyDescent="0.3">
      <c r="A17" s="4" t="s">
        <v>10</v>
      </c>
      <c r="B17" s="5">
        <v>3</v>
      </c>
      <c r="C17" s="5" t="s">
        <v>29</v>
      </c>
      <c r="D17" s="4" t="s">
        <v>15</v>
      </c>
      <c r="E17" s="4" t="s">
        <v>12</v>
      </c>
      <c r="F17" s="5">
        <v>0</v>
      </c>
      <c r="G17" s="4">
        <v>0</v>
      </c>
      <c r="H17" s="4">
        <v>1.34</v>
      </c>
      <c r="I17" s="4">
        <f>H17-G17</f>
        <v>1.34</v>
      </c>
      <c r="J17" s="4">
        <f>I17/0.23</f>
        <v>5.8260869565217392</v>
      </c>
      <c r="K17" s="5">
        <v>5</v>
      </c>
      <c r="L17" s="5">
        <f>K17/0.23</f>
        <v>21.739130434782609</v>
      </c>
      <c r="M17" s="2">
        <f>I17/K17</f>
        <v>0.26800000000000002</v>
      </c>
    </row>
    <row r="18" spans="1:13" ht="16.5" thickBot="1" x14ac:dyDescent="0.3">
      <c r="A18" s="4" t="s">
        <v>10</v>
      </c>
      <c r="B18" s="5">
        <v>3</v>
      </c>
      <c r="C18" s="5" t="s">
        <v>29</v>
      </c>
      <c r="D18" s="4" t="s">
        <v>14</v>
      </c>
      <c r="E18" s="4" t="s">
        <v>12</v>
      </c>
      <c r="F18" s="5">
        <v>0</v>
      </c>
      <c r="G18" s="4">
        <v>0</v>
      </c>
      <c r="H18" s="4">
        <v>1.34</v>
      </c>
      <c r="I18" s="4">
        <f>H18-G18</f>
        <v>1.34</v>
      </c>
      <c r="J18" s="4">
        <f>I18/0.23</f>
        <v>5.8260869565217392</v>
      </c>
      <c r="K18" s="5">
        <v>4</v>
      </c>
      <c r="L18" s="5">
        <f>K18/0.23</f>
        <v>17.391304347826086</v>
      </c>
      <c r="M18" s="2">
        <f>I18/K18</f>
        <v>0.33500000000000002</v>
      </c>
    </row>
    <row r="19" spans="1:13" ht="16.5" thickBot="1" x14ac:dyDescent="0.3">
      <c r="A19" s="4" t="s">
        <v>10</v>
      </c>
      <c r="B19" s="5">
        <v>4</v>
      </c>
      <c r="C19" s="5" t="s">
        <v>31</v>
      </c>
      <c r="D19" s="4" t="s">
        <v>11</v>
      </c>
      <c r="E19" s="4" t="s">
        <v>12</v>
      </c>
      <c r="F19" s="5">
        <v>0</v>
      </c>
      <c r="G19" s="4">
        <v>0</v>
      </c>
      <c r="H19" s="4">
        <v>2.5999999999999999E-2</v>
      </c>
      <c r="I19" s="4">
        <f>H19-G19</f>
        <v>2.5999999999999999E-2</v>
      </c>
      <c r="J19" s="4">
        <f>I19/0.23</f>
        <v>0.11304347826086955</v>
      </c>
      <c r="K19" s="5">
        <v>1</v>
      </c>
      <c r="L19" s="5">
        <f>K19/0.23</f>
        <v>4.3478260869565215</v>
      </c>
      <c r="M19" s="2">
        <f>I19/K19</f>
        <v>2.5999999999999999E-2</v>
      </c>
    </row>
    <row r="20" spans="1:13" ht="15.75" thickBot="1" x14ac:dyDescent="0.3">
      <c r="A20" s="2" t="s">
        <v>34</v>
      </c>
      <c r="B20" s="6">
        <v>1</v>
      </c>
      <c r="C20" s="6" t="s">
        <v>29</v>
      </c>
      <c r="D20" s="2" t="s">
        <v>14</v>
      </c>
      <c r="E20" s="2" t="s">
        <v>12</v>
      </c>
      <c r="F20" s="6">
        <v>1</v>
      </c>
      <c r="G20" s="2">
        <v>0.04</v>
      </c>
      <c r="H20" s="2">
        <v>58.2</v>
      </c>
      <c r="I20" s="2">
        <f>H20-G20</f>
        <v>58.160000000000004</v>
      </c>
      <c r="J20" s="2">
        <f>I20/0.23</f>
        <v>252.86956521739131</v>
      </c>
      <c r="K20" s="6">
        <v>117</v>
      </c>
      <c r="L20" s="7">
        <f>K20/0.23</f>
        <v>508.695652173913</v>
      </c>
      <c r="M20" s="7">
        <f>I20/K20</f>
        <v>0.49709401709401713</v>
      </c>
    </row>
    <row r="21" spans="1:13" ht="15.75" thickBot="1" x14ac:dyDescent="0.3">
      <c r="A21" s="2" t="s">
        <v>34</v>
      </c>
      <c r="B21" s="6">
        <v>1</v>
      </c>
      <c r="C21" s="6" t="s">
        <v>29</v>
      </c>
      <c r="D21" s="2" t="s">
        <v>15</v>
      </c>
      <c r="E21" s="2" t="s">
        <v>12</v>
      </c>
      <c r="F21" s="6">
        <v>1</v>
      </c>
      <c r="G21" s="2">
        <v>0.01</v>
      </c>
      <c r="H21" s="2">
        <v>1.92</v>
      </c>
      <c r="I21" s="2">
        <f>H21-G21</f>
        <v>1.91</v>
      </c>
      <c r="J21" s="2">
        <f>I21/0.23</f>
        <v>8.3043478260869552</v>
      </c>
      <c r="K21" s="6">
        <v>8</v>
      </c>
      <c r="L21" s="7">
        <f>K21/0.23</f>
        <v>34.782608695652172</v>
      </c>
      <c r="M21" s="7">
        <f>I21/K21</f>
        <v>0.23874999999999999</v>
      </c>
    </row>
    <row r="22" spans="1:13" ht="15.75" thickBot="1" x14ac:dyDescent="0.3">
      <c r="A22" s="2" t="s">
        <v>34</v>
      </c>
      <c r="B22" s="6">
        <v>1</v>
      </c>
      <c r="C22" s="6" t="s">
        <v>29</v>
      </c>
      <c r="D22" s="2" t="s">
        <v>11</v>
      </c>
      <c r="E22" s="2" t="s">
        <v>12</v>
      </c>
      <c r="F22" s="6">
        <v>0</v>
      </c>
      <c r="G22" s="2">
        <v>0</v>
      </c>
      <c r="H22" s="2">
        <v>8.41</v>
      </c>
      <c r="I22" s="2">
        <f>H22-G22</f>
        <v>8.41</v>
      </c>
      <c r="J22" s="2">
        <f>I22/0.23</f>
        <v>36.565217391304344</v>
      </c>
      <c r="K22" s="6">
        <v>44</v>
      </c>
      <c r="L22" s="7">
        <f>K22/0.23</f>
        <v>191.30434782608694</v>
      </c>
      <c r="M22" s="7">
        <f>I22/K22</f>
        <v>0.19113636363636363</v>
      </c>
    </row>
    <row r="23" spans="1:13" ht="15.75" thickBot="1" x14ac:dyDescent="0.3">
      <c r="A23" s="2" t="s">
        <v>34</v>
      </c>
      <c r="B23" s="6">
        <v>1</v>
      </c>
      <c r="C23" s="6" t="s">
        <v>29</v>
      </c>
      <c r="D23" s="2" t="s">
        <v>16</v>
      </c>
      <c r="E23" s="2" t="s">
        <v>12</v>
      </c>
      <c r="F23" s="6">
        <v>0</v>
      </c>
      <c r="G23" s="2">
        <v>0</v>
      </c>
      <c r="H23" s="2">
        <v>1.04</v>
      </c>
      <c r="I23" s="2">
        <f>H23-G23</f>
        <v>1.04</v>
      </c>
      <c r="J23" s="2">
        <f>I23/0.23</f>
        <v>4.5217391304347823</v>
      </c>
      <c r="K23" s="6">
        <v>4</v>
      </c>
      <c r="L23" s="7">
        <f>K23/0.23</f>
        <v>17.391304347826086</v>
      </c>
      <c r="M23" s="7">
        <f>I23/K23</f>
        <v>0.26</v>
      </c>
    </row>
    <row r="24" spans="1:13" ht="15.75" thickBot="1" x14ac:dyDescent="0.3">
      <c r="A24" s="2" t="s">
        <v>34</v>
      </c>
      <c r="B24" s="6">
        <v>2</v>
      </c>
      <c r="C24" s="6" t="s">
        <v>28</v>
      </c>
      <c r="D24" s="2" t="s">
        <v>16</v>
      </c>
      <c r="E24" s="2" t="s">
        <v>12</v>
      </c>
      <c r="F24" s="6">
        <v>2</v>
      </c>
      <c r="G24" s="2">
        <v>0.57999999999999996</v>
      </c>
      <c r="H24" s="2">
        <v>49.32</v>
      </c>
      <c r="I24" s="2">
        <f>H24-G24</f>
        <v>48.74</v>
      </c>
      <c r="J24" s="2">
        <f>I24/0.23</f>
        <v>211.91304347826087</v>
      </c>
      <c r="K24" s="6">
        <v>78</v>
      </c>
      <c r="L24" s="7">
        <f>K24/0.23</f>
        <v>339.13043478260869</v>
      </c>
      <c r="M24" s="7">
        <f>I24/K24</f>
        <v>0.62487179487179489</v>
      </c>
    </row>
    <row r="25" spans="1:13" ht="15.75" thickBot="1" x14ac:dyDescent="0.3">
      <c r="A25" s="2" t="s">
        <v>34</v>
      </c>
      <c r="B25" s="6">
        <v>2</v>
      </c>
      <c r="C25" s="6" t="s">
        <v>28</v>
      </c>
      <c r="D25" s="2" t="s">
        <v>15</v>
      </c>
      <c r="E25" s="2" t="s">
        <v>12</v>
      </c>
      <c r="F25" s="6">
        <v>7</v>
      </c>
      <c r="G25" s="2">
        <v>0.59</v>
      </c>
      <c r="H25" s="2">
        <v>55.68</v>
      </c>
      <c r="I25" s="2">
        <f>H25-G25</f>
        <v>55.089999999999996</v>
      </c>
      <c r="J25" s="2">
        <f>I25/0.23</f>
        <v>239.52173913043475</v>
      </c>
      <c r="K25" s="6">
        <v>128</v>
      </c>
      <c r="L25" s="7">
        <f>K25/0.23</f>
        <v>556.52173913043475</v>
      </c>
      <c r="M25" s="7">
        <f>I25/K25</f>
        <v>0.43039062499999997</v>
      </c>
    </row>
    <row r="26" spans="1:13" ht="15.75" thickBot="1" x14ac:dyDescent="0.3">
      <c r="A26" s="2" t="s">
        <v>34</v>
      </c>
      <c r="B26" s="6">
        <v>2</v>
      </c>
      <c r="C26" s="6" t="s">
        <v>28</v>
      </c>
      <c r="D26" s="2" t="s">
        <v>17</v>
      </c>
      <c r="E26" s="2" t="s">
        <v>12</v>
      </c>
      <c r="F26" s="6">
        <v>1</v>
      </c>
      <c r="G26" s="2">
        <v>0.02</v>
      </c>
      <c r="H26" s="2">
        <v>18.09</v>
      </c>
      <c r="I26" s="2">
        <f>H26-G26</f>
        <v>18.07</v>
      </c>
      <c r="J26" s="2">
        <f>I26/0.23</f>
        <v>78.565217391304344</v>
      </c>
      <c r="K26" s="6">
        <v>34</v>
      </c>
      <c r="L26" s="7">
        <f>K26/0.23</f>
        <v>147.82608695652172</v>
      </c>
      <c r="M26" s="7">
        <f>I26/K26</f>
        <v>0.53147058823529414</v>
      </c>
    </row>
    <row r="27" spans="1:13" ht="15.75" thickBot="1" x14ac:dyDescent="0.3">
      <c r="A27" s="2" t="s">
        <v>34</v>
      </c>
      <c r="B27" s="6">
        <v>2</v>
      </c>
      <c r="C27" s="6" t="s">
        <v>28</v>
      </c>
      <c r="D27" s="2" t="s">
        <v>14</v>
      </c>
      <c r="E27" s="2" t="s">
        <v>12</v>
      </c>
      <c r="F27" s="6">
        <v>8</v>
      </c>
      <c r="G27" s="2">
        <v>0.09</v>
      </c>
      <c r="H27" s="2">
        <v>16.37</v>
      </c>
      <c r="I27" s="2">
        <f>H27-G27</f>
        <v>16.28</v>
      </c>
      <c r="J27" s="2">
        <f>I27/0.23</f>
        <v>70.782608695652172</v>
      </c>
      <c r="K27" s="6">
        <v>48</v>
      </c>
      <c r="L27" s="7">
        <f>K27/0.23</f>
        <v>208.69565217391303</v>
      </c>
      <c r="M27" s="7">
        <f>I27/K27</f>
        <v>0.33916666666666667</v>
      </c>
    </row>
    <row r="28" spans="1:13" ht="15.75" thickBot="1" x14ac:dyDescent="0.3">
      <c r="A28" s="2" t="s">
        <v>34</v>
      </c>
      <c r="B28" s="6">
        <v>3</v>
      </c>
      <c r="C28" s="6" t="s">
        <v>31</v>
      </c>
      <c r="D28" s="2" t="s">
        <v>15</v>
      </c>
      <c r="E28" s="2" t="s">
        <v>12</v>
      </c>
      <c r="F28" s="6">
        <v>0</v>
      </c>
      <c r="G28" s="2">
        <v>0</v>
      </c>
      <c r="H28" s="2">
        <v>3.71</v>
      </c>
      <c r="I28" s="2">
        <f>H28-G28</f>
        <v>3.71</v>
      </c>
      <c r="J28" s="2">
        <f>I28/0.23</f>
        <v>16.130434782608695</v>
      </c>
      <c r="K28" s="6">
        <v>2</v>
      </c>
      <c r="L28" s="7">
        <f>K28/0.23</f>
        <v>8.695652173913043</v>
      </c>
      <c r="M28" s="7">
        <f>I28/K28</f>
        <v>1.855</v>
      </c>
    </row>
    <row r="29" spans="1:13" ht="15.75" thickBot="1" x14ac:dyDescent="0.3">
      <c r="A29" s="2" t="s">
        <v>34</v>
      </c>
      <c r="B29" s="6">
        <v>3</v>
      </c>
      <c r="C29" s="6" t="s">
        <v>31</v>
      </c>
      <c r="D29" s="2" t="s">
        <v>16</v>
      </c>
      <c r="E29" s="2" t="s">
        <v>12</v>
      </c>
      <c r="F29" s="6">
        <v>0</v>
      </c>
      <c r="G29" s="2">
        <v>0</v>
      </c>
      <c r="H29" s="2">
        <v>0.14000000000000001</v>
      </c>
      <c r="I29" s="2">
        <f>H29-G29</f>
        <v>0.14000000000000001</v>
      </c>
      <c r="J29" s="2">
        <f>I29/0.23</f>
        <v>0.60869565217391308</v>
      </c>
      <c r="K29" s="6">
        <v>1</v>
      </c>
      <c r="L29" s="7">
        <f>K29/0.23</f>
        <v>4.3478260869565215</v>
      </c>
      <c r="M29" s="7">
        <f>I29/K29</f>
        <v>0.14000000000000001</v>
      </c>
    </row>
    <row r="30" spans="1:13" ht="15.75" thickBot="1" x14ac:dyDescent="0.3">
      <c r="A30" s="2" t="s">
        <v>34</v>
      </c>
      <c r="B30" s="6">
        <v>3</v>
      </c>
      <c r="C30" s="6" t="s">
        <v>31</v>
      </c>
      <c r="D30" s="2" t="s">
        <v>17</v>
      </c>
      <c r="E30" s="2" t="s">
        <v>12</v>
      </c>
      <c r="F30" s="6">
        <v>0</v>
      </c>
      <c r="G30" s="2">
        <v>0</v>
      </c>
      <c r="H30" s="2">
        <v>0.54</v>
      </c>
      <c r="I30" s="2">
        <f>H30-G30</f>
        <v>0.54</v>
      </c>
      <c r="J30" s="2">
        <f>I30/0.23</f>
        <v>2.347826086956522</v>
      </c>
      <c r="K30" s="6">
        <v>1</v>
      </c>
      <c r="L30" s="7">
        <f>K30/0.23</f>
        <v>4.3478260869565215</v>
      </c>
      <c r="M30" s="7">
        <f>I30/K30</f>
        <v>0.54</v>
      </c>
    </row>
    <row r="31" spans="1:13" ht="15.75" thickBot="1" x14ac:dyDescent="0.3">
      <c r="A31" s="2" t="s">
        <v>34</v>
      </c>
      <c r="B31" s="6">
        <v>3</v>
      </c>
      <c r="C31" s="6" t="s">
        <v>31</v>
      </c>
      <c r="D31" s="2" t="s">
        <v>14</v>
      </c>
      <c r="E31" s="2" t="s">
        <v>12</v>
      </c>
      <c r="F31" s="6">
        <v>0</v>
      </c>
      <c r="G31" s="2">
        <v>0</v>
      </c>
      <c r="H31" s="2">
        <v>0.1</v>
      </c>
      <c r="I31" s="2">
        <f>H31-G31</f>
        <v>0.1</v>
      </c>
      <c r="J31" s="2">
        <f>I31/0.23</f>
        <v>0.43478260869565216</v>
      </c>
      <c r="K31" s="6">
        <v>1</v>
      </c>
      <c r="L31" s="7">
        <f>K31/0.23</f>
        <v>4.3478260869565215</v>
      </c>
      <c r="M31" s="7">
        <f>I31/K31</f>
        <v>0.1</v>
      </c>
    </row>
    <row r="32" spans="1:13" ht="16.5" thickBot="1" x14ac:dyDescent="0.3">
      <c r="A32" s="4" t="s">
        <v>13</v>
      </c>
      <c r="B32" s="5">
        <v>1</v>
      </c>
      <c r="C32" s="5" t="s">
        <v>28</v>
      </c>
      <c r="D32" s="4" t="s">
        <v>11</v>
      </c>
      <c r="E32" s="4" t="s">
        <v>18</v>
      </c>
      <c r="F32" s="5">
        <v>6</v>
      </c>
      <c r="G32" s="4">
        <v>0.37</v>
      </c>
      <c r="H32" s="4">
        <v>17.11</v>
      </c>
      <c r="I32" s="4">
        <f>H32-G32</f>
        <v>16.739999999999998</v>
      </c>
      <c r="J32" s="4">
        <f>I32/0.23</f>
        <v>72.782608695652158</v>
      </c>
      <c r="K32" s="5">
        <v>54</v>
      </c>
      <c r="L32" s="5">
        <f>K32/0.23</f>
        <v>234.78260869565216</v>
      </c>
      <c r="M32" s="2">
        <f>I32/K32</f>
        <v>0.31</v>
      </c>
    </row>
    <row r="33" spans="1:13" ht="16.5" thickBot="1" x14ac:dyDescent="0.3">
      <c r="A33" s="4" t="s">
        <v>13</v>
      </c>
      <c r="B33" s="5">
        <v>1</v>
      </c>
      <c r="C33" s="5" t="s">
        <v>28</v>
      </c>
      <c r="D33" s="4" t="s">
        <v>15</v>
      </c>
      <c r="E33" s="4" t="s">
        <v>18</v>
      </c>
      <c r="F33" s="5">
        <v>2</v>
      </c>
      <c r="G33" s="4">
        <v>0.18</v>
      </c>
      <c r="H33" s="4">
        <v>8.5500000000000007</v>
      </c>
      <c r="I33" s="4">
        <f>H33-G33</f>
        <v>8.370000000000001</v>
      </c>
      <c r="J33" s="4">
        <f>I33/0.23</f>
        <v>36.391304347826093</v>
      </c>
      <c r="K33" s="5">
        <v>51</v>
      </c>
      <c r="L33" s="5">
        <f>K33/0.23</f>
        <v>221.7391304347826</v>
      </c>
      <c r="M33" s="2">
        <f>I33/K33</f>
        <v>0.16411764705882356</v>
      </c>
    </row>
    <row r="34" spans="1:13" ht="16.5" thickBot="1" x14ac:dyDescent="0.3">
      <c r="A34" s="4" t="s">
        <v>13</v>
      </c>
      <c r="B34" s="5">
        <v>1</v>
      </c>
      <c r="C34" s="5" t="s">
        <v>28</v>
      </c>
      <c r="D34" s="4" t="s">
        <v>16</v>
      </c>
      <c r="E34" s="4" t="s">
        <v>18</v>
      </c>
      <c r="F34" s="5">
        <v>21</v>
      </c>
      <c r="G34" s="4">
        <v>0.79</v>
      </c>
      <c r="H34" s="4">
        <v>13.37</v>
      </c>
      <c r="I34" s="4">
        <f>H34-G34</f>
        <v>12.579999999999998</v>
      </c>
      <c r="J34" s="4">
        <f>I34/0.23</f>
        <v>54.695652173913032</v>
      </c>
      <c r="K34" s="5">
        <v>60</v>
      </c>
      <c r="L34" s="5">
        <f>K34/0.23</f>
        <v>260.86956521739131</v>
      </c>
      <c r="M34" s="2">
        <f>I34/K34</f>
        <v>0.20966666666666664</v>
      </c>
    </row>
    <row r="35" spans="1:13" ht="16.5" thickBot="1" x14ac:dyDescent="0.3">
      <c r="A35" s="4" t="s">
        <v>13</v>
      </c>
      <c r="B35" s="5">
        <v>1</v>
      </c>
      <c r="C35" s="5" t="s">
        <v>28</v>
      </c>
      <c r="D35" s="4" t="s">
        <v>14</v>
      </c>
      <c r="E35" s="4" t="s">
        <v>18</v>
      </c>
      <c r="F35" s="5">
        <v>9</v>
      </c>
      <c r="G35" s="4">
        <v>0.22</v>
      </c>
      <c r="H35" s="4">
        <v>9.0399999999999991</v>
      </c>
      <c r="I35" s="4">
        <f>H35-G35</f>
        <v>8.8199999999999985</v>
      </c>
      <c r="J35" s="4">
        <f>I35/0.23</f>
        <v>38.347826086956516</v>
      </c>
      <c r="K35" s="5">
        <v>54</v>
      </c>
      <c r="L35" s="5">
        <f>K35/0.23</f>
        <v>234.78260869565216</v>
      </c>
      <c r="M35" s="2">
        <f>I35/K35</f>
        <v>0.1633333333333333</v>
      </c>
    </row>
    <row r="36" spans="1:13" ht="16.5" thickBot="1" x14ac:dyDescent="0.3">
      <c r="A36" s="4" t="s">
        <v>13</v>
      </c>
      <c r="B36" s="5">
        <v>2</v>
      </c>
      <c r="C36" s="5" t="s">
        <v>29</v>
      </c>
      <c r="D36" s="4" t="s">
        <v>11</v>
      </c>
      <c r="E36" s="4" t="s">
        <v>18</v>
      </c>
      <c r="F36" s="5">
        <v>6</v>
      </c>
      <c r="G36" s="4">
        <v>0.17</v>
      </c>
      <c r="H36" s="4">
        <v>8.9600000000000009</v>
      </c>
      <c r="I36" s="4">
        <f>H36-G36</f>
        <v>8.7900000000000009</v>
      </c>
      <c r="J36" s="4">
        <f>I36/0.23</f>
        <v>38.217391304347828</v>
      </c>
      <c r="K36" s="5">
        <v>71</v>
      </c>
      <c r="L36" s="5">
        <f>K36/0.23</f>
        <v>308.695652173913</v>
      </c>
      <c r="M36" s="2">
        <f>I36/K36</f>
        <v>0.12380281690140846</v>
      </c>
    </row>
    <row r="37" spans="1:13" ht="16.5" thickBot="1" x14ac:dyDescent="0.3">
      <c r="A37" s="4" t="s">
        <v>13</v>
      </c>
      <c r="B37" s="5">
        <v>2</v>
      </c>
      <c r="C37" s="5" t="s">
        <v>29</v>
      </c>
      <c r="D37" s="4" t="s">
        <v>15</v>
      </c>
      <c r="E37" s="4" t="s">
        <v>18</v>
      </c>
      <c r="F37" s="5">
        <v>0</v>
      </c>
      <c r="G37" s="4">
        <v>0.04</v>
      </c>
      <c r="H37" s="4">
        <v>5.44</v>
      </c>
      <c r="I37" s="4">
        <f>H37-G37</f>
        <v>5.4</v>
      </c>
      <c r="J37" s="4">
        <f>I37/0.23</f>
        <v>23.478260869565219</v>
      </c>
      <c r="K37" s="5">
        <v>45</v>
      </c>
      <c r="L37" s="5">
        <f>K37/0.23</f>
        <v>195.65217391304347</v>
      </c>
      <c r="M37" s="2">
        <f>I37/K37</f>
        <v>0.12000000000000001</v>
      </c>
    </row>
    <row r="38" spans="1:13" ht="16.5" thickBot="1" x14ac:dyDescent="0.3">
      <c r="A38" s="4" t="s">
        <v>13</v>
      </c>
      <c r="B38" s="5">
        <v>2</v>
      </c>
      <c r="C38" s="5" t="s">
        <v>29</v>
      </c>
      <c r="D38" s="4" t="s">
        <v>16</v>
      </c>
      <c r="E38" s="4" t="s">
        <v>18</v>
      </c>
      <c r="F38" s="5">
        <v>0</v>
      </c>
      <c r="G38" s="4">
        <v>0</v>
      </c>
      <c r="H38" s="4">
        <v>5.43</v>
      </c>
      <c r="I38" s="4">
        <f>H38-G38</f>
        <v>5.43</v>
      </c>
      <c r="J38" s="4">
        <f>I38/0.23</f>
        <v>23.60869565217391</v>
      </c>
      <c r="K38" s="5">
        <v>30</v>
      </c>
      <c r="L38" s="5">
        <f>K38/0.23</f>
        <v>130.43478260869566</v>
      </c>
      <c r="M38" s="2">
        <f>I38/K38</f>
        <v>0.18099999999999999</v>
      </c>
    </row>
    <row r="39" spans="1:13" ht="16.5" thickBot="1" x14ac:dyDescent="0.3">
      <c r="A39" s="4" t="s">
        <v>13</v>
      </c>
      <c r="B39" s="5">
        <v>2</v>
      </c>
      <c r="C39" s="5" t="s">
        <v>29</v>
      </c>
      <c r="D39" s="4" t="s">
        <v>17</v>
      </c>
      <c r="E39" s="4" t="s">
        <v>18</v>
      </c>
      <c r="F39" s="5">
        <v>3</v>
      </c>
      <c r="G39" s="4">
        <v>0.05</v>
      </c>
      <c r="H39" s="4">
        <v>22.3</v>
      </c>
      <c r="I39" s="4">
        <f>H39-G39</f>
        <v>22.25</v>
      </c>
      <c r="J39" s="4">
        <f>I39/0.23</f>
        <v>96.739130434782609</v>
      </c>
      <c r="K39" s="5">
        <v>58</v>
      </c>
      <c r="L39" s="5">
        <f>K39/0.23</f>
        <v>252.17391304347825</v>
      </c>
      <c r="M39" s="2">
        <f>I39/K39</f>
        <v>0.38362068965517243</v>
      </c>
    </row>
    <row r="40" spans="1:13" ht="16.5" thickBot="1" x14ac:dyDescent="0.3">
      <c r="A40" s="4" t="s">
        <v>13</v>
      </c>
      <c r="B40" s="5">
        <v>2</v>
      </c>
      <c r="C40" s="5" t="s">
        <v>29</v>
      </c>
      <c r="D40" s="4" t="s">
        <v>14</v>
      </c>
      <c r="E40" s="4" t="s">
        <v>18</v>
      </c>
      <c r="F40" s="5">
        <v>11</v>
      </c>
      <c r="G40" s="4">
        <v>0.16</v>
      </c>
      <c r="H40" s="4">
        <v>8.9700000000000006</v>
      </c>
      <c r="I40" s="4">
        <f>H40-G40</f>
        <v>8.81</v>
      </c>
      <c r="J40" s="4">
        <f>I40/0.23</f>
        <v>38.304347826086961</v>
      </c>
      <c r="K40" s="5">
        <v>56</v>
      </c>
      <c r="L40" s="5">
        <f>K40/0.23</f>
        <v>243.47826086956522</v>
      </c>
      <c r="M40" s="2">
        <f>I40/K40</f>
        <v>0.15732142857142858</v>
      </c>
    </row>
    <row r="41" spans="1:13" ht="16.5" thickBot="1" x14ac:dyDescent="0.3">
      <c r="A41" s="4" t="s">
        <v>13</v>
      </c>
      <c r="B41" s="5">
        <v>3</v>
      </c>
      <c r="C41" s="5" t="s">
        <v>30</v>
      </c>
      <c r="D41" s="4" t="s">
        <v>15</v>
      </c>
      <c r="E41" s="4" t="s">
        <v>18</v>
      </c>
      <c r="F41" s="5">
        <v>1</v>
      </c>
      <c r="G41" s="4">
        <v>0.01</v>
      </c>
      <c r="H41" s="4">
        <v>5.6</v>
      </c>
      <c r="I41" s="4">
        <f>H41-G41</f>
        <v>5.59</v>
      </c>
      <c r="J41" s="4">
        <f>I41/0.23</f>
        <v>24.304347826086953</v>
      </c>
      <c r="K41" s="5">
        <v>21</v>
      </c>
      <c r="L41" s="5">
        <f>K41/0.23</f>
        <v>91.304347826086953</v>
      </c>
      <c r="M41" s="2">
        <f>I41/K41</f>
        <v>0.2661904761904762</v>
      </c>
    </row>
    <row r="42" spans="1:13" ht="16.5" thickBot="1" x14ac:dyDescent="0.3">
      <c r="A42" s="4" t="s">
        <v>13</v>
      </c>
      <c r="B42" s="5">
        <v>3</v>
      </c>
      <c r="C42" s="5" t="s">
        <v>30</v>
      </c>
      <c r="D42" s="4" t="s">
        <v>16</v>
      </c>
      <c r="E42" s="4" t="s">
        <v>18</v>
      </c>
      <c r="F42" s="5">
        <v>1</v>
      </c>
      <c r="G42" s="4">
        <v>0.1</v>
      </c>
      <c r="H42" s="4">
        <v>15.3</v>
      </c>
      <c r="I42" s="4">
        <f>H42-G42</f>
        <v>15.200000000000001</v>
      </c>
      <c r="J42" s="4">
        <f>I42/0.23</f>
        <v>66.086956521739125</v>
      </c>
      <c r="K42" s="5">
        <v>86</v>
      </c>
      <c r="L42" s="5">
        <f>K42/0.23</f>
        <v>373.91304347826087</v>
      </c>
      <c r="M42" s="2">
        <f>I42/K42</f>
        <v>0.17674418604651165</v>
      </c>
    </row>
    <row r="43" spans="1:13" ht="16.5" thickBot="1" x14ac:dyDescent="0.3">
      <c r="A43" s="4" t="s">
        <v>13</v>
      </c>
      <c r="B43" s="5">
        <v>3</v>
      </c>
      <c r="C43" s="5" t="s">
        <v>30</v>
      </c>
      <c r="D43" s="4" t="s">
        <v>17</v>
      </c>
      <c r="E43" s="4" t="s">
        <v>18</v>
      </c>
      <c r="F43" s="5">
        <v>1</v>
      </c>
      <c r="G43" s="4">
        <v>0.01</v>
      </c>
      <c r="H43" s="4">
        <v>19.7</v>
      </c>
      <c r="I43" s="4">
        <f>H43-G43</f>
        <v>19.689999999999998</v>
      </c>
      <c r="J43" s="4">
        <f>I43/0.23</f>
        <v>85.608695652173893</v>
      </c>
      <c r="K43" s="5">
        <v>90</v>
      </c>
      <c r="L43" s="5">
        <f>K43/0.23</f>
        <v>391.30434782608694</v>
      </c>
      <c r="M43" s="2">
        <f>I43/K43</f>
        <v>0.21877777777777777</v>
      </c>
    </row>
    <row r="44" spans="1:13" ht="16.5" thickBot="1" x14ac:dyDescent="0.3">
      <c r="A44" s="4" t="s">
        <v>13</v>
      </c>
      <c r="B44" s="5">
        <v>3</v>
      </c>
      <c r="C44" s="5" t="s">
        <v>30</v>
      </c>
      <c r="D44" s="4" t="s">
        <v>14</v>
      </c>
      <c r="E44" s="4" t="s">
        <v>18</v>
      </c>
      <c r="F44" s="5">
        <v>2</v>
      </c>
      <c r="G44" s="4">
        <v>0.02</v>
      </c>
      <c r="H44" s="4">
        <v>10.55</v>
      </c>
      <c r="I44" s="4">
        <f>H44-G44</f>
        <v>10.530000000000001</v>
      </c>
      <c r="J44" s="4">
        <f>I44/0.23</f>
        <v>45.782608695652179</v>
      </c>
      <c r="K44" s="5">
        <v>83</v>
      </c>
      <c r="L44" s="5">
        <f>K44/0.23</f>
        <v>360.86956521739131</v>
      </c>
      <c r="M44" s="2">
        <f>I44/K44</f>
        <v>0.12686746987951808</v>
      </c>
    </row>
    <row r="45" spans="1:13" ht="16.5" thickBot="1" x14ac:dyDescent="0.3">
      <c r="A45" s="4" t="s">
        <v>13</v>
      </c>
      <c r="B45" s="5">
        <v>4</v>
      </c>
      <c r="C45" s="5" t="s">
        <v>31</v>
      </c>
      <c r="D45" s="4" t="s">
        <v>11</v>
      </c>
      <c r="E45" s="4" t="s">
        <v>18</v>
      </c>
      <c r="F45" s="5">
        <v>4</v>
      </c>
      <c r="G45" s="4">
        <v>7.0000000000000007E-2</v>
      </c>
      <c r="H45" s="4">
        <v>19.05</v>
      </c>
      <c r="I45" s="4">
        <f>H45-G45</f>
        <v>18.98</v>
      </c>
      <c r="J45" s="4">
        <f>I45/0.23</f>
        <v>82.521739130434781</v>
      </c>
      <c r="K45" s="5">
        <v>110</v>
      </c>
      <c r="L45" s="5">
        <f>K45/0.23</f>
        <v>478.26086956521738</v>
      </c>
      <c r="M45" s="2">
        <f>I45/K45</f>
        <v>0.17254545454545456</v>
      </c>
    </row>
    <row r="46" spans="1:13" ht="16.5" thickBot="1" x14ac:dyDescent="0.3">
      <c r="A46" s="4" t="s">
        <v>13</v>
      </c>
      <c r="B46" s="5">
        <v>4</v>
      </c>
      <c r="C46" s="5" t="s">
        <v>31</v>
      </c>
      <c r="D46" s="4" t="s">
        <v>17</v>
      </c>
      <c r="E46" s="4" t="s">
        <v>18</v>
      </c>
      <c r="F46" s="5">
        <v>4</v>
      </c>
      <c r="G46" s="4">
        <v>0.42</v>
      </c>
      <c r="H46" s="4">
        <v>22.86</v>
      </c>
      <c r="I46" s="4">
        <f>H46-G46</f>
        <v>22.439999999999998</v>
      </c>
      <c r="J46" s="4">
        <f>I46/0.23</f>
        <v>97.56521739130433</v>
      </c>
      <c r="K46" s="5">
        <v>106</v>
      </c>
      <c r="L46" s="5">
        <f>K46/0.23</f>
        <v>460.86956521739131</v>
      </c>
      <c r="M46" s="2">
        <f>I46/K46</f>
        <v>0.21169811320754714</v>
      </c>
    </row>
    <row r="47" spans="1:13" ht="16.5" thickBot="1" x14ac:dyDescent="0.3">
      <c r="A47" s="4" t="s">
        <v>13</v>
      </c>
      <c r="B47" s="5">
        <v>4</v>
      </c>
      <c r="C47" s="5" t="s">
        <v>31</v>
      </c>
      <c r="D47" s="4" t="s">
        <v>17</v>
      </c>
      <c r="E47" s="4" t="s">
        <v>18</v>
      </c>
      <c r="F47" s="5">
        <v>4</v>
      </c>
      <c r="G47" s="4">
        <v>0.42</v>
      </c>
      <c r="H47" s="4">
        <v>22.86</v>
      </c>
      <c r="I47" s="4">
        <f>H47-G47</f>
        <v>22.439999999999998</v>
      </c>
      <c r="J47" s="4">
        <f>I47/0.23</f>
        <v>97.56521739130433</v>
      </c>
      <c r="K47" s="5">
        <v>106</v>
      </c>
      <c r="L47" s="5">
        <f>K47/0.23</f>
        <v>460.86956521739131</v>
      </c>
      <c r="M47" s="2">
        <f>I47/K47</f>
        <v>0.21169811320754714</v>
      </c>
    </row>
    <row r="48" spans="1:13" ht="16.5" thickBot="1" x14ac:dyDescent="0.3">
      <c r="A48" s="4" t="s">
        <v>13</v>
      </c>
      <c r="B48" s="5">
        <v>4</v>
      </c>
      <c r="C48" s="5" t="s">
        <v>31</v>
      </c>
      <c r="D48" s="4" t="s">
        <v>14</v>
      </c>
      <c r="E48" s="4" t="s">
        <v>18</v>
      </c>
      <c r="F48" s="5">
        <v>0</v>
      </c>
      <c r="G48" s="4">
        <v>0</v>
      </c>
      <c r="H48" s="4">
        <v>30.39</v>
      </c>
      <c r="I48" s="4">
        <f>H48-G48</f>
        <v>30.39</v>
      </c>
      <c r="J48" s="4">
        <f>I48/0.23</f>
        <v>132.13043478260869</v>
      </c>
      <c r="K48" s="5">
        <v>110</v>
      </c>
      <c r="L48" s="5">
        <f>K48/0.23</f>
        <v>478.26086956521738</v>
      </c>
      <c r="M48" s="2">
        <f>I48/K48</f>
        <v>0.27627272727272728</v>
      </c>
    </row>
    <row r="49" spans="1:13" ht="16.5" thickBot="1" x14ac:dyDescent="0.3">
      <c r="A49" s="4" t="s">
        <v>10</v>
      </c>
      <c r="B49" s="5">
        <v>1</v>
      </c>
      <c r="C49" s="5" t="s">
        <v>28</v>
      </c>
      <c r="D49" s="4" t="s">
        <v>11</v>
      </c>
      <c r="E49" s="4" t="s">
        <v>18</v>
      </c>
      <c r="F49" s="5">
        <v>10</v>
      </c>
      <c r="G49" s="4">
        <v>0.38</v>
      </c>
      <c r="H49" s="4">
        <v>18.53</v>
      </c>
      <c r="I49" s="4">
        <f>H49-G49</f>
        <v>18.150000000000002</v>
      </c>
      <c r="J49" s="4">
        <f>I49/0.23</f>
        <v>78.913043478260875</v>
      </c>
      <c r="K49" s="5">
        <v>81</v>
      </c>
      <c r="L49" s="5">
        <f>K49/0.23</f>
        <v>352.17391304347825</v>
      </c>
      <c r="M49" s="2">
        <f>I49/K49</f>
        <v>0.22407407407407409</v>
      </c>
    </row>
    <row r="50" spans="1:13" ht="16.5" thickBot="1" x14ac:dyDescent="0.3">
      <c r="A50" s="4" t="s">
        <v>10</v>
      </c>
      <c r="B50" s="5">
        <v>1</v>
      </c>
      <c r="C50" s="5" t="s">
        <v>28</v>
      </c>
      <c r="D50" s="4" t="s">
        <v>15</v>
      </c>
      <c r="E50" s="4" t="s">
        <v>18</v>
      </c>
      <c r="F50" s="5">
        <v>8</v>
      </c>
      <c r="G50" s="4">
        <v>0.47</v>
      </c>
      <c r="H50" s="4">
        <v>17.350000000000001</v>
      </c>
      <c r="I50" s="4">
        <f>H50-G50</f>
        <v>16.880000000000003</v>
      </c>
      <c r="J50" s="4">
        <f>I50/0.23</f>
        <v>73.391304347826093</v>
      </c>
      <c r="K50" s="5">
        <v>52</v>
      </c>
      <c r="L50" s="5">
        <f>K50/0.23</f>
        <v>226.08695652173913</v>
      </c>
      <c r="M50" s="2">
        <f>I50/K50</f>
        <v>0.32461538461538464</v>
      </c>
    </row>
    <row r="51" spans="1:13" ht="16.5" thickBot="1" x14ac:dyDescent="0.3">
      <c r="A51" s="4" t="s">
        <v>10</v>
      </c>
      <c r="B51" s="5">
        <v>1</v>
      </c>
      <c r="C51" s="5" t="s">
        <v>28</v>
      </c>
      <c r="D51" s="4" t="s">
        <v>16</v>
      </c>
      <c r="E51" s="4" t="s">
        <v>18</v>
      </c>
      <c r="F51" s="5">
        <v>18</v>
      </c>
      <c r="G51" s="4">
        <v>0.75</v>
      </c>
      <c r="H51" s="4">
        <v>28.37</v>
      </c>
      <c r="I51" s="4">
        <f>H51-G51</f>
        <v>27.62</v>
      </c>
      <c r="J51" s="4">
        <f>I51/0.23</f>
        <v>120.08695652173913</v>
      </c>
      <c r="K51" s="5">
        <v>84</v>
      </c>
      <c r="L51" s="5">
        <f>K51/0.23</f>
        <v>365.21739130434781</v>
      </c>
      <c r="M51" s="2">
        <f>I51/K51</f>
        <v>0.32880952380952383</v>
      </c>
    </row>
    <row r="52" spans="1:13" ht="16.5" thickBot="1" x14ac:dyDescent="0.3">
      <c r="A52" s="4" t="s">
        <v>10</v>
      </c>
      <c r="B52" s="5">
        <v>1</v>
      </c>
      <c r="C52" s="5" t="s">
        <v>28</v>
      </c>
      <c r="D52" s="4" t="s">
        <v>17</v>
      </c>
      <c r="E52" s="4" t="s">
        <v>18</v>
      </c>
      <c r="F52" s="5">
        <v>10</v>
      </c>
      <c r="G52" s="4">
        <v>1.3</v>
      </c>
      <c r="H52" s="4">
        <v>22.47</v>
      </c>
      <c r="I52" s="4">
        <f>H52-G52</f>
        <v>21.169999999999998</v>
      </c>
      <c r="J52" s="4">
        <f>I52/0.23</f>
        <v>92.043478260869549</v>
      </c>
      <c r="K52" s="5">
        <v>70</v>
      </c>
      <c r="L52" s="5">
        <f>K52/0.23</f>
        <v>304.3478260869565</v>
      </c>
      <c r="M52" s="2">
        <f>I52/K52</f>
        <v>0.30242857142857138</v>
      </c>
    </row>
    <row r="53" spans="1:13" ht="16.5" thickBot="1" x14ac:dyDescent="0.3">
      <c r="A53" s="4" t="s">
        <v>10</v>
      </c>
      <c r="B53" s="5">
        <v>1</v>
      </c>
      <c r="C53" s="5" t="s">
        <v>28</v>
      </c>
      <c r="D53" s="4" t="s">
        <v>14</v>
      </c>
      <c r="E53" s="4" t="s">
        <v>18</v>
      </c>
      <c r="F53" s="5">
        <v>13</v>
      </c>
      <c r="G53" s="4">
        <v>0.43</v>
      </c>
      <c r="H53" s="4">
        <v>15.36</v>
      </c>
      <c r="I53" s="4">
        <f>H53-G53</f>
        <v>14.93</v>
      </c>
      <c r="J53" s="4">
        <f>I53/0.23</f>
        <v>64.91304347826086</v>
      </c>
      <c r="K53" s="5">
        <v>68</v>
      </c>
      <c r="L53" s="5">
        <f>K53/0.23</f>
        <v>295.65217391304344</v>
      </c>
      <c r="M53" s="2">
        <f>I53/K53</f>
        <v>0.21955882352941175</v>
      </c>
    </row>
    <row r="54" spans="1:13" ht="16.5" thickBot="1" x14ac:dyDescent="0.3">
      <c r="A54" s="4" t="s">
        <v>10</v>
      </c>
      <c r="B54" s="5">
        <v>2</v>
      </c>
      <c r="C54" s="5" t="s">
        <v>30</v>
      </c>
      <c r="D54" s="4" t="s">
        <v>11</v>
      </c>
      <c r="E54" s="4" t="s">
        <v>18</v>
      </c>
      <c r="F54" s="5">
        <v>5</v>
      </c>
      <c r="G54" s="4">
        <v>0.22</v>
      </c>
      <c r="H54" s="4">
        <v>20.16</v>
      </c>
      <c r="I54" s="4">
        <f>H54-G54</f>
        <v>19.940000000000001</v>
      </c>
      <c r="J54" s="4">
        <f>I54/0.23</f>
        <v>86.695652173913047</v>
      </c>
      <c r="K54" s="5">
        <v>63</v>
      </c>
      <c r="L54" s="5">
        <f>K54/0.23</f>
        <v>273.91304347826087</v>
      </c>
      <c r="M54" s="2">
        <f>I54/K54</f>
        <v>0.31650793650793652</v>
      </c>
    </row>
    <row r="55" spans="1:13" ht="16.5" thickBot="1" x14ac:dyDescent="0.3">
      <c r="A55" s="4" t="s">
        <v>10</v>
      </c>
      <c r="B55" s="5">
        <v>2</v>
      </c>
      <c r="C55" s="5" t="s">
        <v>30</v>
      </c>
      <c r="D55" s="4" t="s">
        <v>15</v>
      </c>
      <c r="E55" s="4" t="s">
        <v>18</v>
      </c>
      <c r="F55" s="5">
        <v>2</v>
      </c>
      <c r="G55" s="4">
        <v>7.0000000000000007E-2</v>
      </c>
      <c r="H55" s="4">
        <v>14.39</v>
      </c>
      <c r="I55" s="4">
        <f>H55-G55</f>
        <v>14.32</v>
      </c>
      <c r="J55" s="4">
        <f>I55/0.23</f>
        <v>62.260869565217391</v>
      </c>
      <c r="K55" s="5">
        <v>61</v>
      </c>
      <c r="L55" s="5">
        <f>K55/0.23</f>
        <v>265.21739130434781</v>
      </c>
      <c r="M55" s="2">
        <f>I55/K55</f>
        <v>0.23475409836065575</v>
      </c>
    </row>
    <row r="56" spans="1:13" ht="16.5" thickBot="1" x14ac:dyDescent="0.3">
      <c r="A56" s="4" t="s">
        <v>10</v>
      </c>
      <c r="B56" s="5">
        <v>2</v>
      </c>
      <c r="C56" s="5" t="s">
        <v>30</v>
      </c>
      <c r="D56" s="4" t="s">
        <v>16</v>
      </c>
      <c r="E56" s="4" t="s">
        <v>18</v>
      </c>
      <c r="F56" s="5">
        <v>6</v>
      </c>
      <c r="G56" s="4">
        <v>0.11</v>
      </c>
      <c r="H56" s="4">
        <v>34.6</v>
      </c>
      <c r="I56" s="4">
        <f>H56-G56</f>
        <v>34.49</v>
      </c>
      <c r="J56" s="4">
        <f>I56/0.23</f>
        <v>149.95652173913044</v>
      </c>
      <c r="K56" s="5">
        <v>64</v>
      </c>
      <c r="L56" s="5">
        <f>K56/0.23</f>
        <v>278.26086956521738</v>
      </c>
      <c r="M56" s="2">
        <f>I56/K56</f>
        <v>0.53890625000000003</v>
      </c>
    </row>
    <row r="57" spans="1:13" ht="16.5" thickBot="1" x14ac:dyDescent="0.3">
      <c r="A57" s="4" t="s">
        <v>10</v>
      </c>
      <c r="B57" s="5">
        <v>2</v>
      </c>
      <c r="C57" s="5" t="s">
        <v>30</v>
      </c>
      <c r="D57" s="4" t="s">
        <v>17</v>
      </c>
      <c r="E57" s="4" t="s">
        <v>18</v>
      </c>
      <c r="F57" s="5">
        <v>2</v>
      </c>
      <c r="G57" s="4">
        <v>0.2</v>
      </c>
      <c r="H57" s="4">
        <v>11.69</v>
      </c>
      <c r="I57" s="4">
        <f>H57-G57</f>
        <v>11.49</v>
      </c>
      <c r="J57" s="4">
        <f>I57/0.23</f>
        <v>49.95652173913043</v>
      </c>
      <c r="K57" s="5">
        <v>69</v>
      </c>
      <c r="L57" s="5">
        <f>K57/0.23</f>
        <v>300</v>
      </c>
      <c r="M57" s="2">
        <f>I57/K57</f>
        <v>0.16652173913043478</v>
      </c>
    </row>
    <row r="58" spans="1:13" ht="16.5" thickBot="1" x14ac:dyDescent="0.3">
      <c r="A58" s="4" t="s">
        <v>10</v>
      </c>
      <c r="B58" s="5">
        <v>2</v>
      </c>
      <c r="C58" s="5" t="s">
        <v>30</v>
      </c>
      <c r="D58" s="4" t="s">
        <v>14</v>
      </c>
      <c r="E58" s="4" t="s">
        <v>18</v>
      </c>
      <c r="F58" s="5">
        <v>0</v>
      </c>
      <c r="G58" s="4">
        <v>0.25</v>
      </c>
      <c r="H58" s="4">
        <v>9.35</v>
      </c>
      <c r="I58" s="4">
        <f>H58-G58</f>
        <v>9.1</v>
      </c>
      <c r="J58" s="4">
        <f>I58/0.23</f>
        <v>39.565217391304344</v>
      </c>
      <c r="K58" s="5">
        <v>48</v>
      </c>
      <c r="L58" s="5">
        <f>K58/0.23</f>
        <v>208.69565217391303</v>
      </c>
      <c r="M58" s="2">
        <f>I58/K58</f>
        <v>0.18958333333333333</v>
      </c>
    </row>
    <row r="59" spans="1:13" ht="16.5" thickBot="1" x14ac:dyDescent="0.3">
      <c r="A59" s="4" t="s">
        <v>10</v>
      </c>
      <c r="B59" s="5">
        <v>3</v>
      </c>
      <c r="C59" s="5" t="s">
        <v>29</v>
      </c>
      <c r="D59" s="4" t="s">
        <v>11</v>
      </c>
      <c r="E59" s="4" t="s">
        <v>18</v>
      </c>
      <c r="F59" s="5">
        <v>2</v>
      </c>
      <c r="G59" s="4">
        <v>0.04</v>
      </c>
      <c r="H59" s="4">
        <v>13.47</v>
      </c>
      <c r="I59" s="4">
        <f>H59-G59</f>
        <v>13.430000000000001</v>
      </c>
      <c r="J59" s="4">
        <f>I59/0.23</f>
        <v>58.391304347826093</v>
      </c>
      <c r="K59" s="5">
        <v>59</v>
      </c>
      <c r="L59" s="5">
        <f>K59/0.23</f>
        <v>256.52173913043475</v>
      </c>
      <c r="M59" s="2">
        <f>I59/K59</f>
        <v>0.22762711864406782</v>
      </c>
    </row>
    <row r="60" spans="1:13" ht="16.5" thickBot="1" x14ac:dyDescent="0.3">
      <c r="A60" s="4" t="s">
        <v>10</v>
      </c>
      <c r="B60" s="5">
        <v>3</v>
      </c>
      <c r="C60" s="5" t="s">
        <v>29</v>
      </c>
      <c r="D60" s="4" t="s">
        <v>15</v>
      </c>
      <c r="E60" s="4" t="s">
        <v>18</v>
      </c>
      <c r="F60" s="5">
        <v>4</v>
      </c>
      <c r="G60" s="4">
        <v>0.53</v>
      </c>
      <c r="H60" s="4">
        <v>38.44</v>
      </c>
      <c r="I60" s="4">
        <f>H60-G60</f>
        <v>37.909999999999997</v>
      </c>
      <c r="J60" s="4">
        <f>I60/0.23</f>
        <v>164.82608695652172</v>
      </c>
      <c r="K60" s="5">
        <v>152</v>
      </c>
      <c r="L60" s="5">
        <f>K60/0.23</f>
        <v>660.86956521739125</v>
      </c>
      <c r="M60" s="2">
        <f>I60/K60</f>
        <v>0.24940789473684208</v>
      </c>
    </row>
    <row r="61" spans="1:13" ht="16.5" thickBot="1" x14ac:dyDescent="0.3">
      <c r="A61" s="4" t="s">
        <v>10</v>
      </c>
      <c r="B61" s="5">
        <v>3</v>
      </c>
      <c r="C61" s="5" t="s">
        <v>29</v>
      </c>
      <c r="D61" s="4" t="s">
        <v>16</v>
      </c>
      <c r="E61" s="4" t="s">
        <v>18</v>
      </c>
      <c r="F61" s="5">
        <v>9</v>
      </c>
      <c r="G61" s="4">
        <v>0.17</v>
      </c>
      <c r="H61" s="4">
        <v>24.26</v>
      </c>
      <c r="I61" s="4">
        <f>H61-G61</f>
        <v>24.09</v>
      </c>
      <c r="J61" s="4">
        <f>I61/0.23</f>
        <v>104.73913043478261</v>
      </c>
      <c r="K61" s="5">
        <v>110</v>
      </c>
      <c r="L61" s="5">
        <f>K61/0.23</f>
        <v>478.26086956521738</v>
      </c>
      <c r="M61" s="2">
        <f>I61/K61</f>
        <v>0.219</v>
      </c>
    </row>
    <row r="62" spans="1:13" ht="16.5" thickBot="1" x14ac:dyDescent="0.3">
      <c r="A62" s="4" t="s">
        <v>10</v>
      </c>
      <c r="B62" s="5">
        <v>3</v>
      </c>
      <c r="C62" s="5" t="s">
        <v>29</v>
      </c>
      <c r="D62" s="4" t="s">
        <v>17</v>
      </c>
      <c r="E62" s="4" t="s">
        <v>18</v>
      </c>
      <c r="F62" s="5">
        <v>21</v>
      </c>
      <c r="G62" s="4">
        <v>0.68</v>
      </c>
      <c r="H62" s="4">
        <v>24.86</v>
      </c>
      <c r="I62" s="4">
        <f>H62-G62</f>
        <v>24.18</v>
      </c>
      <c r="J62" s="4">
        <f>I62/0.23</f>
        <v>105.13043478260869</v>
      </c>
      <c r="K62" s="5">
        <v>106</v>
      </c>
      <c r="L62" s="5">
        <f>K62/0.23</f>
        <v>460.86956521739131</v>
      </c>
      <c r="M62" s="2">
        <f>I62/K62</f>
        <v>0.22811320754716982</v>
      </c>
    </row>
    <row r="63" spans="1:13" ht="16.5" thickBot="1" x14ac:dyDescent="0.3">
      <c r="A63" s="4" t="s">
        <v>10</v>
      </c>
      <c r="B63" s="5">
        <v>3</v>
      </c>
      <c r="C63" s="5" t="s">
        <v>29</v>
      </c>
      <c r="D63" s="4" t="s">
        <v>14</v>
      </c>
      <c r="E63" s="4" t="s">
        <v>18</v>
      </c>
      <c r="F63" s="5">
        <v>6</v>
      </c>
      <c r="G63" s="4">
        <v>0.28000000000000003</v>
      </c>
      <c r="H63" s="4">
        <v>37.1</v>
      </c>
      <c r="I63" s="4">
        <f>H63-G63</f>
        <v>36.82</v>
      </c>
      <c r="J63" s="4">
        <f>I63/0.23</f>
        <v>160.08695652173913</v>
      </c>
      <c r="K63" s="5">
        <v>100</v>
      </c>
      <c r="L63" s="5">
        <f>K63/0.23</f>
        <v>434.78260869565213</v>
      </c>
      <c r="M63" s="2">
        <f>I63/K63</f>
        <v>0.36820000000000003</v>
      </c>
    </row>
    <row r="64" spans="1:13" ht="16.5" thickBot="1" x14ac:dyDescent="0.3">
      <c r="A64" s="4" t="s">
        <v>10</v>
      </c>
      <c r="B64" s="5">
        <v>4</v>
      </c>
      <c r="C64" s="5" t="s">
        <v>31</v>
      </c>
      <c r="D64" s="4" t="s">
        <v>11</v>
      </c>
      <c r="E64" s="4" t="s">
        <v>18</v>
      </c>
      <c r="F64" s="5">
        <v>18</v>
      </c>
      <c r="G64" s="4">
        <v>0.78</v>
      </c>
      <c r="H64" s="4">
        <v>53.45</v>
      </c>
      <c r="I64" s="4">
        <f>H64-G64</f>
        <v>52.67</v>
      </c>
      <c r="J64" s="4">
        <f>I64/0.23</f>
        <v>229</v>
      </c>
      <c r="K64" s="5">
        <v>161</v>
      </c>
      <c r="L64" s="5">
        <f>K64/0.23</f>
        <v>700</v>
      </c>
      <c r="M64" s="2">
        <f>I64/K64</f>
        <v>0.32714285714285718</v>
      </c>
    </row>
    <row r="65" spans="1:13" ht="16.5" thickBot="1" x14ac:dyDescent="0.3">
      <c r="A65" s="4" t="s">
        <v>10</v>
      </c>
      <c r="B65" s="5">
        <v>4</v>
      </c>
      <c r="C65" s="5" t="s">
        <v>31</v>
      </c>
      <c r="D65" s="4" t="s">
        <v>16</v>
      </c>
      <c r="E65" s="4" t="s">
        <v>18</v>
      </c>
      <c r="F65" s="5">
        <v>9</v>
      </c>
      <c r="G65" s="4">
        <v>0.51</v>
      </c>
      <c r="H65" s="4">
        <v>37.47</v>
      </c>
      <c r="I65" s="4">
        <f>H65-G65</f>
        <v>36.96</v>
      </c>
      <c r="J65" s="4">
        <f>I65/0.23</f>
        <v>160.69565217391303</v>
      </c>
      <c r="K65" s="5">
        <v>126</v>
      </c>
      <c r="L65" s="5">
        <f>K65/0.23</f>
        <v>547.82608695652175</v>
      </c>
      <c r="M65" s="2">
        <f>I65/K65</f>
        <v>0.29333333333333333</v>
      </c>
    </row>
    <row r="66" spans="1:13" ht="16.5" thickBot="1" x14ac:dyDescent="0.3">
      <c r="A66" s="4" t="s">
        <v>10</v>
      </c>
      <c r="B66" s="5">
        <v>4</v>
      </c>
      <c r="C66" s="5" t="s">
        <v>31</v>
      </c>
      <c r="D66" s="4" t="s">
        <v>17</v>
      </c>
      <c r="E66" s="4" t="s">
        <v>18</v>
      </c>
      <c r="F66" s="5">
        <v>19</v>
      </c>
      <c r="G66" s="4">
        <v>0.63</v>
      </c>
      <c r="H66" s="4">
        <v>33.1</v>
      </c>
      <c r="I66" s="4">
        <f>H66-G66</f>
        <v>32.47</v>
      </c>
      <c r="J66" s="4">
        <f>I66/0.23</f>
        <v>141.17391304347825</v>
      </c>
      <c r="K66" s="5">
        <v>93</v>
      </c>
      <c r="L66" s="5">
        <f>K66/0.23</f>
        <v>404.3478260869565</v>
      </c>
      <c r="M66" s="2">
        <f>I66/K66</f>
        <v>0.34913978494623654</v>
      </c>
    </row>
    <row r="67" spans="1:13" ht="15.75" thickBot="1" x14ac:dyDescent="0.3">
      <c r="A67" s="2" t="s">
        <v>34</v>
      </c>
      <c r="B67" s="6">
        <v>1</v>
      </c>
      <c r="C67" s="6" t="s">
        <v>29</v>
      </c>
      <c r="D67" s="2" t="s">
        <v>15</v>
      </c>
      <c r="E67" s="2" t="s">
        <v>18</v>
      </c>
      <c r="F67" s="6">
        <v>5</v>
      </c>
      <c r="G67" s="2">
        <v>0.15</v>
      </c>
      <c r="H67" s="2">
        <v>57.29</v>
      </c>
      <c r="I67" s="2">
        <f>H67-G67</f>
        <v>57.14</v>
      </c>
      <c r="J67" s="2">
        <f>I67/0.23</f>
        <v>248.43478260869566</v>
      </c>
      <c r="K67" s="6">
        <v>236</v>
      </c>
      <c r="L67" s="7">
        <f>K67/0.23</f>
        <v>1026.086956521739</v>
      </c>
      <c r="M67" s="7">
        <f>I67/K67</f>
        <v>0.24211864406779662</v>
      </c>
    </row>
    <row r="68" spans="1:13" ht="15.75" thickBot="1" x14ac:dyDescent="0.3">
      <c r="A68" s="2" t="s">
        <v>34</v>
      </c>
      <c r="B68" s="6">
        <v>1</v>
      </c>
      <c r="C68" s="6" t="s">
        <v>29</v>
      </c>
      <c r="D68" s="2" t="s">
        <v>16</v>
      </c>
      <c r="E68" s="2" t="s">
        <v>18</v>
      </c>
      <c r="F68" s="6">
        <v>8</v>
      </c>
      <c r="G68" s="2">
        <v>0.18</v>
      </c>
      <c r="H68" s="2">
        <v>52.02</v>
      </c>
      <c r="I68" s="2">
        <f>H68-G68</f>
        <v>51.84</v>
      </c>
      <c r="J68" s="2">
        <f>I68/0.23</f>
        <v>225.39130434782609</v>
      </c>
      <c r="K68" s="6">
        <v>341</v>
      </c>
      <c r="L68" s="7">
        <f>K68/0.23</f>
        <v>1482.6086956521738</v>
      </c>
      <c r="M68" s="7">
        <f>I68/K68</f>
        <v>0.1520234604105572</v>
      </c>
    </row>
    <row r="69" spans="1:13" ht="15.75" thickBot="1" x14ac:dyDescent="0.3">
      <c r="A69" s="2" t="s">
        <v>34</v>
      </c>
      <c r="B69" s="6">
        <v>1</v>
      </c>
      <c r="C69" s="6" t="s">
        <v>29</v>
      </c>
      <c r="D69" s="2" t="s">
        <v>17</v>
      </c>
      <c r="E69" s="2" t="s">
        <v>18</v>
      </c>
      <c r="F69" s="6">
        <v>9</v>
      </c>
      <c r="G69" s="2">
        <v>0.41</v>
      </c>
      <c r="H69" s="2">
        <v>117.9</v>
      </c>
      <c r="I69" s="2">
        <f>H69-G69</f>
        <v>117.49000000000001</v>
      </c>
      <c r="J69" s="2">
        <f>I69/0.23</f>
        <v>510.82608695652175</v>
      </c>
      <c r="K69" s="6">
        <v>285</v>
      </c>
      <c r="L69" s="7">
        <f>K69/0.23</f>
        <v>1239.1304347826087</v>
      </c>
      <c r="M69" s="7">
        <f>I69/K69</f>
        <v>0.41224561403508775</v>
      </c>
    </row>
    <row r="70" spans="1:13" ht="15.75" thickBot="1" x14ac:dyDescent="0.3">
      <c r="A70" s="2" t="s">
        <v>34</v>
      </c>
      <c r="B70" s="6">
        <v>1</v>
      </c>
      <c r="C70" s="6" t="s">
        <v>29</v>
      </c>
      <c r="D70" s="2" t="s">
        <v>11</v>
      </c>
      <c r="E70" s="2" t="s">
        <v>18</v>
      </c>
      <c r="F70" s="6">
        <v>27</v>
      </c>
      <c r="G70" s="2">
        <v>0.36</v>
      </c>
      <c r="H70" s="2">
        <v>26.71</v>
      </c>
      <c r="I70" s="2">
        <f>H70-G70</f>
        <v>26.35</v>
      </c>
      <c r="J70" s="2">
        <f>I70/0.23</f>
        <v>114.56521739130434</v>
      </c>
      <c r="K70" s="6">
        <v>172</v>
      </c>
      <c r="L70" s="7">
        <f>K70/0.23</f>
        <v>747.82608695652175</v>
      </c>
      <c r="M70" s="7">
        <f>I70/K70</f>
        <v>0.15319767441860466</v>
      </c>
    </row>
    <row r="71" spans="1:13" ht="15.75" thickBot="1" x14ac:dyDescent="0.3">
      <c r="A71" s="2" t="s">
        <v>34</v>
      </c>
      <c r="B71" s="6">
        <v>1</v>
      </c>
      <c r="C71" s="6" t="s">
        <v>29</v>
      </c>
      <c r="D71" s="2" t="s">
        <v>14</v>
      </c>
      <c r="E71" s="2" t="s">
        <v>18</v>
      </c>
      <c r="F71" s="6">
        <v>8</v>
      </c>
      <c r="G71" s="2">
        <v>0.69</v>
      </c>
      <c r="H71" s="2">
        <v>72.91</v>
      </c>
      <c r="I71" s="2">
        <f>H71-G71</f>
        <v>72.22</v>
      </c>
      <c r="J71" s="2">
        <f>I71/0.23</f>
        <v>314</v>
      </c>
      <c r="K71" s="6">
        <v>250</v>
      </c>
      <c r="L71" s="7">
        <f>K71/0.23</f>
        <v>1086.9565217391305</v>
      </c>
      <c r="M71" s="7">
        <f>I71/K71</f>
        <v>0.28887999999999997</v>
      </c>
    </row>
    <row r="72" spans="1:13" ht="15.75" thickBot="1" x14ac:dyDescent="0.3">
      <c r="A72" s="2" t="s">
        <v>34</v>
      </c>
      <c r="B72" s="6">
        <v>2</v>
      </c>
      <c r="C72" s="6" t="s">
        <v>28</v>
      </c>
      <c r="D72" s="2" t="s">
        <v>11</v>
      </c>
      <c r="E72" s="2" t="s">
        <v>18</v>
      </c>
      <c r="F72" s="6">
        <v>10</v>
      </c>
      <c r="G72" s="2">
        <v>0.44</v>
      </c>
      <c r="H72" s="2">
        <v>100.14</v>
      </c>
      <c r="I72" s="2">
        <f>H72-G72</f>
        <v>99.7</v>
      </c>
      <c r="J72" s="2">
        <f>I72/0.23</f>
        <v>433.47826086956519</v>
      </c>
      <c r="K72" s="6">
        <v>289</v>
      </c>
      <c r="L72" s="7">
        <f>K72/0.23</f>
        <v>1256.5217391304348</v>
      </c>
      <c r="M72" s="7">
        <f>I72/K72</f>
        <v>0.34498269896193773</v>
      </c>
    </row>
    <row r="73" spans="1:13" ht="15.75" thickBot="1" x14ac:dyDescent="0.3">
      <c r="A73" s="2" t="s">
        <v>34</v>
      </c>
      <c r="B73" s="6">
        <v>2</v>
      </c>
      <c r="C73" s="6" t="s">
        <v>28</v>
      </c>
      <c r="D73" s="2" t="s">
        <v>14</v>
      </c>
      <c r="E73" s="2" t="s">
        <v>18</v>
      </c>
      <c r="F73" s="6">
        <v>16</v>
      </c>
      <c r="G73" s="2">
        <v>0.55000000000000004</v>
      </c>
      <c r="H73" s="2">
        <v>27.66</v>
      </c>
      <c r="I73" s="2">
        <f>H73-G73</f>
        <v>27.11</v>
      </c>
      <c r="J73" s="2">
        <f>I73/0.23</f>
        <v>117.8695652173913</v>
      </c>
      <c r="K73" s="6">
        <v>210</v>
      </c>
      <c r="L73" s="7">
        <f>K73/0.23</f>
        <v>913.04347826086951</v>
      </c>
      <c r="M73" s="7">
        <f>I73/K73</f>
        <v>0.1290952380952381</v>
      </c>
    </row>
    <row r="74" spans="1:13" ht="15.75" thickBot="1" x14ac:dyDescent="0.3">
      <c r="A74" s="2" t="s">
        <v>34</v>
      </c>
      <c r="B74" s="6">
        <v>2</v>
      </c>
      <c r="C74" s="6" t="s">
        <v>28</v>
      </c>
      <c r="D74" s="2" t="s">
        <v>16</v>
      </c>
      <c r="E74" s="2" t="s">
        <v>18</v>
      </c>
      <c r="F74" s="6">
        <v>16</v>
      </c>
      <c r="G74" s="2">
        <v>1.1599999999999999</v>
      </c>
      <c r="H74" s="2">
        <v>85.61</v>
      </c>
      <c r="I74" s="2">
        <f>H74-G74</f>
        <v>84.45</v>
      </c>
      <c r="J74" s="2">
        <f>I74/0.23</f>
        <v>367.17391304347825</v>
      </c>
      <c r="K74" s="6">
        <v>261</v>
      </c>
      <c r="L74" s="7">
        <f>K74/0.23</f>
        <v>1134.782608695652</v>
      </c>
      <c r="M74" s="7">
        <f>I74/K74</f>
        <v>0.3235632183908046</v>
      </c>
    </row>
    <row r="75" spans="1:13" ht="15.75" thickBot="1" x14ac:dyDescent="0.3">
      <c r="A75" s="2" t="s">
        <v>34</v>
      </c>
      <c r="B75" s="6">
        <v>2</v>
      </c>
      <c r="C75" s="6" t="s">
        <v>28</v>
      </c>
      <c r="D75" s="2" t="s">
        <v>17</v>
      </c>
      <c r="E75" s="2" t="s">
        <v>18</v>
      </c>
      <c r="F75" s="6">
        <v>20</v>
      </c>
      <c r="G75" s="2">
        <v>1.1599999999999999</v>
      </c>
      <c r="H75" s="2">
        <v>113.71</v>
      </c>
      <c r="I75" s="2">
        <f>H75-G75</f>
        <v>112.55</v>
      </c>
      <c r="J75" s="2">
        <f>I75/0.23</f>
        <v>489.3478260869565</v>
      </c>
      <c r="K75" s="6">
        <v>314</v>
      </c>
      <c r="L75" s="7">
        <f>K75/0.23</f>
        <v>1365.2173913043478</v>
      </c>
      <c r="M75" s="7">
        <f>I75/K75</f>
        <v>0.35843949044585988</v>
      </c>
    </row>
    <row r="76" spans="1:13" ht="15.75" thickBot="1" x14ac:dyDescent="0.3">
      <c r="A76" s="2" t="s">
        <v>34</v>
      </c>
      <c r="B76" s="6">
        <v>2</v>
      </c>
      <c r="C76" s="6" t="s">
        <v>28</v>
      </c>
      <c r="D76" s="2" t="s">
        <v>15</v>
      </c>
      <c r="E76" s="2" t="s">
        <v>18</v>
      </c>
      <c r="F76" s="6">
        <v>12</v>
      </c>
      <c r="G76" s="2">
        <v>1.5</v>
      </c>
      <c r="H76" s="2">
        <v>75.11</v>
      </c>
      <c r="I76" s="2">
        <f>H76-G76</f>
        <v>73.61</v>
      </c>
      <c r="J76" s="2">
        <f>I76/0.23</f>
        <v>320.04347826086956</v>
      </c>
      <c r="K76" s="6">
        <v>213</v>
      </c>
      <c r="L76" s="7">
        <f>K76/0.23</f>
        <v>926.08695652173913</v>
      </c>
      <c r="M76" s="7">
        <f>I76/K76</f>
        <v>0.34558685446009391</v>
      </c>
    </row>
    <row r="77" spans="1:13" ht="15.75" thickBot="1" x14ac:dyDescent="0.3">
      <c r="A77" s="2" t="s">
        <v>34</v>
      </c>
      <c r="B77" s="6">
        <v>3</v>
      </c>
      <c r="C77" s="6" t="s">
        <v>31</v>
      </c>
      <c r="D77" s="2" t="s">
        <v>11</v>
      </c>
      <c r="E77" s="2" t="s">
        <v>18</v>
      </c>
      <c r="F77" s="6">
        <v>8</v>
      </c>
      <c r="G77" s="2">
        <v>0.71</v>
      </c>
      <c r="H77" s="2">
        <v>62.22</v>
      </c>
      <c r="I77" s="2">
        <f>H77-G77</f>
        <v>61.51</v>
      </c>
      <c r="J77" s="2">
        <f>I77/0.23</f>
        <v>267.43478260869563</v>
      </c>
      <c r="K77" s="6">
        <v>223</v>
      </c>
      <c r="L77" s="7">
        <f>K77/0.23</f>
        <v>969.56521739130426</v>
      </c>
      <c r="M77" s="7">
        <f>I77/K77</f>
        <v>0.27582959641255606</v>
      </c>
    </row>
    <row r="78" spans="1:13" ht="15.75" thickBot="1" x14ac:dyDescent="0.3">
      <c r="A78" s="2" t="s">
        <v>34</v>
      </c>
      <c r="B78" s="6">
        <v>3</v>
      </c>
      <c r="C78" s="6" t="s">
        <v>31</v>
      </c>
      <c r="D78" s="2" t="s">
        <v>16</v>
      </c>
      <c r="E78" s="2" t="s">
        <v>18</v>
      </c>
      <c r="F78" s="6">
        <v>9</v>
      </c>
      <c r="G78" s="2">
        <v>0.78</v>
      </c>
      <c r="H78" s="2">
        <v>61.3</v>
      </c>
      <c r="I78" s="2">
        <f>H78-G78</f>
        <v>60.519999999999996</v>
      </c>
      <c r="J78" s="2">
        <f>I78/0.23</f>
        <v>263.13043478260869</v>
      </c>
      <c r="K78" s="6">
        <v>210</v>
      </c>
      <c r="L78" s="7">
        <f>K78/0.23</f>
        <v>913.04347826086951</v>
      </c>
      <c r="M78" s="7">
        <f>I78/K78</f>
        <v>0.28819047619047616</v>
      </c>
    </row>
    <row r="79" spans="1:13" ht="15.75" thickBot="1" x14ac:dyDescent="0.3">
      <c r="A79" s="2" t="s">
        <v>34</v>
      </c>
      <c r="B79" s="6">
        <v>3</v>
      </c>
      <c r="C79" s="6" t="s">
        <v>31</v>
      </c>
      <c r="D79" s="2" t="s">
        <v>14</v>
      </c>
      <c r="E79" s="2" t="s">
        <v>18</v>
      </c>
      <c r="F79" s="6">
        <v>19</v>
      </c>
      <c r="G79" s="2">
        <v>1.18</v>
      </c>
      <c r="H79" s="2">
        <v>63.22</v>
      </c>
      <c r="I79" s="2">
        <f>H79-G79</f>
        <v>62.04</v>
      </c>
      <c r="J79" s="2">
        <f>I79/0.23</f>
        <v>269.73913043478257</v>
      </c>
      <c r="K79" s="6">
        <v>254</v>
      </c>
      <c r="L79" s="7">
        <f>K79/0.23</f>
        <v>1104.3478260869565</v>
      </c>
      <c r="M79" s="7">
        <f>I79/K79</f>
        <v>0.24425196850393702</v>
      </c>
    </row>
    <row r="80" spans="1:13" ht="15.75" thickBot="1" x14ac:dyDescent="0.3">
      <c r="A80" s="2" t="s">
        <v>34</v>
      </c>
      <c r="B80" s="6">
        <v>3</v>
      </c>
      <c r="C80" s="6" t="s">
        <v>31</v>
      </c>
      <c r="D80" s="2" t="s">
        <v>17</v>
      </c>
      <c r="E80" s="2" t="s">
        <v>18</v>
      </c>
      <c r="F80" s="6">
        <v>30</v>
      </c>
      <c r="G80" s="2">
        <v>1.55</v>
      </c>
      <c r="H80" s="2">
        <v>61.55</v>
      </c>
      <c r="I80" s="2">
        <f>H80-G80</f>
        <v>60</v>
      </c>
      <c r="J80" s="2">
        <f>I80/0.23</f>
        <v>260.86956521739131</v>
      </c>
      <c r="K80" s="6">
        <v>253</v>
      </c>
      <c r="L80" s="7">
        <f>K80/0.23</f>
        <v>1100</v>
      </c>
      <c r="M80" s="7">
        <f>I80/K80</f>
        <v>0.23715415019762845</v>
      </c>
    </row>
    <row r="81" spans="1:13" ht="15.75" thickBot="1" x14ac:dyDescent="0.3">
      <c r="A81" s="2" t="s">
        <v>34</v>
      </c>
      <c r="B81" s="6">
        <v>3</v>
      </c>
      <c r="C81" s="6" t="s">
        <v>31</v>
      </c>
      <c r="D81" s="2" t="s">
        <v>15</v>
      </c>
      <c r="E81" s="2" t="s">
        <v>18</v>
      </c>
      <c r="F81" s="6">
        <v>23</v>
      </c>
      <c r="G81" s="2">
        <v>1.75</v>
      </c>
      <c r="H81" s="2">
        <v>74.599999999999994</v>
      </c>
      <c r="I81" s="2">
        <f>H81-G81</f>
        <v>72.849999999999994</v>
      </c>
      <c r="J81" s="2">
        <f>I81/0.23</f>
        <v>316.73913043478257</v>
      </c>
      <c r="K81" s="6">
        <v>235</v>
      </c>
      <c r="L81" s="7">
        <f>K81/0.23</f>
        <v>1021.7391304347825</v>
      </c>
      <c r="M81" s="7">
        <f>I81/K81</f>
        <v>0.31</v>
      </c>
    </row>
    <row r="82" spans="1:13" ht="15.75" thickBot="1" x14ac:dyDescent="0.3">
      <c r="A82" s="2" t="s">
        <v>34</v>
      </c>
      <c r="B82" s="6">
        <v>4</v>
      </c>
      <c r="C82" s="6" t="s">
        <v>30</v>
      </c>
      <c r="D82" s="2" t="s">
        <v>15</v>
      </c>
      <c r="E82" s="2" t="s">
        <v>18</v>
      </c>
      <c r="F82" s="6">
        <v>4</v>
      </c>
      <c r="G82" s="2">
        <v>0.27</v>
      </c>
      <c r="H82" s="2">
        <v>87.39</v>
      </c>
      <c r="I82" s="2">
        <f>H82-G82</f>
        <v>87.12</v>
      </c>
      <c r="J82" s="2">
        <f>I82/0.23</f>
        <v>378.78260869565219</v>
      </c>
      <c r="K82" s="6">
        <v>219</v>
      </c>
      <c r="L82" s="7">
        <f>K82/0.23</f>
        <v>952.17391304347825</v>
      </c>
      <c r="M82" s="7">
        <f>I82/K82</f>
        <v>0.39780821917808223</v>
      </c>
    </row>
    <row r="83" spans="1:13" ht="15.75" thickBot="1" x14ac:dyDescent="0.3">
      <c r="A83" s="2" t="s">
        <v>34</v>
      </c>
      <c r="B83" s="6">
        <v>4</v>
      </c>
      <c r="C83" s="6" t="s">
        <v>30</v>
      </c>
      <c r="D83" s="2" t="s">
        <v>16</v>
      </c>
      <c r="E83" s="2" t="s">
        <v>18</v>
      </c>
      <c r="F83" s="6">
        <v>14</v>
      </c>
      <c r="G83" s="2">
        <v>0.59</v>
      </c>
      <c r="H83" s="2">
        <v>33.75</v>
      </c>
      <c r="I83" s="2">
        <f>H83-G83</f>
        <v>33.159999999999997</v>
      </c>
      <c r="J83" s="2">
        <f>I83/0.23</f>
        <v>144.17391304347825</v>
      </c>
      <c r="K83" s="6">
        <v>144</v>
      </c>
      <c r="L83" s="7">
        <f>K83/0.23</f>
        <v>626.08695652173913</v>
      </c>
      <c r="M83" s="7">
        <f>I83/K83</f>
        <v>0.23027777777777775</v>
      </c>
    </row>
    <row r="84" spans="1:13" ht="15.75" thickBot="1" x14ac:dyDescent="0.3">
      <c r="A84" s="2" t="s">
        <v>34</v>
      </c>
      <c r="B84" s="6">
        <v>4</v>
      </c>
      <c r="C84" s="6" t="s">
        <v>30</v>
      </c>
      <c r="D84" s="2" t="s">
        <v>14</v>
      </c>
      <c r="E84" s="2" t="s">
        <v>18</v>
      </c>
      <c r="F84" s="6">
        <v>17</v>
      </c>
      <c r="G84" s="2">
        <v>0.76</v>
      </c>
      <c r="H84" s="2">
        <v>47.2</v>
      </c>
      <c r="I84" s="2">
        <f>H84-G84</f>
        <v>46.440000000000005</v>
      </c>
      <c r="J84" s="2">
        <f>I84/0.23</f>
        <v>201.91304347826087</v>
      </c>
      <c r="K84" s="6">
        <v>237</v>
      </c>
      <c r="L84" s="7">
        <f>K84/0.23</f>
        <v>1030.4347826086955</v>
      </c>
      <c r="M84" s="7">
        <f>I84/K84</f>
        <v>0.19594936708860761</v>
      </c>
    </row>
    <row r="85" spans="1:13" ht="15.75" thickBot="1" x14ac:dyDescent="0.3">
      <c r="A85" s="2" t="s">
        <v>34</v>
      </c>
      <c r="B85" s="6">
        <v>4</v>
      </c>
      <c r="C85" s="6" t="s">
        <v>30</v>
      </c>
      <c r="D85" s="2" t="s">
        <v>11</v>
      </c>
      <c r="E85" s="2" t="s">
        <v>18</v>
      </c>
      <c r="F85" s="6">
        <v>7</v>
      </c>
      <c r="G85" s="2">
        <v>1.01</v>
      </c>
      <c r="H85" s="2">
        <v>130.58000000000001</v>
      </c>
      <c r="I85" s="2">
        <f>H85-G85</f>
        <v>129.57000000000002</v>
      </c>
      <c r="J85" s="2">
        <f>I85/0.23</f>
        <v>563.34782608695662</v>
      </c>
      <c r="K85" s="6">
        <v>381</v>
      </c>
      <c r="L85" s="7">
        <f>K85/0.23</f>
        <v>1656.5217391304348</v>
      </c>
      <c r="M85" s="7">
        <f>I85/K85</f>
        <v>0.34007874015748035</v>
      </c>
    </row>
    <row r="86" spans="1:13" ht="15.75" thickBot="1" x14ac:dyDescent="0.3">
      <c r="A86" s="2" t="s">
        <v>34</v>
      </c>
      <c r="B86" s="6">
        <v>4</v>
      </c>
      <c r="C86" s="6" t="s">
        <v>30</v>
      </c>
      <c r="D86" s="2" t="s">
        <v>17</v>
      </c>
      <c r="E86" s="2" t="s">
        <v>18</v>
      </c>
      <c r="F86" s="6">
        <v>33</v>
      </c>
      <c r="G86" s="2">
        <v>3.59</v>
      </c>
      <c r="H86" s="2">
        <v>74.09</v>
      </c>
      <c r="I86" s="2">
        <f>H86-G86</f>
        <v>70.5</v>
      </c>
      <c r="J86" s="2">
        <f>I86/0.23</f>
        <v>306.52173913043475</v>
      </c>
      <c r="K86" s="6">
        <v>240</v>
      </c>
      <c r="L86" s="7">
        <f>K86/0.23</f>
        <v>1043.4782608695652</v>
      </c>
      <c r="M86" s="7">
        <f>I86/K86</f>
        <v>0.29375000000000001</v>
      </c>
    </row>
    <row r="87" spans="1:13" ht="16.5" thickBot="1" x14ac:dyDescent="0.3">
      <c r="A87" s="4" t="s">
        <v>13</v>
      </c>
      <c r="B87" s="5">
        <v>2</v>
      </c>
      <c r="C87" s="5" t="s">
        <v>29</v>
      </c>
      <c r="D87" s="4" t="s">
        <v>11</v>
      </c>
      <c r="E87" s="4" t="s">
        <v>19</v>
      </c>
      <c r="F87" s="5">
        <v>0</v>
      </c>
      <c r="G87" s="4">
        <v>0</v>
      </c>
      <c r="H87" s="4">
        <v>0.45</v>
      </c>
      <c r="I87" s="4">
        <f>H87-G87</f>
        <v>0.45</v>
      </c>
      <c r="J87" s="4">
        <f>I87/0.23</f>
        <v>1.9565217391304348</v>
      </c>
      <c r="K87" s="5">
        <v>3</v>
      </c>
      <c r="L87" s="5">
        <f>K87/0.23</f>
        <v>13.043478260869565</v>
      </c>
      <c r="M87" s="2">
        <f>I87/K87</f>
        <v>0.15</v>
      </c>
    </row>
    <row r="88" spans="1:13" ht="16.5" thickBot="1" x14ac:dyDescent="0.3">
      <c r="A88" s="4" t="s">
        <v>13</v>
      </c>
      <c r="B88" s="5">
        <v>3</v>
      </c>
      <c r="C88" s="5" t="s">
        <v>30</v>
      </c>
      <c r="D88" s="4" t="s">
        <v>16</v>
      </c>
      <c r="E88" s="4" t="s">
        <v>19</v>
      </c>
      <c r="F88" s="5">
        <v>0</v>
      </c>
      <c r="G88" s="4">
        <v>0</v>
      </c>
      <c r="H88" s="4">
        <v>2.17</v>
      </c>
      <c r="I88" s="4">
        <f>H88-G88</f>
        <v>2.17</v>
      </c>
      <c r="J88" s="4">
        <f>I88/0.23</f>
        <v>9.4347826086956523</v>
      </c>
      <c r="K88" s="5">
        <v>3</v>
      </c>
      <c r="L88" s="5">
        <f>K88/0.23</f>
        <v>13.043478260869565</v>
      </c>
      <c r="M88" s="2">
        <f>I88/K88</f>
        <v>0.72333333333333327</v>
      </c>
    </row>
    <row r="89" spans="1:13" ht="16.5" thickBot="1" x14ac:dyDescent="0.3">
      <c r="A89" s="4" t="s">
        <v>13</v>
      </c>
      <c r="B89" s="5">
        <v>3</v>
      </c>
      <c r="C89" s="5" t="s">
        <v>30</v>
      </c>
      <c r="D89" s="4" t="s">
        <v>17</v>
      </c>
      <c r="E89" s="4" t="s">
        <v>19</v>
      </c>
      <c r="F89" s="5">
        <v>0</v>
      </c>
      <c r="G89" s="4">
        <v>0</v>
      </c>
      <c r="H89" s="4">
        <v>0.65</v>
      </c>
      <c r="I89" s="4">
        <f>H89-G89</f>
        <v>0.65</v>
      </c>
      <c r="J89" s="4">
        <f>I89/0.23</f>
        <v>2.8260869565217392</v>
      </c>
      <c r="K89" s="5">
        <v>2</v>
      </c>
      <c r="L89" s="5">
        <f>K89/0.23</f>
        <v>8.695652173913043</v>
      </c>
      <c r="M89" s="2">
        <f>I89/K89</f>
        <v>0.32500000000000001</v>
      </c>
    </row>
    <row r="90" spans="1:13" ht="16.5" thickBot="1" x14ac:dyDescent="0.3">
      <c r="A90" s="4" t="s">
        <v>13</v>
      </c>
      <c r="B90" s="5">
        <v>4</v>
      </c>
      <c r="C90" s="5" t="s">
        <v>31</v>
      </c>
      <c r="D90" s="4" t="s">
        <v>17</v>
      </c>
      <c r="E90" s="4" t="s">
        <v>19</v>
      </c>
      <c r="F90" s="5">
        <v>0</v>
      </c>
      <c r="G90" s="4">
        <v>0</v>
      </c>
      <c r="H90" s="4">
        <v>16.28</v>
      </c>
      <c r="I90" s="4">
        <f>H90-G90</f>
        <v>16.28</v>
      </c>
      <c r="J90" s="4">
        <f>I90/0.23</f>
        <v>70.782608695652172</v>
      </c>
      <c r="K90" s="5">
        <v>40</v>
      </c>
      <c r="L90" s="5">
        <f>K90/0.23</f>
        <v>173.91304347826087</v>
      </c>
      <c r="M90" s="2">
        <f>I90/K90</f>
        <v>0.40700000000000003</v>
      </c>
    </row>
    <row r="91" spans="1:13" ht="16.5" thickBot="1" x14ac:dyDescent="0.3">
      <c r="A91" s="4" t="s">
        <v>13</v>
      </c>
      <c r="B91" s="5">
        <v>4</v>
      </c>
      <c r="C91" s="5" t="s">
        <v>31</v>
      </c>
      <c r="D91" s="4" t="s">
        <v>17</v>
      </c>
      <c r="E91" s="4" t="s">
        <v>19</v>
      </c>
      <c r="F91" s="5">
        <v>0</v>
      </c>
      <c r="G91" s="4">
        <v>0</v>
      </c>
      <c r="H91" s="4">
        <v>16.28</v>
      </c>
      <c r="I91" s="4">
        <f>H91-G91</f>
        <v>16.28</v>
      </c>
      <c r="J91" s="4">
        <f>I91/0.23</f>
        <v>70.782608695652172</v>
      </c>
      <c r="K91" s="5">
        <v>40</v>
      </c>
      <c r="L91" s="5">
        <f>K91/0.23</f>
        <v>173.91304347826087</v>
      </c>
      <c r="M91" s="2">
        <f>I91/K91</f>
        <v>0.40700000000000003</v>
      </c>
    </row>
    <row r="92" spans="1:13" ht="16.5" thickBot="1" x14ac:dyDescent="0.3">
      <c r="A92" s="4" t="s">
        <v>10</v>
      </c>
      <c r="B92" s="5">
        <v>2</v>
      </c>
      <c r="C92" s="5" t="s">
        <v>30</v>
      </c>
      <c r="D92" s="4" t="s">
        <v>16</v>
      </c>
      <c r="E92" s="4" t="s">
        <v>19</v>
      </c>
      <c r="F92" s="5">
        <v>0</v>
      </c>
      <c r="G92" s="4">
        <v>0</v>
      </c>
      <c r="H92" s="4">
        <v>0.54</v>
      </c>
      <c r="I92" s="4">
        <f>H92-G92</f>
        <v>0.54</v>
      </c>
      <c r="J92" s="4">
        <f>I92/0.23</f>
        <v>2.347826086956522</v>
      </c>
      <c r="K92" s="5">
        <v>1</v>
      </c>
      <c r="L92" s="5">
        <f>K92/0.23</f>
        <v>4.3478260869565215</v>
      </c>
      <c r="M92" s="2">
        <f>I92/K92</f>
        <v>0.54</v>
      </c>
    </row>
    <row r="93" spans="1:13" ht="16.5" thickBot="1" x14ac:dyDescent="0.3">
      <c r="A93" s="4" t="s">
        <v>10</v>
      </c>
      <c r="B93" s="5">
        <v>2</v>
      </c>
      <c r="C93" s="5" t="s">
        <v>30</v>
      </c>
      <c r="D93" s="4" t="s">
        <v>17</v>
      </c>
      <c r="E93" s="4" t="s">
        <v>19</v>
      </c>
      <c r="F93" s="5">
        <v>0</v>
      </c>
      <c r="G93" s="4">
        <v>0</v>
      </c>
      <c r="H93" s="4">
        <v>0.56999999999999995</v>
      </c>
      <c r="I93" s="4">
        <f>H93-G93</f>
        <v>0.56999999999999995</v>
      </c>
      <c r="J93" s="4">
        <f>I93/0.23</f>
        <v>2.4782608695652169</v>
      </c>
      <c r="K93" s="5">
        <v>2</v>
      </c>
      <c r="L93" s="5">
        <f>K93/0.23</f>
        <v>8.695652173913043</v>
      </c>
      <c r="M93" s="2">
        <f>I93/K93</f>
        <v>0.28499999999999998</v>
      </c>
    </row>
    <row r="94" spans="1:13" ht="15.75" thickBot="1" x14ac:dyDescent="0.3">
      <c r="A94" s="2" t="s">
        <v>34</v>
      </c>
      <c r="B94" s="6">
        <v>2</v>
      </c>
      <c r="C94" s="6" t="s">
        <v>28</v>
      </c>
      <c r="D94" s="2" t="s">
        <v>15</v>
      </c>
      <c r="E94" s="2" t="s">
        <v>19</v>
      </c>
      <c r="F94" s="6">
        <v>0</v>
      </c>
      <c r="G94" s="2">
        <v>0</v>
      </c>
      <c r="H94" s="2">
        <v>0.34</v>
      </c>
      <c r="I94" s="2">
        <f>H94-G94</f>
        <v>0.34</v>
      </c>
      <c r="J94" s="2">
        <f>I94/0.23</f>
        <v>1.4782608695652175</v>
      </c>
      <c r="K94" s="6">
        <v>1</v>
      </c>
      <c r="L94" s="7">
        <f>K94/0.23</f>
        <v>4.3478260869565215</v>
      </c>
      <c r="M94" s="7">
        <f>I94/K94</f>
        <v>0.34</v>
      </c>
    </row>
    <row r="95" spans="1:13" ht="15.75" thickBot="1" x14ac:dyDescent="0.3">
      <c r="A95" s="2" t="s">
        <v>34</v>
      </c>
      <c r="B95" s="6">
        <v>3</v>
      </c>
      <c r="C95" s="6" t="s">
        <v>31</v>
      </c>
      <c r="D95" s="2" t="s">
        <v>14</v>
      </c>
      <c r="E95" s="2" t="s">
        <v>19</v>
      </c>
      <c r="F95" s="6">
        <v>0</v>
      </c>
      <c r="G95" s="2">
        <v>0</v>
      </c>
      <c r="H95" s="2">
        <v>0.15</v>
      </c>
      <c r="I95" s="2">
        <f>H95-G95</f>
        <v>0.15</v>
      </c>
      <c r="J95" s="2">
        <f>I95/0.23</f>
        <v>0.65217391304347816</v>
      </c>
      <c r="K95" s="6">
        <v>1</v>
      </c>
      <c r="L95" s="7">
        <f>K95/0.23</f>
        <v>4.3478260869565215</v>
      </c>
      <c r="M95" s="7">
        <f>I95/K95</f>
        <v>0.15</v>
      </c>
    </row>
    <row r="96" spans="1:13" ht="16.5" thickBot="1" x14ac:dyDescent="0.3">
      <c r="A96" s="4" t="s">
        <v>13</v>
      </c>
      <c r="B96" s="5">
        <v>1</v>
      </c>
      <c r="C96" s="5" t="s">
        <v>28</v>
      </c>
      <c r="D96" s="4" t="s">
        <v>11</v>
      </c>
      <c r="E96" s="4" t="s">
        <v>20</v>
      </c>
      <c r="F96" s="5">
        <v>1</v>
      </c>
      <c r="G96" s="4">
        <v>0.01</v>
      </c>
      <c r="H96" s="4">
        <v>2</v>
      </c>
      <c r="I96" s="4">
        <f>H96-G96</f>
        <v>1.99</v>
      </c>
      <c r="J96" s="4">
        <f>I96/0.23</f>
        <v>8.6521739130434785</v>
      </c>
      <c r="K96" s="5">
        <v>21</v>
      </c>
      <c r="L96" s="5">
        <f>K96/0.23</f>
        <v>91.304347826086953</v>
      </c>
      <c r="M96" s="2">
        <f>I96/K96</f>
        <v>9.4761904761904756E-2</v>
      </c>
    </row>
    <row r="97" spans="1:13" ht="16.5" thickBot="1" x14ac:dyDescent="0.3">
      <c r="A97" s="4" t="s">
        <v>13</v>
      </c>
      <c r="B97" s="5">
        <v>1</v>
      </c>
      <c r="C97" s="5" t="s">
        <v>28</v>
      </c>
      <c r="D97" s="4" t="s">
        <v>15</v>
      </c>
      <c r="E97" s="4" t="s">
        <v>20</v>
      </c>
      <c r="F97" s="5">
        <v>0</v>
      </c>
      <c r="G97" s="4">
        <v>0</v>
      </c>
      <c r="H97" s="4">
        <v>0.28999999999999998</v>
      </c>
      <c r="I97" s="4">
        <f>H97-G97</f>
        <v>0.28999999999999998</v>
      </c>
      <c r="J97" s="4">
        <f>I97/0.23</f>
        <v>1.2608695652173911</v>
      </c>
      <c r="K97" s="5">
        <v>2</v>
      </c>
      <c r="L97" s="5">
        <f>K97/0.23</f>
        <v>8.695652173913043</v>
      </c>
      <c r="M97" s="2">
        <f>I97/K97</f>
        <v>0.14499999999999999</v>
      </c>
    </row>
    <row r="98" spans="1:13" ht="16.5" thickBot="1" x14ac:dyDescent="0.3">
      <c r="A98" s="4" t="s">
        <v>13</v>
      </c>
      <c r="B98" s="5">
        <v>1</v>
      </c>
      <c r="C98" s="5" t="s">
        <v>28</v>
      </c>
      <c r="D98" s="4" t="s">
        <v>16</v>
      </c>
      <c r="E98" s="4" t="s">
        <v>20</v>
      </c>
      <c r="F98" s="5">
        <v>0</v>
      </c>
      <c r="G98" s="4">
        <v>0</v>
      </c>
      <c r="H98" s="4">
        <v>0.09</v>
      </c>
      <c r="I98" s="4">
        <f>H98-G98</f>
        <v>0.09</v>
      </c>
      <c r="J98" s="4">
        <f>I98/0.23</f>
        <v>0.39130434782608692</v>
      </c>
      <c r="K98" s="5">
        <v>2</v>
      </c>
      <c r="L98" s="5">
        <f>K98/0.23</f>
        <v>8.695652173913043</v>
      </c>
      <c r="M98" s="2">
        <f>I98/K98</f>
        <v>4.4999999999999998E-2</v>
      </c>
    </row>
    <row r="99" spans="1:13" ht="16.5" thickBot="1" x14ac:dyDescent="0.3">
      <c r="A99" s="4" t="s">
        <v>13</v>
      </c>
      <c r="B99" s="5">
        <v>1</v>
      </c>
      <c r="C99" s="5" t="s">
        <v>28</v>
      </c>
      <c r="D99" s="4" t="s">
        <v>14</v>
      </c>
      <c r="E99" s="4" t="s">
        <v>20</v>
      </c>
      <c r="F99" s="5">
        <v>2</v>
      </c>
      <c r="G99" s="4">
        <v>0.02</v>
      </c>
      <c r="H99" s="4">
        <v>1.3</v>
      </c>
      <c r="I99" s="4">
        <f>H99-G99</f>
        <v>1.28</v>
      </c>
      <c r="J99" s="4">
        <f>I99/0.23</f>
        <v>5.5652173913043477</v>
      </c>
      <c r="K99" s="5">
        <v>26</v>
      </c>
      <c r="L99" s="5">
        <f>K99/0.23</f>
        <v>113.04347826086956</v>
      </c>
      <c r="M99" s="2">
        <f>I99/K99</f>
        <v>4.9230769230769231E-2</v>
      </c>
    </row>
    <row r="100" spans="1:13" ht="16.5" thickBot="1" x14ac:dyDescent="0.3">
      <c r="A100" s="4" t="s">
        <v>13</v>
      </c>
      <c r="B100" s="5">
        <v>2</v>
      </c>
      <c r="C100" s="5" t="s">
        <v>29</v>
      </c>
      <c r="D100" s="4" t="s">
        <v>15</v>
      </c>
      <c r="E100" s="4" t="s">
        <v>20</v>
      </c>
      <c r="F100" s="5">
        <v>0</v>
      </c>
      <c r="G100" s="4">
        <v>0</v>
      </c>
      <c r="H100" s="4">
        <v>0.04</v>
      </c>
      <c r="I100" s="4">
        <f>H100-G100</f>
        <v>0.04</v>
      </c>
      <c r="J100" s="4">
        <f>I100/0.23</f>
        <v>0.17391304347826086</v>
      </c>
      <c r="K100" s="5">
        <v>1</v>
      </c>
      <c r="L100" s="5">
        <f>K100/0.23</f>
        <v>4.3478260869565215</v>
      </c>
      <c r="M100" s="2">
        <f>I100/K100</f>
        <v>0.04</v>
      </c>
    </row>
    <row r="101" spans="1:13" ht="16.5" thickBot="1" x14ac:dyDescent="0.3">
      <c r="A101" s="4" t="s">
        <v>13</v>
      </c>
      <c r="B101" s="5">
        <v>2</v>
      </c>
      <c r="C101" s="5" t="s">
        <v>29</v>
      </c>
      <c r="D101" s="4" t="s">
        <v>17</v>
      </c>
      <c r="E101" s="4" t="s">
        <v>20</v>
      </c>
      <c r="F101" s="5">
        <v>0</v>
      </c>
      <c r="G101" s="4">
        <v>0</v>
      </c>
      <c r="H101" s="4">
        <v>0.05</v>
      </c>
      <c r="I101" s="4">
        <f>H101-G101</f>
        <v>0.05</v>
      </c>
      <c r="J101" s="4">
        <f>I101/0.23</f>
        <v>0.21739130434782608</v>
      </c>
      <c r="K101" s="5">
        <v>1</v>
      </c>
      <c r="L101" s="5">
        <f>K101/0.23</f>
        <v>4.3478260869565215</v>
      </c>
      <c r="M101" s="2">
        <f>I101/K101</f>
        <v>0.05</v>
      </c>
    </row>
    <row r="102" spans="1:13" ht="16.5" thickBot="1" x14ac:dyDescent="0.3">
      <c r="A102" s="4" t="s">
        <v>13</v>
      </c>
      <c r="B102" s="5">
        <v>3</v>
      </c>
      <c r="C102" s="5" t="s">
        <v>30</v>
      </c>
      <c r="D102" s="4" t="s">
        <v>15</v>
      </c>
      <c r="E102" s="4" t="s">
        <v>20</v>
      </c>
      <c r="F102" s="5">
        <v>7</v>
      </c>
      <c r="G102" s="4">
        <v>0.06</v>
      </c>
      <c r="H102" s="4">
        <v>3.71</v>
      </c>
      <c r="I102" s="4">
        <f>H102-G102</f>
        <v>3.65</v>
      </c>
      <c r="J102" s="4">
        <f>I102/0.23</f>
        <v>15.869565217391303</v>
      </c>
      <c r="K102" s="5">
        <v>32</v>
      </c>
      <c r="L102" s="5">
        <f>K102/0.23</f>
        <v>139.13043478260869</v>
      </c>
      <c r="M102" s="2">
        <f>I102/K102</f>
        <v>0.1140625</v>
      </c>
    </row>
    <row r="103" spans="1:13" ht="16.5" thickBot="1" x14ac:dyDescent="0.3">
      <c r="A103" s="4" t="s">
        <v>13</v>
      </c>
      <c r="B103" s="5">
        <v>3</v>
      </c>
      <c r="C103" s="5" t="s">
        <v>30</v>
      </c>
      <c r="D103" s="4" t="s">
        <v>14</v>
      </c>
      <c r="E103" s="4" t="s">
        <v>20</v>
      </c>
      <c r="F103" s="5">
        <v>0</v>
      </c>
      <c r="G103" s="4">
        <v>0</v>
      </c>
      <c r="H103" s="4">
        <v>1.32</v>
      </c>
      <c r="I103" s="4">
        <f>H103-G103</f>
        <v>1.32</v>
      </c>
      <c r="J103" s="4">
        <f>I103/0.23</f>
        <v>5.7391304347826084</v>
      </c>
      <c r="K103" s="5">
        <v>9</v>
      </c>
      <c r="L103" s="5">
        <f>K103/0.23</f>
        <v>39.130434782608695</v>
      </c>
      <c r="M103" s="2">
        <f>I103/K103</f>
        <v>0.14666666666666667</v>
      </c>
    </row>
    <row r="104" spans="1:13" ht="16.5" thickBot="1" x14ac:dyDescent="0.3">
      <c r="A104" s="4" t="s">
        <v>13</v>
      </c>
      <c r="B104" s="5">
        <v>4</v>
      </c>
      <c r="C104" s="5" t="s">
        <v>31</v>
      </c>
      <c r="D104" s="4" t="s">
        <v>11</v>
      </c>
      <c r="E104" s="4" t="s">
        <v>20</v>
      </c>
      <c r="F104" s="5">
        <v>0</v>
      </c>
      <c r="G104" s="4">
        <v>0</v>
      </c>
      <c r="H104" s="4">
        <v>0.23</v>
      </c>
      <c r="I104" s="4">
        <f>H104-G104</f>
        <v>0.23</v>
      </c>
      <c r="J104" s="4">
        <f>I104/0.23</f>
        <v>1</v>
      </c>
      <c r="K104" s="5">
        <v>3</v>
      </c>
      <c r="L104" s="5">
        <f>K104/0.23</f>
        <v>13.043478260869565</v>
      </c>
      <c r="M104" s="2">
        <f>I104/K104</f>
        <v>7.6666666666666675E-2</v>
      </c>
    </row>
    <row r="105" spans="1:13" ht="16.5" thickBot="1" x14ac:dyDescent="0.3">
      <c r="A105" s="4" t="s">
        <v>13</v>
      </c>
      <c r="B105" s="5">
        <v>4</v>
      </c>
      <c r="C105" s="5" t="s">
        <v>31</v>
      </c>
      <c r="D105" s="4" t="s">
        <v>17</v>
      </c>
      <c r="E105" s="4" t="s">
        <v>20</v>
      </c>
      <c r="F105" s="5">
        <v>0</v>
      </c>
      <c r="G105" s="4">
        <v>0</v>
      </c>
      <c r="H105" s="4">
        <v>0.25</v>
      </c>
      <c r="I105" s="4">
        <f>H105-G105</f>
        <v>0.25</v>
      </c>
      <c r="J105" s="4">
        <f>I105/0.23</f>
        <v>1.0869565217391304</v>
      </c>
      <c r="K105" s="5">
        <v>2</v>
      </c>
      <c r="L105" s="5">
        <f>K105/0.23</f>
        <v>8.695652173913043</v>
      </c>
      <c r="M105" s="2">
        <f>I105/K105</f>
        <v>0.125</v>
      </c>
    </row>
    <row r="106" spans="1:13" ht="16.5" thickBot="1" x14ac:dyDescent="0.3">
      <c r="A106" s="4" t="s">
        <v>13</v>
      </c>
      <c r="B106" s="5">
        <v>4</v>
      </c>
      <c r="C106" s="5" t="s">
        <v>31</v>
      </c>
      <c r="D106" s="4" t="s">
        <v>17</v>
      </c>
      <c r="E106" s="4" t="s">
        <v>20</v>
      </c>
      <c r="F106" s="5">
        <v>0</v>
      </c>
      <c r="G106" s="4">
        <v>0</v>
      </c>
      <c r="H106" s="4">
        <v>0.25</v>
      </c>
      <c r="I106" s="4">
        <f>H106-G106</f>
        <v>0.25</v>
      </c>
      <c r="J106" s="4">
        <f>I106/0.23</f>
        <v>1.0869565217391304</v>
      </c>
      <c r="K106" s="5">
        <v>2</v>
      </c>
      <c r="L106" s="5">
        <f>K106/0.23</f>
        <v>8.695652173913043</v>
      </c>
      <c r="M106" s="2">
        <f>I106/K106</f>
        <v>0.125</v>
      </c>
    </row>
    <row r="107" spans="1:13" ht="16.5" thickBot="1" x14ac:dyDescent="0.3">
      <c r="A107" s="4" t="s">
        <v>13</v>
      </c>
      <c r="B107" s="5">
        <v>4</v>
      </c>
      <c r="C107" s="5" t="s">
        <v>31</v>
      </c>
      <c r="D107" s="4" t="s">
        <v>14</v>
      </c>
      <c r="E107" s="4" t="s">
        <v>20</v>
      </c>
      <c r="F107" s="5">
        <v>0</v>
      </c>
      <c r="G107" s="4">
        <v>0</v>
      </c>
      <c r="H107" s="4">
        <v>7.94</v>
      </c>
      <c r="I107" s="4">
        <f>H107-G107</f>
        <v>7.94</v>
      </c>
      <c r="J107" s="4">
        <f>I107/0.23</f>
        <v>34.521739130434781</v>
      </c>
      <c r="K107" s="5">
        <v>52</v>
      </c>
      <c r="L107" s="5">
        <f>K107/0.23</f>
        <v>226.08695652173913</v>
      </c>
      <c r="M107" s="2">
        <f>I107/K107</f>
        <v>0.15269230769230771</v>
      </c>
    </row>
    <row r="108" spans="1:13" ht="16.5" thickBot="1" x14ac:dyDescent="0.3">
      <c r="A108" s="4" t="s">
        <v>10</v>
      </c>
      <c r="B108" s="5">
        <v>1</v>
      </c>
      <c r="C108" s="5" t="s">
        <v>28</v>
      </c>
      <c r="D108" s="4" t="s">
        <v>11</v>
      </c>
      <c r="E108" s="4" t="s">
        <v>20</v>
      </c>
      <c r="F108" s="5">
        <v>0</v>
      </c>
      <c r="G108" s="4">
        <v>0</v>
      </c>
      <c r="H108" s="4">
        <v>0.02</v>
      </c>
      <c r="I108" s="4">
        <f>H108-G108</f>
        <v>0.02</v>
      </c>
      <c r="J108" s="4">
        <f>I108/0.23</f>
        <v>8.6956521739130432E-2</v>
      </c>
      <c r="K108" s="5">
        <v>1</v>
      </c>
      <c r="L108" s="5">
        <f>K108/0.23</f>
        <v>4.3478260869565215</v>
      </c>
      <c r="M108" s="2">
        <f>I108/K108</f>
        <v>0.02</v>
      </c>
    </row>
    <row r="109" spans="1:13" ht="16.5" thickBot="1" x14ac:dyDescent="0.3">
      <c r="A109" s="4" t="s">
        <v>10</v>
      </c>
      <c r="B109" s="5">
        <v>1</v>
      </c>
      <c r="C109" s="5" t="s">
        <v>28</v>
      </c>
      <c r="D109" s="4" t="s">
        <v>15</v>
      </c>
      <c r="E109" s="4" t="s">
        <v>20</v>
      </c>
      <c r="F109" s="5">
        <v>0</v>
      </c>
      <c r="G109" s="4">
        <v>0</v>
      </c>
      <c r="H109" s="4">
        <v>2.2999999999999998</v>
      </c>
      <c r="I109" s="4">
        <f>H109-G109</f>
        <v>2.2999999999999998</v>
      </c>
      <c r="J109" s="4">
        <f>I109/0.23</f>
        <v>9.9999999999999982</v>
      </c>
      <c r="K109" s="5">
        <v>11</v>
      </c>
      <c r="L109" s="5">
        <f>K109/0.23</f>
        <v>47.826086956521735</v>
      </c>
      <c r="M109" s="2">
        <f>I109/K109</f>
        <v>0.20909090909090908</v>
      </c>
    </row>
    <row r="110" spans="1:13" ht="16.5" thickBot="1" x14ac:dyDescent="0.3">
      <c r="A110" s="4" t="s">
        <v>10</v>
      </c>
      <c r="B110" s="5">
        <v>1</v>
      </c>
      <c r="C110" s="5" t="s">
        <v>28</v>
      </c>
      <c r="D110" s="4" t="s">
        <v>16</v>
      </c>
      <c r="E110" s="4" t="s">
        <v>20</v>
      </c>
      <c r="F110" s="5">
        <v>1</v>
      </c>
      <c r="G110" s="4">
        <v>0.05</v>
      </c>
      <c r="H110" s="4">
        <v>0.15</v>
      </c>
      <c r="I110" s="4">
        <f>H110-G110</f>
        <v>9.9999999999999992E-2</v>
      </c>
      <c r="J110" s="4">
        <f>I110/0.23</f>
        <v>0.43478260869565211</v>
      </c>
      <c r="K110" s="5">
        <v>3</v>
      </c>
      <c r="L110" s="5">
        <f>K110/0.23</f>
        <v>13.043478260869565</v>
      </c>
      <c r="M110" s="2">
        <f>I110/K110</f>
        <v>3.3333333333333333E-2</v>
      </c>
    </row>
    <row r="111" spans="1:13" ht="16.5" thickBot="1" x14ac:dyDescent="0.3">
      <c r="A111" s="4" t="s">
        <v>10</v>
      </c>
      <c r="B111" s="5">
        <v>1</v>
      </c>
      <c r="C111" s="5" t="s">
        <v>28</v>
      </c>
      <c r="D111" s="4" t="s">
        <v>17</v>
      </c>
      <c r="E111" s="4" t="s">
        <v>20</v>
      </c>
      <c r="F111" s="5">
        <v>0</v>
      </c>
      <c r="G111" s="4">
        <v>0</v>
      </c>
      <c r="H111" s="4">
        <v>0.22</v>
      </c>
      <c r="I111" s="4">
        <f>H111-G111</f>
        <v>0.22</v>
      </c>
      <c r="J111" s="4">
        <f>I111/0.23</f>
        <v>0.9565217391304347</v>
      </c>
      <c r="K111" s="5">
        <v>6</v>
      </c>
      <c r="L111" s="5">
        <f>K111/0.23</f>
        <v>26.086956521739129</v>
      </c>
      <c r="M111" s="2">
        <f>I111/K111</f>
        <v>3.6666666666666667E-2</v>
      </c>
    </row>
    <row r="112" spans="1:13" ht="16.5" thickBot="1" x14ac:dyDescent="0.3">
      <c r="A112" s="4" t="s">
        <v>10</v>
      </c>
      <c r="B112" s="5">
        <v>2</v>
      </c>
      <c r="C112" s="5" t="s">
        <v>30</v>
      </c>
      <c r="D112" s="4" t="s">
        <v>15</v>
      </c>
      <c r="E112" s="4" t="s">
        <v>20</v>
      </c>
      <c r="F112" s="5">
        <v>0</v>
      </c>
      <c r="G112" s="4">
        <v>0</v>
      </c>
      <c r="H112" s="4">
        <v>0.5</v>
      </c>
      <c r="I112" s="4">
        <f>H112-G112</f>
        <v>0.5</v>
      </c>
      <c r="J112" s="4">
        <f>I112/0.23</f>
        <v>2.1739130434782608</v>
      </c>
      <c r="K112" s="5">
        <v>3</v>
      </c>
      <c r="L112" s="5">
        <f>K112/0.23</f>
        <v>13.043478260869565</v>
      </c>
      <c r="M112" s="2">
        <f>I112/K112</f>
        <v>0.16666666666666666</v>
      </c>
    </row>
    <row r="113" spans="1:13" ht="16.5" thickBot="1" x14ac:dyDescent="0.3">
      <c r="A113" s="4" t="s">
        <v>10</v>
      </c>
      <c r="B113" s="5">
        <v>2</v>
      </c>
      <c r="C113" s="5" t="s">
        <v>30</v>
      </c>
      <c r="D113" s="4" t="s">
        <v>16</v>
      </c>
      <c r="E113" s="4" t="s">
        <v>20</v>
      </c>
      <c r="F113" s="5">
        <v>1</v>
      </c>
      <c r="G113" s="4">
        <v>0.04</v>
      </c>
      <c r="H113" s="4">
        <v>0.2</v>
      </c>
      <c r="I113" s="4">
        <f>H113-G113</f>
        <v>0.16</v>
      </c>
      <c r="J113" s="4">
        <f>I113/0.23</f>
        <v>0.69565217391304346</v>
      </c>
      <c r="K113" s="5">
        <v>2</v>
      </c>
      <c r="L113" s="5">
        <f>K113/0.23</f>
        <v>8.695652173913043</v>
      </c>
      <c r="M113" s="2">
        <f>I113/K113</f>
        <v>0.08</v>
      </c>
    </row>
    <row r="114" spans="1:13" ht="16.5" thickBot="1" x14ac:dyDescent="0.3">
      <c r="A114" s="4" t="s">
        <v>10</v>
      </c>
      <c r="B114" s="5">
        <v>2</v>
      </c>
      <c r="C114" s="5" t="s">
        <v>30</v>
      </c>
      <c r="D114" s="4" t="s">
        <v>14</v>
      </c>
      <c r="E114" s="4" t="s">
        <v>20</v>
      </c>
      <c r="F114" s="5">
        <v>2</v>
      </c>
      <c r="G114" s="4">
        <v>0.05</v>
      </c>
      <c r="H114" s="4">
        <v>0.15</v>
      </c>
      <c r="I114" s="4">
        <f>H114-G114</f>
        <v>9.9999999999999992E-2</v>
      </c>
      <c r="J114" s="4">
        <f>I114/0.23</f>
        <v>0.43478260869565211</v>
      </c>
      <c r="K114" s="5">
        <v>2</v>
      </c>
      <c r="L114" s="5">
        <f>K114/0.23</f>
        <v>8.695652173913043</v>
      </c>
      <c r="M114" s="2">
        <f>I114/K114</f>
        <v>4.9999999999999996E-2</v>
      </c>
    </row>
    <row r="115" spans="1:13" ht="16.5" thickBot="1" x14ac:dyDescent="0.3">
      <c r="A115" s="4" t="s">
        <v>10</v>
      </c>
      <c r="B115" s="5">
        <v>3</v>
      </c>
      <c r="C115" s="5" t="s">
        <v>29</v>
      </c>
      <c r="D115" s="4" t="s">
        <v>15</v>
      </c>
      <c r="E115" s="4" t="s">
        <v>20</v>
      </c>
      <c r="F115" s="5">
        <v>0</v>
      </c>
      <c r="G115" s="4">
        <v>0</v>
      </c>
      <c r="H115" s="4">
        <v>0.22</v>
      </c>
      <c r="I115" s="4">
        <f>H115-G115</f>
        <v>0.22</v>
      </c>
      <c r="J115" s="4">
        <f>I115/0.23</f>
        <v>0.9565217391304347</v>
      </c>
      <c r="K115" s="5">
        <v>2</v>
      </c>
      <c r="L115" s="5">
        <f>K115/0.23</f>
        <v>8.695652173913043</v>
      </c>
      <c r="M115" s="2">
        <f>I115/K115</f>
        <v>0.11</v>
      </c>
    </row>
    <row r="116" spans="1:13" ht="16.5" thickBot="1" x14ac:dyDescent="0.3">
      <c r="A116" s="4" t="s">
        <v>10</v>
      </c>
      <c r="B116" s="5">
        <v>3</v>
      </c>
      <c r="C116" s="5" t="s">
        <v>29</v>
      </c>
      <c r="D116" s="4" t="s">
        <v>16</v>
      </c>
      <c r="E116" s="4" t="s">
        <v>20</v>
      </c>
      <c r="F116" s="5">
        <v>4</v>
      </c>
      <c r="G116" s="4">
        <v>0.19</v>
      </c>
      <c r="H116" s="4">
        <v>0.72</v>
      </c>
      <c r="I116" s="4">
        <f>H116-G116</f>
        <v>0.53</v>
      </c>
      <c r="J116" s="4">
        <f>I116/0.23</f>
        <v>2.3043478260869565</v>
      </c>
      <c r="K116" s="5">
        <v>5</v>
      </c>
      <c r="L116" s="5">
        <f>K116/0.23</f>
        <v>21.739130434782609</v>
      </c>
      <c r="M116" s="2">
        <f>I116/K116</f>
        <v>0.10600000000000001</v>
      </c>
    </row>
    <row r="117" spans="1:13" ht="16.5" thickBot="1" x14ac:dyDescent="0.3">
      <c r="A117" s="4" t="s">
        <v>10</v>
      </c>
      <c r="B117" s="5">
        <v>3</v>
      </c>
      <c r="C117" s="5" t="s">
        <v>29</v>
      </c>
      <c r="D117" s="4" t="s">
        <v>17</v>
      </c>
      <c r="E117" s="4" t="s">
        <v>20</v>
      </c>
      <c r="F117" s="5">
        <v>3</v>
      </c>
      <c r="G117" s="4">
        <v>0.04</v>
      </c>
      <c r="H117" s="4">
        <v>1.53</v>
      </c>
      <c r="I117" s="4">
        <f>H117-G117</f>
        <v>1.49</v>
      </c>
      <c r="J117" s="4">
        <f>I117/0.23</f>
        <v>6.4782608695652169</v>
      </c>
      <c r="K117" s="5">
        <v>24</v>
      </c>
      <c r="L117" s="5">
        <f>K117/0.23</f>
        <v>104.34782608695652</v>
      </c>
      <c r="M117" s="2">
        <f>I117/K117</f>
        <v>6.2083333333333331E-2</v>
      </c>
    </row>
    <row r="118" spans="1:13" ht="16.5" thickBot="1" x14ac:dyDescent="0.3">
      <c r="A118" s="4" t="s">
        <v>10</v>
      </c>
      <c r="B118" s="5">
        <v>3</v>
      </c>
      <c r="C118" s="5" t="s">
        <v>29</v>
      </c>
      <c r="D118" s="4" t="s">
        <v>14</v>
      </c>
      <c r="E118" s="4" t="s">
        <v>20</v>
      </c>
      <c r="F118" s="5">
        <v>1</v>
      </c>
      <c r="G118" s="4">
        <v>0</v>
      </c>
      <c r="H118" s="4">
        <v>0.74</v>
      </c>
      <c r="I118" s="4">
        <f>H118-G118</f>
        <v>0.74</v>
      </c>
      <c r="J118" s="4">
        <f>I118/0.23</f>
        <v>3.2173913043478257</v>
      </c>
      <c r="K118" s="5">
        <v>7</v>
      </c>
      <c r="L118" s="5">
        <f>K118/0.23</f>
        <v>30.434782608695652</v>
      </c>
      <c r="M118" s="2">
        <f>I118/K118</f>
        <v>0.10571428571428572</v>
      </c>
    </row>
    <row r="119" spans="1:13" ht="16.5" thickBot="1" x14ac:dyDescent="0.3">
      <c r="A119" s="4" t="s">
        <v>10</v>
      </c>
      <c r="B119" s="5">
        <v>4</v>
      </c>
      <c r="C119" s="5" t="s">
        <v>31</v>
      </c>
      <c r="D119" s="4" t="s">
        <v>11</v>
      </c>
      <c r="E119" s="4" t="s">
        <v>20</v>
      </c>
      <c r="F119" s="5">
        <v>0</v>
      </c>
      <c r="G119" s="4">
        <v>0</v>
      </c>
      <c r="H119" s="4">
        <v>0.08</v>
      </c>
      <c r="I119" s="4">
        <f>H119-G119</f>
        <v>0.08</v>
      </c>
      <c r="J119" s="4">
        <f>I119/0.23</f>
        <v>0.34782608695652173</v>
      </c>
      <c r="K119" s="5">
        <v>1</v>
      </c>
      <c r="L119" s="5">
        <f>K119/0.23</f>
        <v>4.3478260869565215</v>
      </c>
      <c r="M119" s="2">
        <f>I119/K119</f>
        <v>0.08</v>
      </c>
    </row>
    <row r="120" spans="1:13" ht="16.5" thickBot="1" x14ac:dyDescent="0.3">
      <c r="A120" s="4" t="s">
        <v>10</v>
      </c>
      <c r="B120" s="5">
        <v>4</v>
      </c>
      <c r="C120" s="5" t="s">
        <v>31</v>
      </c>
      <c r="D120" s="4" t="s">
        <v>16</v>
      </c>
      <c r="E120" s="4" t="s">
        <v>20</v>
      </c>
      <c r="F120" s="5">
        <v>0</v>
      </c>
      <c r="G120" s="4">
        <v>0</v>
      </c>
      <c r="H120" s="4">
        <v>0.44</v>
      </c>
      <c r="I120" s="4">
        <f>H120-G120</f>
        <v>0.44</v>
      </c>
      <c r="J120" s="4">
        <f>I120/0.23</f>
        <v>1.9130434782608694</v>
      </c>
      <c r="K120" s="5">
        <v>2</v>
      </c>
      <c r="L120" s="5">
        <f>K120/0.23</f>
        <v>8.695652173913043</v>
      </c>
      <c r="M120" s="2">
        <f>I120/K120</f>
        <v>0.22</v>
      </c>
    </row>
    <row r="121" spans="1:13" ht="16.5" thickBot="1" x14ac:dyDescent="0.3">
      <c r="A121" s="4" t="s">
        <v>10</v>
      </c>
      <c r="B121" s="5">
        <v>4</v>
      </c>
      <c r="C121" s="5" t="s">
        <v>31</v>
      </c>
      <c r="D121" s="4" t="s">
        <v>17</v>
      </c>
      <c r="E121" s="4" t="s">
        <v>20</v>
      </c>
      <c r="F121" s="5">
        <v>1</v>
      </c>
      <c r="G121" s="4">
        <v>0.01</v>
      </c>
      <c r="H121" s="4">
        <v>0.3</v>
      </c>
      <c r="I121" s="4">
        <f>H121-G121</f>
        <v>0.28999999999999998</v>
      </c>
      <c r="J121" s="4">
        <f>I121/0.23</f>
        <v>1.2608695652173911</v>
      </c>
      <c r="K121" s="5">
        <v>4</v>
      </c>
      <c r="L121" s="5">
        <f>K121/0.23</f>
        <v>17.391304347826086</v>
      </c>
      <c r="M121" s="2">
        <f>I121/K121</f>
        <v>7.2499999999999995E-2</v>
      </c>
    </row>
    <row r="122" spans="1:13" ht="15.75" thickBot="1" x14ac:dyDescent="0.3">
      <c r="A122" s="2" t="s">
        <v>34</v>
      </c>
      <c r="B122" s="6">
        <v>1</v>
      </c>
      <c r="C122" s="6" t="s">
        <v>29</v>
      </c>
      <c r="D122" s="2" t="s">
        <v>17</v>
      </c>
      <c r="E122" s="2" t="s">
        <v>20</v>
      </c>
      <c r="F122" s="6">
        <v>0</v>
      </c>
      <c r="G122" s="2">
        <v>0</v>
      </c>
      <c r="H122" s="2">
        <v>0.22</v>
      </c>
      <c r="I122" s="2">
        <f>H122-G122</f>
        <v>0.22</v>
      </c>
      <c r="J122" s="2">
        <f>I122/0.23</f>
        <v>0.9565217391304347</v>
      </c>
      <c r="K122" s="6">
        <v>1</v>
      </c>
      <c r="L122" s="7">
        <f>K122/0.23</f>
        <v>4.3478260869565215</v>
      </c>
      <c r="M122" s="7">
        <f>I122/K122</f>
        <v>0.22</v>
      </c>
    </row>
    <row r="123" spans="1:13" ht="16.5" thickBot="1" x14ac:dyDescent="0.3">
      <c r="A123" s="4" t="s">
        <v>13</v>
      </c>
      <c r="B123" s="5">
        <v>1</v>
      </c>
      <c r="C123" s="5" t="s">
        <v>28</v>
      </c>
      <c r="D123" s="4" t="s">
        <v>11</v>
      </c>
      <c r="E123" s="4" t="s">
        <v>21</v>
      </c>
      <c r="F123" s="5">
        <v>15</v>
      </c>
      <c r="G123" s="4">
        <v>1.58</v>
      </c>
      <c r="H123" s="4">
        <v>20.399999999999999</v>
      </c>
      <c r="I123" s="4">
        <f>H123-G123</f>
        <v>18.82</v>
      </c>
      <c r="J123" s="4">
        <f>I123/0.23</f>
        <v>81.826086956521735</v>
      </c>
      <c r="K123" s="5">
        <v>223</v>
      </c>
      <c r="L123" s="5">
        <f>K123/0.23</f>
        <v>969.56521739130426</v>
      </c>
      <c r="M123" s="2">
        <f>I123/K123</f>
        <v>8.4394618834080712E-2</v>
      </c>
    </row>
    <row r="124" spans="1:13" ht="16.5" thickBot="1" x14ac:dyDescent="0.3">
      <c r="A124" s="4" t="s">
        <v>13</v>
      </c>
      <c r="B124" s="5">
        <v>1</v>
      </c>
      <c r="C124" s="5" t="s">
        <v>28</v>
      </c>
      <c r="D124" s="4" t="s">
        <v>15</v>
      </c>
      <c r="E124" s="4" t="s">
        <v>21</v>
      </c>
      <c r="F124" s="5">
        <v>21</v>
      </c>
      <c r="G124" s="4">
        <v>0.57999999999999996</v>
      </c>
      <c r="H124" s="4">
        <v>49.39</v>
      </c>
      <c r="I124" s="4">
        <f>H124-G124</f>
        <v>48.81</v>
      </c>
      <c r="J124" s="4">
        <f>I124/0.23</f>
        <v>212.21739130434781</v>
      </c>
      <c r="K124" s="5">
        <v>117</v>
      </c>
      <c r="L124" s="5">
        <f>K124/0.23</f>
        <v>508.695652173913</v>
      </c>
      <c r="M124" s="2">
        <f>I124/K124</f>
        <v>0.41717948717948722</v>
      </c>
    </row>
    <row r="125" spans="1:13" ht="16.5" thickBot="1" x14ac:dyDescent="0.3">
      <c r="A125" s="4" t="s">
        <v>13</v>
      </c>
      <c r="B125" s="5">
        <v>1</v>
      </c>
      <c r="C125" s="5" t="s">
        <v>28</v>
      </c>
      <c r="D125" s="4" t="s">
        <v>16</v>
      </c>
      <c r="E125" s="4" t="s">
        <v>21</v>
      </c>
      <c r="F125" s="5">
        <v>6</v>
      </c>
      <c r="G125" s="4">
        <v>0.18</v>
      </c>
      <c r="H125" s="4">
        <v>24.2</v>
      </c>
      <c r="I125" s="4">
        <f>H125-G125</f>
        <v>24.02</v>
      </c>
      <c r="J125" s="4">
        <f>I125/0.23</f>
        <v>104.43478260869564</v>
      </c>
      <c r="K125" s="5">
        <v>70</v>
      </c>
      <c r="L125" s="5">
        <f>K125/0.23</f>
        <v>304.3478260869565</v>
      </c>
      <c r="M125" s="2">
        <f>I125/K125</f>
        <v>0.34314285714285714</v>
      </c>
    </row>
    <row r="126" spans="1:13" ht="16.5" thickBot="1" x14ac:dyDescent="0.3">
      <c r="A126" s="4" t="s">
        <v>13</v>
      </c>
      <c r="B126" s="5">
        <v>1</v>
      </c>
      <c r="C126" s="5" t="s">
        <v>28</v>
      </c>
      <c r="D126" s="4" t="s">
        <v>14</v>
      </c>
      <c r="E126" s="4" t="s">
        <v>21</v>
      </c>
      <c r="F126" s="5">
        <v>0</v>
      </c>
      <c r="G126" s="4">
        <v>0</v>
      </c>
      <c r="H126" s="4">
        <v>0.47</v>
      </c>
      <c r="I126" s="4">
        <f>H126-G126</f>
        <v>0.47</v>
      </c>
      <c r="J126" s="4">
        <f>I126/0.23</f>
        <v>2.043478260869565</v>
      </c>
      <c r="K126" s="5">
        <v>2</v>
      </c>
      <c r="L126" s="5">
        <f>K126/0.23</f>
        <v>8.695652173913043</v>
      </c>
      <c r="M126" s="2">
        <f>I126/K126</f>
        <v>0.23499999999999999</v>
      </c>
    </row>
    <row r="127" spans="1:13" ht="16.5" thickBot="1" x14ac:dyDescent="0.3">
      <c r="A127" s="4" t="s">
        <v>13</v>
      </c>
      <c r="B127" s="5">
        <v>2</v>
      </c>
      <c r="C127" s="5" t="s">
        <v>29</v>
      </c>
      <c r="D127" s="4" t="s">
        <v>11</v>
      </c>
      <c r="E127" s="4" t="s">
        <v>21</v>
      </c>
      <c r="F127" s="5">
        <v>6</v>
      </c>
      <c r="G127" s="4">
        <v>0.11</v>
      </c>
      <c r="H127" s="4">
        <v>62.11</v>
      </c>
      <c r="I127" s="4">
        <f>H127-G127</f>
        <v>62</v>
      </c>
      <c r="J127" s="4">
        <f>I127/0.23</f>
        <v>269.56521739130432</v>
      </c>
      <c r="K127" s="5">
        <v>209</v>
      </c>
      <c r="L127" s="5">
        <f>K127/0.23</f>
        <v>908.695652173913</v>
      </c>
      <c r="M127" s="2">
        <f>I127/K127</f>
        <v>0.29665071770334928</v>
      </c>
    </row>
    <row r="128" spans="1:13" ht="16.5" thickBot="1" x14ac:dyDescent="0.3">
      <c r="A128" s="4" t="s">
        <v>13</v>
      </c>
      <c r="B128" s="5">
        <v>2</v>
      </c>
      <c r="C128" s="5" t="s">
        <v>29</v>
      </c>
      <c r="D128" s="4" t="s">
        <v>15</v>
      </c>
      <c r="E128" s="4" t="s">
        <v>21</v>
      </c>
      <c r="F128" s="5">
        <v>3</v>
      </c>
      <c r="G128" s="4">
        <v>0.09</v>
      </c>
      <c r="H128" s="4">
        <v>31.32</v>
      </c>
      <c r="I128" s="4">
        <f>H128-G128</f>
        <v>31.23</v>
      </c>
      <c r="J128" s="4">
        <f>I128/0.23</f>
        <v>135.78260869565216</v>
      </c>
      <c r="K128" s="5">
        <v>104</v>
      </c>
      <c r="L128" s="5">
        <f>K128/0.23</f>
        <v>452.17391304347825</v>
      </c>
      <c r="M128" s="2">
        <f>I128/K128</f>
        <v>0.30028846153846156</v>
      </c>
    </row>
    <row r="129" spans="1:13" ht="16.5" thickBot="1" x14ac:dyDescent="0.3">
      <c r="A129" s="4" t="s">
        <v>13</v>
      </c>
      <c r="B129" s="5">
        <v>2</v>
      </c>
      <c r="C129" s="5" t="s">
        <v>29</v>
      </c>
      <c r="D129" s="4" t="s">
        <v>16</v>
      </c>
      <c r="E129" s="4" t="s">
        <v>21</v>
      </c>
      <c r="F129" s="5">
        <v>7</v>
      </c>
      <c r="G129" s="4">
        <v>1.39</v>
      </c>
      <c r="H129" s="4">
        <v>62.55</v>
      </c>
      <c r="I129" s="4">
        <f>H129-G129</f>
        <v>61.16</v>
      </c>
      <c r="J129" s="4">
        <f>I129/0.23</f>
        <v>265.91304347826082</v>
      </c>
      <c r="K129" s="5">
        <v>155</v>
      </c>
      <c r="L129" s="5">
        <f>K129/0.23</f>
        <v>673.91304347826087</v>
      </c>
      <c r="M129" s="2">
        <f>I129/K129</f>
        <v>0.39458064516129032</v>
      </c>
    </row>
    <row r="130" spans="1:13" ht="16.5" thickBot="1" x14ac:dyDescent="0.3">
      <c r="A130" s="4" t="s">
        <v>13</v>
      </c>
      <c r="B130" s="5">
        <v>2</v>
      </c>
      <c r="C130" s="5" t="s">
        <v>29</v>
      </c>
      <c r="D130" s="4" t="s">
        <v>17</v>
      </c>
      <c r="E130" s="4" t="s">
        <v>21</v>
      </c>
      <c r="F130" s="5">
        <v>14</v>
      </c>
      <c r="G130" s="4">
        <v>0.52</v>
      </c>
      <c r="H130" s="4">
        <v>93.72</v>
      </c>
      <c r="I130" s="4">
        <f>H130-G130</f>
        <v>93.2</v>
      </c>
      <c r="J130" s="4">
        <f>I130/0.23</f>
        <v>405.21739130434781</v>
      </c>
      <c r="K130" s="5">
        <v>248</v>
      </c>
      <c r="L130" s="5">
        <f>K130/0.23</f>
        <v>1078.2608695652173</v>
      </c>
      <c r="M130" s="2">
        <f>I130/K130</f>
        <v>0.37580645161290321</v>
      </c>
    </row>
    <row r="131" spans="1:13" ht="16.5" thickBot="1" x14ac:dyDescent="0.3">
      <c r="A131" s="4" t="s">
        <v>13</v>
      </c>
      <c r="B131" s="5">
        <v>2</v>
      </c>
      <c r="C131" s="5" t="s">
        <v>29</v>
      </c>
      <c r="D131" s="4" t="s">
        <v>14</v>
      </c>
      <c r="E131" s="4" t="s">
        <v>21</v>
      </c>
      <c r="F131" s="5">
        <v>7</v>
      </c>
      <c r="G131" s="4">
        <v>0.98</v>
      </c>
      <c r="H131" s="4">
        <v>101.19</v>
      </c>
      <c r="I131" s="4">
        <f>H131-G131</f>
        <v>100.21</v>
      </c>
      <c r="J131" s="4">
        <f>I131/0.23</f>
        <v>435.695652173913</v>
      </c>
      <c r="K131" s="5">
        <v>169</v>
      </c>
      <c r="L131" s="5">
        <f>K131/0.23</f>
        <v>734.78260869565213</v>
      </c>
      <c r="M131" s="2">
        <f>I131/K131</f>
        <v>0.59295857988165679</v>
      </c>
    </row>
    <row r="132" spans="1:13" ht="16.5" thickBot="1" x14ac:dyDescent="0.3">
      <c r="A132" s="4" t="s">
        <v>13</v>
      </c>
      <c r="B132" s="5">
        <v>3</v>
      </c>
      <c r="C132" s="5" t="s">
        <v>30</v>
      </c>
      <c r="D132" s="4" t="s">
        <v>15</v>
      </c>
      <c r="E132" s="4" t="s">
        <v>21</v>
      </c>
      <c r="F132" s="5">
        <v>1</v>
      </c>
      <c r="G132" s="4">
        <v>0.01</v>
      </c>
      <c r="H132" s="4">
        <v>10.31</v>
      </c>
      <c r="I132" s="4">
        <f>H132-G132</f>
        <v>10.3</v>
      </c>
      <c r="J132" s="4">
        <f>I132/0.23</f>
        <v>44.782608695652172</v>
      </c>
      <c r="K132" s="5">
        <v>36</v>
      </c>
      <c r="L132" s="5">
        <f>K132/0.23</f>
        <v>156.52173913043478</v>
      </c>
      <c r="M132" s="2">
        <f>I132/K132</f>
        <v>0.28611111111111115</v>
      </c>
    </row>
    <row r="133" spans="1:13" ht="16.5" thickBot="1" x14ac:dyDescent="0.3">
      <c r="A133" s="4" t="s">
        <v>13</v>
      </c>
      <c r="B133" s="5">
        <v>3</v>
      </c>
      <c r="C133" s="5" t="s">
        <v>30</v>
      </c>
      <c r="D133" s="4" t="s">
        <v>16</v>
      </c>
      <c r="E133" s="4" t="s">
        <v>21</v>
      </c>
      <c r="F133" s="5">
        <v>0</v>
      </c>
      <c r="G133" s="4">
        <v>0</v>
      </c>
      <c r="H133" s="4">
        <v>0.4</v>
      </c>
      <c r="I133" s="4">
        <f>H133-G133</f>
        <v>0.4</v>
      </c>
      <c r="J133" s="4">
        <f>I133/0.23</f>
        <v>1.7391304347826086</v>
      </c>
      <c r="K133" s="5">
        <v>2</v>
      </c>
      <c r="L133" s="5">
        <f>K133/0.23</f>
        <v>8.695652173913043</v>
      </c>
      <c r="M133" s="2">
        <f>I133/K133</f>
        <v>0.2</v>
      </c>
    </row>
    <row r="134" spans="1:13" ht="16.5" thickBot="1" x14ac:dyDescent="0.3">
      <c r="A134" s="4" t="s">
        <v>13</v>
      </c>
      <c r="B134" s="5">
        <v>3</v>
      </c>
      <c r="C134" s="5" t="s">
        <v>30</v>
      </c>
      <c r="D134" s="4" t="s">
        <v>17</v>
      </c>
      <c r="E134" s="4" t="s">
        <v>21</v>
      </c>
      <c r="F134" s="5">
        <v>3</v>
      </c>
      <c r="G134" s="4">
        <v>0.02</v>
      </c>
      <c r="H134" s="4">
        <v>0.59</v>
      </c>
      <c r="I134" s="4">
        <f>H134-G134</f>
        <v>0.56999999999999995</v>
      </c>
      <c r="J134" s="4">
        <f>I134/0.23</f>
        <v>2.4782608695652169</v>
      </c>
      <c r="K134" s="5">
        <v>4</v>
      </c>
      <c r="L134" s="5">
        <f>K134/0.23</f>
        <v>17.391304347826086</v>
      </c>
      <c r="M134" s="2">
        <f>I134/K134</f>
        <v>0.14249999999999999</v>
      </c>
    </row>
    <row r="135" spans="1:13" ht="16.5" thickBot="1" x14ac:dyDescent="0.3">
      <c r="A135" s="4" t="s">
        <v>13</v>
      </c>
      <c r="B135" s="5">
        <v>3</v>
      </c>
      <c r="C135" s="5" t="s">
        <v>30</v>
      </c>
      <c r="D135" s="4" t="s">
        <v>14</v>
      </c>
      <c r="E135" s="4" t="s">
        <v>21</v>
      </c>
      <c r="F135" s="5">
        <v>1</v>
      </c>
      <c r="G135" s="4">
        <v>0.06</v>
      </c>
      <c r="H135" s="4">
        <v>2.1</v>
      </c>
      <c r="I135" s="4">
        <f>H135-G135</f>
        <v>2.04</v>
      </c>
      <c r="J135" s="4">
        <f>I135/0.23</f>
        <v>8.8695652173913047</v>
      </c>
      <c r="K135" s="5">
        <v>5</v>
      </c>
      <c r="L135" s="5">
        <f>K135/0.23</f>
        <v>21.739130434782609</v>
      </c>
      <c r="M135" s="2">
        <f>I135/K135</f>
        <v>0.40800000000000003</v>
      </c>
    </row>
    <row r="136" spans="1:13" ht="16.5" thickBot="1" x14ac:dyDescent="0.3">
      <c r="A136" s="4" t="s">
        <v>13</v>
      </c>
      <c r="B136" s="5">
        <v>4</v>
      </c>
      <c r="C136" s="5" t="s">
        <v>31</v>
      </c>
      <c r="D136" s="4" t="s">
        <v>11</v>
      </c>
      <c r="E136" s="4" t="s">
        <v>21</v>
      </c>
      <c r="F136" s="5">
        <v>0</v>
      </c>
      <c r="G136" s="4">
        <v>0</v>
      </c>
      <c r="H136" s="4">
        <v>0.35</v>
      </c>
      <c r="I136" s="4">
        <f>H136-G136</f>
        <v>0.35</v>
      </c>
      <c r="J136" s="4">
        <f>I136/0.23</f>
        <v>1.5217391304347825</v>
      </c>
      <c r="K136" s="5">
        <v>1</v>
      </c>
      <c r="L136" s="5">
        <f>K136/0.23</f>
        <v>4.3478260869565215</v>
      </c>
      <c r="M136" s="2">
        <f>I136/K136</f>
        <v>0.35</v>
      </c>
    </row>
    <row r="137" spans="1:13" ht="16.5" thickBot="1" x14ac:dyDescent="0.3">
      <c r="A137" s="4" t="s">
        <v>10</v>
      </c>
      <c r="B137" s="5">
        <v>1</v>
      </c>
      <c r="C137" s="5" t="s">
        <v>28</v>
      </c>
      <c r="D137" s="4" t="s">
        <v>11</v>
      </c>
      <c r="E137" s="4" t="s">
        <v>21</v>
      </c>
      <c r="F137" s="5">
        <v>0</v>
      </c>
      <c r="G137" s="4">
        <v>0</v>
      </c>
      <c r="H137" s="4">
        <v>0.46</v>
      </c>
      <c r="I137" s="4">
        <f>H137-G137</f>
        <v>0.46</v>
      </c>
      <c r="J137" s="4">
        <f>I137/0.23</f>
        <v>2</v>
      </c>
      <c r="K137" s="5">
        <v>4</v>
      </c>
      <c r="L137" s="5">
        <f>K137/0.23</f>
        <v>17.391304347826086</v>
      </c>
      <c r="M137" s="2">
        <f>I137/K137</f>
        <v>0.115</v>
      </c>
    </row>
    <row r="138" spans="1:13" ht="16.5" thickBot="1" x14ac:dyDescent="0.3">
      <c r="A138" s="4" t="s">
        <v>10</v>
      </c>
      <c r="B138" s="5">
        <v>1</v>
      </c>
      <c r="C138" s="5" t="s">
        <v>28</v>
      </c>
      <c r="D138" s="4" t="s">
        <v>15</v>
      </c>
      <c r="E138" s="4" t="s">
        <v>21</v>
      </c>
      <c r="F138" s="5">
        <v>0</v>
      </c>
      <c r="G138" s="4">
        <v>0</v>
      </c>
      <c r="H138" s="4">
        <v>0.52</v>
      </c>
      <c r="I138" s="4">
        <f>H138-G138</f>
        <v>0.52</v>
      </c>
      <c r="J138" s="4">
        <f>I138/0.23</f>
        <v>2.2608695652173911</v>
      </c>
      <c r="K138" s="5">
        <v>2</v>
      </c>
      <c r="L138" s="5">
        <f>K138/0.23</f>
        <v>8.695652173913043</v>
      </c>
      <c r="M138" s="2">
        <f>I138/K138</f>
        <v>0.26</v>
      </c>
    </row>
    <row r="139" spans="1:13" ht="16.5" thickBot="1" x14ac:dyDescent="0.3">
      <c r="A139" s="4" t="s">
        <v>10</v>
      </c>
      <c r="B139" s="5">
        <v>2</v>
      </c>
      <c r="C139" s="5" t="s">
        <v>30</v>
      </c>
      <c r="D139" s="4" t="s">
        <v>11</v>
      </c>
      <c r="E139" s="4" t="s">
        <v>21</v>
      </c>
      <c r="F139" s="5">
        <v>0</v>
      </c>
      <c r="G139" s="4">
        <v>0</v>
      </c>
      <c r="H139" s="4">
        <v>5.48</v>
      </c>
      <c r="I139" s="4">
        <f>H139-G139</f>
        <v>5.48</v>
      </c>
      <c r="J139" s="4">
        <f>I139/0.23</f>
        <v>23.826086956521738</v>
      </c>
      <c r="K139" s="5">
        <v>14</v>
      </c>
      <c r="L139" s="5">
        <f>K139/0.23</f>
        <v>60.869565217391305</v>
      </c>
      <c r="M139" s="2">
        <f>I139/K139</f>
        <v>0.39142857142857146</v>
      </c>
    </row>
    <row r="140" spans="1:13" ht="16.5" thickBot="1" x14ac:dyDescent="0.3">
      <c r="A140" s="4" t="s">
        <v>10</v>
      </c>
      <c r="B140" s="5">
        <v>3</v>
      </c>
      <c r="C140" s="5" t="s">
        <v>29</v>
      </c>
      <c r="D140" s="4" t="s">
        <v>11</v>
      </c>
      <c r="E140" s="4" t="s">
        <v>21</v>
      </c>
      <c r="F140" s="5">
        <v>1</v>
      </c>
      <c r="G140" s="4">
        <v>0.01</v>
      </c>
      <c r="H140" s="4">
        <v>7.2</v>
      </c>
      <c r="I140" s="4">
        <f>H140-G140</f>
        <v>7.19</v>
      </c>
      <c r="J140" s="4">
        <f>I140/0.23</f>
        <v>31.260869565217391</v>
      </c>
      <c r="K140" s="5">
        <v>14</v>
      </c>
      <c r="L140" s="5">
        <f>K140/0.23</f>
        <v>60.869565217391305</v>
      </c>
      <c r="M140" s="2">
        <f>I140/K140</f>
        <v>0.51357142857142857</v>
      </c>
    </row>
    <row r="141" spans="1:13" ht="16.5" thickBot="1" x14ac:dyDescent="0.3">
      <c r="A141" s="4" t="s">
        <v>10</v>
      </c>
      <c r="B141" s="5">
        <v>3</v>
      </c>
      <c r="C141" s="5" t="s">
        <v>29</v>
      </c>
      <c r="D141" s="4" t="s">
        <v>14</v>
      </c>
      <c r="E141" s="4" t="s">
        <v>21</v>
      </c>
      <c r="F141" s="5">
        <v>0</v>
      </c>
      <c r="G141" s="4">
        <v>0</v>
      </c>
      <c r="H141" s="4">
        <v>0.74</v>
      </c>
      <c r="I141" s="4">
        <f>H141-G141</f>
        <v>0.74</v>
      </c>
      <c r="J141" s="4">
        <f>I141/0.23</f>
        <v>3.2173913043478257</v>
      </c>
      <c r="K141" s="5">
        <v>3</v>
      </c>
      <c r="L141" s="5">
        <f>K141/0.23</f>
        <v>13.043478260869565</v>
      </c>
      <c r="M141" s="2">
        <f>I141/K141</f>
        <v>0.24666666666666667</v>
      </c>
    </row>
    <row r="142" spans="1:13" ht="16.5" thickBot="1" x14ac:dyDescent="0.3">
      <c r="A142" s="4" t="s">
        <v>10</v>
      </c>
      <c r="B142" s="5">
        <v>4</v>
      </c>
      <c r="C142" s="5" t="s">
        <v>31</v>
      </c>
      <c r="D142" s="4" t="s">
        <v>11</v>
      </c>
      <c r="E142" s="4" t="s">
        <v>21</v>
      </c>
      <c r="F142" s="5">
        <v>0</v>
      </c>
      <c r="G142" s="4">
        <v>0</v>
      </c>
      <c r="H142" s="4">
        <v>13.53</v>
      </c>
      <c r="I142" s="4">
        <f>H142-G142</f>
        <v>13.53</v>
      </c>
      <c r="J142" s="4">
        <f>I142/0.23</f>
        <v>58.826086956521735</v>
      </c>
      <c r="K142" s="5">
        <v>29</v>
      </c>
      <c r="L142" s="5">
        <f>K142/0.23</f>
        <v>126.08695652173913</v>
      </c>
      <c r="M142" s="2">
        <f>I142/K142</f>
        <v>0.466551724137931</v>
      </c>
    </row>
    <row r="143" spans="1:13" ht="16.5" thickBot="1" x14ac:dyDescent="0.3">
      <c r="A143" s="4" t="s">
        <v>10</v>
      </c>
      <c r="B143" s="5">
        <v>4</v>
      </c>
      <c r="C143" s="5" t="s">
        <v>31</v>
      </c>
      <c r="D143" s="4" t="s">
        <v>16</v>
      </c>
      <c r="E143" s="4" t="s">
        <v>21</v>
      </c>
      <c r="F143" s="5">
        <v>0</v>
      </c>
      <c r="G143" s="4">
        <v>0</v>
      </c>
      <c r="H143" s="4">
        <v>0.31</v>
      </c>
      <c r="I143" s="4">
        <f>H143-G143</f>
        <v>0.31</v>
      </c>
      <c r="J143" s="4">
        <f>I143/0.23</f>
        <v>1.3478260869565217</v>
      </c>
      <c r="K143" s="5">
        <v>1</v>
      </c>
      <c r="L143" s="5">
        <f>K143/0.23</f>
        <v>4.3478260869565215</v>
      </c>
      <c r="M143" s="2">
        <f>I143/K143</f>
        <v>0.31</v>
      </c>
    </row>
    <row r="144" spans="1:13" ht="16.5" thickBot="1" x14ac:dyDescent="0.3">
      <c r="A144" s="4" t="s">
        <v>10</v>
      </c>
      <c r="B144" s="5">
        <v>4</v>
      </c>
      <c r="C144" s="5" t="s">
        <v>31</v>
      </c>
      <c r="D144" s="4" t="s">
        <v>17</v>
      </c>
      <c r="E144" s="4" t="s">
        <v>21</v>
      </c>
      <c r="F144" s="5">
        <v>1</v>
      </c>
      <c r="G144" s="4">
        <v>0.23</v>
      </c>
      <c r="H144" s="4">
        <v>2.65</v>
      </c>
      <c r="I144" s="4">
        <f>H144-G144</f>
        <v>2.42</v>
      </c>
      <c r="J144" s="4">
        <f>I144/0.23</f>
        <v>10.521739130434781</v>
      </c>
      <c r="K144" s="5">
        <v>5</v>
      </c>
      <c r="L144" s="5">
        <f>K144/0.23</f>
        <v>21.739130434782609</v>
      </c>
      <c r="M144" s="2">
        <f>I144/K144</f>
        <v>0.48399999999999999</v>
      </c>
    </row>
    <row r="145" spans="1:13" ht="16.5" thickBot="1" x14ac:dyDescent="0.3">
      <c r="A145" s="4" t="s">
        <v>13</v>
      </c>
      <c r="B145" s="5">
        <v>1</v>
      </c>
      <c r="C145" s="5" t="s">
        <v>28</v>
      </c>
      <c r="D145" s="4" t="s">
        <v>11</v>
      </c>
      <c r="E145" s="4" t="s">
        <v>22</v>
      </c>
      <c r="F145" s="5">
        <v>0</v>
      </c>
      <c r="G145" s="4">
        <v>0</v>
      </c>
      <c r="H145" s="4">
        <v>23</v>
      </c>
      <c r="I145" s="4">
        <f>H145-G145</f>
        <v>23</v>
      </c>
      <c r="J145" s="4">
        <f>I145/0.23</f>
        <v>100</v>
      </c>
      <c r="K145" s="5">
        <v>35</v>
      </c>
      <c r="L145" s="5">
        <f>K145/0.23</f>
        <v>152.17391304347825</v>
      </c>
      <c r="M145" s="2">
        <f>I145/K145</f>
        <v>0.65714285714285714</v>
      </c>
    </row>
    <row r="146" spans="1:13" ht="16.5" thickBot="1" x14ac:dyDescent="0.3">
      <c r="A146" s="4" t="s">
        <v>13</v>
      </c>
      <c r="B146" s="5">
        <v>1</v>
      </c>
      <c r="C146" s="5" t="s">
        <v>28</v>
      </c>
      <c r="D146" s="4" t="s">
        <v>15</v>
      </c>
      <c r="E146" s="4" t="s">
        <v>22</v>
      </c>
      <c r="F146" s="5">
        <v>10</v>
      </c>
      <c r="G146" s="4">
        <v>0.53</v>
      </c>
      <c r="H146" s="4">
        <v>68.2</v>
      </c>
      <c r="I146" s="4">
        <f>H146-G146</f>
        <v>67.67</v>
      </c>
      <c r="J146" s="4">
        <f>I146/0.23</f>
        <v>294.21739130434781</v>
      </c>
      <c r="K146" s="5">
        <v>199</v>
      </c>
      <c r="L146" s="5">
        <f>K146/0.23</f>
        <v>865.21739130434776</v>
      </c>
      <c r="M146" s="2">
        <f>I146/K146</f>
        <v>0.34005025125628141</v>
      </c>
    </row>
    <row r="147" spans="1:13" ht="16.5" thickBot="1" x14ac:dyDescent="0.3">
      <c r="A147" s="4" t="s">
        <v>13</v>
      </c>
      <c r="B147" s="5">
        <v>1</v>
      </c>
      <c r="C147" s="5" t="s">
        <v>28</v>
      </c>
      <c r="D147" s="4" t="s">
        <v>16</v>
      </c>
      <c r="E147" s="4" t="s">
        <v>22</v>
      </c>
      <c r="F147" s="5">
        <v>5</v>
      </c>
      <c r="G147" s="4">
        <v>0.03</v>
      </c>
      <c r="H147" s="4">
        <v>18.5</v>
      </c>
      <c r="I147" s="4">
        <f>H147-G147</f>
        <v>18.47</v>
      </c>
      <c r="J147" s="4">
        <f>I147/0.23</f>
        <v>80.304347826086953</v>
      </c>
      <c r="K147" s="5">
        <v>70</v>
      </c>
      <c r="L147" s="5">
        <f>K147/0.23</f>
        <v>304.3478260869565</v>
      </c>
      <c r="M147" s="2">
        <f>I147/K147</f>
        <v>0.26385714285714285</v>
      </c>
    </row>
    <row r="148" spans="1:13" ht="16.5" thickBot="1" x14ac:dyDescent="0.3">
      <c r="A148" s="4" t="s">
        <v>13</v>
      </c>
      <c r="B148" s="5">
        <v>1</v>
      </c>
      <c r="C148" s="5" t="s">
        <v>28</v>
      </c>
      <c r="D148" s="4" t="s">
        <v>14</v>
      </c>
      <c r="E148" s="4" t="s">
        <v>22</v>
      </c>
      <c r="F148" s="5">
        <v>0</v>
      </c>
      <c r="G148" s="4">
        <v>0</v>
      </c>
      <c r="H148" s="4">
        <v>3.08</v>
      </c>
      <c r="I148" s="4">
        <f>H148-G148</f>
        <v>3.08</v>
      </c>
      <c r="J148" s="4">
        <f>I148/0.23</f>
        <v>13.391304347826086</v>
      </c>
      <c r="K148" s="5">
        <v>24</v>
      </c>
      <c r="L148" s="5">
        <f>K148/0.23</f>
        <v>104.34782608695652</v>
      </c>
      <c r="M148" s="2">
        <f>I148/K148</f>
        <v>0.12833333333333333</v>
      </c>
    </row>
    <row r="149" spans="1:13" ht="16.5" thickBot="1" x14ac:dyDescent="0.3">
      <c r="A149" s="4" t="s">
        <v>13</v>
      </c>
      <c r="B149" s="5">
        <v>2</v>
      </c>
      <c r="C149" s="5" t="s">
        <v>29</v>
      </c>
      <c r="D149" s="4" t="s">
        <v>11</v>
      </c>
      <c r="E149" s="4" t="s">
        <v>22</v>
      </c>
      <c r="F149" s="5">
        <v>1</v>
      </c>
      <c r="G149" s="4">
        <v>0.18</v>
      </c>
      <c r="H149" s="4">
        <v>2.98</v>
      </c>
      <c r="I149" s="4">
        <f>H149-G149</f>
        <v>2.8</v>
      </c>
      <c r="J149" s="4">
        <f>I149/0.23</f>
        <v>12.17391304347826</v>
      </c>
      <c r="K149" s="5">
        <v>10</v>
      </c>
      <c r="L149" s="5">
        <f>K149/0.23</f>
        <v>43.478260869565219</v>
      </c>
      <c r="M149" s="2">
        <f>I149/K149</f>
        <v>0.27999999999999997</v>
      </c>
    </row>
    <row r="150" spans="1:13" ht="16.5" thickBot="1" x14ac:dyDescent="0.3">
      <c r="A150" s="4" t="s">
        <v>13</v>
      </c>
      <c r="B150" s="5">
        <v>2</v>
      </c>
      <c r="C150" s="5" t="s">
        <v>29</v>
      </c>
      <c r="D150" s="4" t="s">
        <v>15</v>
      </c>
      <c r="E150" s="4" t="s">
        <v>22</v>
      </c>
      <c r="F150" s="5">
        <v>2</v>
      </c>
      <c r="G150" s="4">
        <v>0.24</v>
      </c>
      <c r="H150" s="4">
        <v>2.4</v>
      </c>
      <c r="I150" s="4">
        <f>H150-G150</f>
        <v>2.16</v>
      </c>
      <c r="J150" s="4">
        <f>I150/0.23</f>
        <v>9.3913043478260878</v>
      </c>
      <c r="K150" s="5">
        <v>9</v>
      </c>
      <c r="L150" s="5">
        <f>K150/0.23</f>
        <v>39.130434782608695</v>
      </c>
      <c r="M150" s="2">
        <f>I150/K150</f>
        <v>0.24000000000000002</v>
      </c>
    </row>
    <row r="151" spans="1:13" ht="16.5" thickBot="1" x14ac:dyDescent="0.3">
      <c r="A151" s="4" t="s">
        <v>13</v>
      </c>
      <c r="B151" s="5">
        <v>2</v>
      </c>
      <c r="C151" s="5" t="s">
        <v>29</v>
      </c>
      <c r="D151" s="4" t="s">
        <v>16</v>
      </c>
      <c r="E151" s="4" t="s">
        <v>22</v>
      </c>
      <c r="F151" s="5">
        <v>1</v>
      </c>
      <c r="G151" s="4"/>
      <c r="H151" s="4">
        <v>2.17</v>
      </c>
      <c r="I151" s="4">
        <f>H151-G151</f>
        <v>2.17</v>
      </c>
      <c r="J151" s="4">
        <f>I151/0.23</f>
        <v>9.4347826086956523</v>
      </c>
      <c r="K151" s="5">
        <v>8</v>
      </c>
      <c r="L151" s="5">
        <f>K151/0.23</f>
        <v>34.782608695652172</v>
      </c>
      <c r="M151" s="2">
        <f>I151/K151</f>
        <v>0.27124999999999999</v>
      </c>
    </row>
    <row r="152" spans="1:13" ht="16.5" thickBot="1" x14ac:dyDescent="0.3">
      <c r="A152" s="4" t="s">
        <v>13</v>
      </c>
      <c r="B152" s="5">
        <v>2</v>
      </c>
      <c r="C152" s="5" t="s">
        <v>29</v>
      </c>
      <c r="D152" s="4" t="s">
        <v>17</v>
      </c>
      <c r="E152" s="4" t="s">
        <v>22</v>
      </c>
      <c r="F152" s="5">
        <v>3</v>
      </c>
      <c r="G152" s="4">
        <v>0.02</v>
      </c>
      <c r="H152" s="4">
        <v>14.27</v>
      </c>
      <c r="I152" s="4">
        <f>H152-G152</f>
        <v>14.25</v>
      </c>
      <c r="J152" s="4">
        <f>I152/0.23</f>
        <v>61.95652173913043</v>
      </c>
      <c r="K152" s="5">
        <v>30</v>
      </c>
      <c r="L152" s="5">
        <f>K152/0.23</f>
        <v>130.43478260869566</v>
      </c>
      <c r="M152" s="2">
        <f>I152/K152</f>
        <v>0.47499999999999998</v>
      </c>
    </row>
    <row r="153" spans="1:13" ht="16.5" thickBot="1" x14ac:dyDescent="0.3">
      <c r="A153" s="4" t="s">
        <v>13</v>
      </c>
      <c r="B153" s="5">
        <v>2</v>
      </c>
      <c r="C153" s="5" t="s">
        <v>29</v>
      </c>
      <c r="D153" s="4" t="s">
        <v>14</v>
      </c>
      <c r="E153" s="4" t="s">
        <v>22</v>
      </c>
      <c r="F153" s="5">
        <v>5</v>
      </c>
      <c r="G153" s="4">
        <v>0.01</v>
      </c>
      <c r="H153" s="4">
        <v>4.5</v>
      </c>
      <c r="I153" s="4">
        <f>H153-G153</f>
        <v>4.49</v>
      </c>
      <c r="J153" s="4">
        <f>I153/0.23</f>
        <v>19.521739130434781</v>
      </c>
      <c r="K153" s="5">
        <v>22</v>
      </c>
      <c r="L153" s="5">
        <f>K153/0.23</f>
        <v>95.65217391304347</v>
      </c>
      <c r="M153" s="2">
        <f>I153/K153</f>
        <v>0.2040909090909091</v>
      </c>
    </row>
    <row r="154" spans="1:13" ht="16.5" thickBot="1" x14ac:dyDescent="0.3">
      <c r="A154" s="4" t="s">
        <v>13</v>
      </c>
      <c r="B154" s="5">
        <v>3</v>
      </c>
      <c r="C154" s="5" t="s">
        <v>30</v>
      </c>
      <c r="D154" s="4" t="s">
        <v>15</v>
      </c>
      <c r="E154" s="4" t="s">
        <v>22</v>
      </c>
      <c r="F154" s="5">
        <v>5</v>
      </c>
      <c r="G154" s="4">
        <v>0.37</v>
      </c>
      <c r="H154" s="4">
        <v>18.91</v>
      </c>
      <c r="I154" s="4">
        <f>H154-G154</f>
        <v>18.54</v>
      </c>
      <c r="J154" s="4">
        <f>I154/0.23</f>
        <v>80.608695652173907</v>
      </c>
      <c r="K154" s="5">
        <v>64</v>
      </c>
      <c r="L154" s="5">
        <f>K154/0.23</f>
        <v>278.26086956521738</v>
      </c>
      <c r="M154" s="2">
        <f>I154/K154</f>
        <v>0.28968749999999999</v>
      </c>
    </row>
    <row r="155" spans="1:13" ht="16.5" thickBot="1" x14ac:dyDescent="0.3">
      <c r="A155" s="4" t="s">
        <v>13</v>
      </c>
      <c r="B155" s="5">
        <v>3</v>
      </c>
      <c r="C155" s="5" t="s">
        <v>30</v>
      </c>
      <c r="D155" s="4" t="s">
        <v>16</v>
      </c>
      <c r="E155" s="4" t="s">
        <v>22</v>
      </c>
      <c r="F155" s="5">
        <v>4</v>
      </c>
      <c r="G155" s="4">
        <v>0.14000000000000001</v>
      </c>
      <c r="H155" s="4">
        <v>28.39</v>
      </c>
      <c r="I155" s="4">
        <f>H155-G155</f>
        <v>28.25</v>
      </c>
      <c r="J155" s="4">
        <f>I155/0.23</f>
        <v>122.82608695652173</v>
      </c>
      <c r="K155" s="5">
        <v>85</v>
      </c>
      <c r="L155" s="5">
        <f>K155/0.23</f>
        <v>369.56521739130432</v>
      </c>
      <c r="M155" s="2">
        <f>I155/K155</f>
        <v>0.33235294117647057</v>
      </c>
    </row>
    <row r="156" spans="1:13" ht="16.5" thickBot="1" x14ac:dyDescent="0.3">
      <c r="A156" s="4" t="s">
        <v>13</v>
      </c>
      <c r="B156" s="5">
        <v>3</v>
      </c>
      <c r="C156" s="5" t="s">
        <v>30</v>
      </c>
      <c r="D156" s="4" t="s">
        <v>17</v>
      </c>
      <c r="E156" s="4" t="s">
        <v>22</v>
      </c>
      <c r="F156" s="5">
        <v>5</v>
      </c>
      <c r="G156" s="4">
        <v>0.52</v>
      </c>
      <c r="H156" s="4">
        <v>21.63</v>
      </c>
      <c r="I156" s="4">
        <f>H156-G156</f>
        <v>21.11</v>
      </c>
      <c r="J156" s="4">
        <f>I156/0.23</f>
        <v>91.782608695652172</v>
      </c>
      <c r="K156" s="5">
        <v>52</v>
      </c>
      <c r="L156" s="5">
        <f>K156/0.23</f>
        <v>226.08695652173913</v>
      </c>
      <c r="M156" s="2">
        <f>I156/K156</f>
        <v>0.40596153846153843</v>
      </c>
    </row>
    <row r="157" spans="1:13" ht="16.5" thickBot="1" x14ac:dyDescent="0.3">
      <c r="A157" s="4" t="s">
        <v>13</v>
      </c>
      <c r="B157" s="5">
        <v>3</v>
      </c>
      <c r="C157" s="5" t="s">
        <v>30</v>
      </c>
      <c r="D157" s="4" t="s">
        <v>14</v>
      </c>
      <c r="E157" s="4" t="s">
        <v>22</v>
      </c>
      <c r="F157" s="5">
        <v>4</v>
      </c>
      <c r="G157" s="4">
        <v>0.21</v>
      </c>
      <c r="H157" s="4">
        <v>18.45</v>
      </c>
      <c r="I157" s="4">
        <f>H157-G157</f>
        <v>18.239999999999998</v>
      </c>
      <c r="J157" s="4">
        <f>I157/0.23</f>
        <v>79.304347826086939</v>
      </c>
      <c r="K157" s="5">
        <v>55</v>
      </c>
      <c r="L157" s="5">
        <f>K157/0.23</f>
        <v>239.13043478260869</v>
      </c>
      <c r="M157" s="2">
        <f>I157/K157</f>
        <v>0.33163636363636362</v>
      </c>
    </row>
    <row r="158" spans="1:13" ht="16.5" thickBot="1" x14ac:dyDescent="0.3">
      <c r="A158" s="4" t="s">
        <v>13</v>
      </c>
      <c r="B158" s="5">
        <v>4</v>
      </c>
      <c r="C158" s="5" t="s">
        <v>31</v>
      </c>
      <c r="D158" s="4" t="s">
        <v>11</v>
      </c>
      <c r="E158" s="4" t="s">
        <v>22</v>
      </c>
      <c r="F158" s="5">
        <v>16</v>
      </c>
      <c r="G158" s="4">
        <v>1.1100000000000001</v>
      </c>
      <c r="H158" s="4">
        <v>12.51</v>
      </c>
      <c r="I158" s="4">
        <f>H158-G158</f>
        <v>11.4</v>
      </c>
      <c r="J158" s="4">
        <f>I158/0.23</f>
        <v>49.565217391304344</v>
      </c>
      <c r="K158" s="5">
        <v>44</v>
      </c>
      <c r="L158" s="5">
        <f>K158/0.23</f>
        <v>191.30434782608694</v>
      </c>
      <c r="M158" s="2">
        <f>I158/K158</f>
        <v>0.25909090909090909</v>
      </c>
    </row>
    <row r="159" spans="1:13" ht="16.5" thickBot="1" x14ac:dyDescent="0.3">
      <c r="A159" s="4" t="s">
        <v>13</v>
      </c>
      <c r="B159" s="5">
        <v>4</v>
      </c>
      <c r="C159" s="5" t="s">
        <v>31</v>
      </c>
      <c r="D159" s="4" t="s">
        <v>17</v>
      </c>
      <c r="E159" s="4" t="s">
        <v>22</v>
      </c>
      <c r="F159" s="5">
        <v>0</v>
      </c>
      <c r="G159" s="4">
        <v>0</v>
      </c>
      <c r="H159" s="4">
        <v>0.45</v>
      </c>
      <c r="I159" s="4">
        <f>H159-G159</f>
        <v>0.45</v>
      </c>
      <c r="J159" s="4">
        <f>I159/0.23</f>
        <v>1.9565217391304348</v>
      </c>
      <c r="K159" s="5">
        <v>3</v>
      </c>
      <c r="L159" s="5">
        <f>K159/0.23</f>
        <v>13.043478260869565</v>
      </c>
      <c r="M159" s="2">
        <f>I159/K159</f>
        <v>0.15</v>
      </c>
    </row>
    <row r="160" spans="1:13" ht="16.5" thickBot="1" x14ac:dyDescent="0.3">
      <c r="A160" s="4" t="s">
        <v>13</v>
      </c>
      <c r="B160" s="5">
        <v>4</v>
      </c>
      <c r="C160" s="5" t="s">
        <v>31</v>
      </c>
      <c r="D160" s="4" t="s">
        <v>17</v>
      </c>
      <c r="E160" s="4" t="s">
        <v>22</v>
      </c>
      <c r="F160" s="5">
        <v>0</v>
      </c>
      <c r="G160" s="4">
        <v>0</v>
      </c>
      <c r="H160" s="4">
        <v>0.45</v>
      </c>
      <c r="I160" s="4">
        <f>H160-G160</f>
        <v>0.45</v>
      </c>
      <c r="J160" s="4">
        <f>I160/0.23</f>
        <v>1.9565217391304348</v>
      </c>
      <c r="K160" s="5">
        <v>3</v>
      </c>
      <c r="L160" s="5">
        <f>K160/0.23</f>
        <v>13.043478260869565</v>
      </c>
      <c r="M160" s="2">
        <f>I160/K160</f>
        <v>0.15</v>
      </c>
    </row>
    <row r="161" spans="1:13" ht="16.5" thickBot="1" x14ac:dyDescent="0.3">
      <c r="A161" s="4" t="s">
        <v>13</v>
      </c>
      <c r="B161" s="5">
        <v>4</v>
      </c>
      <c r="C161" s="5" t="s">
        <v>31</v>
      </c>
      <c r="D161" s="4" t="s">
        <v>14</v>
      </c>
      <c r="E161" s="4" t="s">
        <v>22</v>
      </c>
      <c r="F161" s="5">
        <v>0</v>
      </c>
      <c r="G161" s="4">
        <v>0</v>
      </c>
      <c r="H161" s="4">
        <v>0.53</v>
      </c>
      <c r="I161" s="4">
        <f>H161-G161</f>
        <v>0.53</v>
      </c>
      <c r="J161" s="4">
        <f>I161/0.23</f>
        <v>2.3043478260869565</v>
      </c>
      <c r="K161" s="5">
        <v>11</v>
      </c>
      <c r="L161" s="5">
        <f>K161/0.23</f>
        <v>47.826086956521735</v>
      </c>
      <c r="M161" s="2">
        <f>I161/K161</f>
        <v>4.8181818181818187E-2</v>
      </c>
    </row>
    <row r="162" spans="1:13" ht="16.5" thickBot="1" x14ac:dyDescent="0.3">
      <c r="A162" s="4" t="s">
        <v>10</v>
      </c>
      <c r="B162" s="5">
        <v>1</v>
      </c>
      <c r="C162" s="5" t="s">
        <v>28</v>
      </c>
      <c r="D162" s="4" t="s">
        <v>11</v>
      </c>
      <c r="E162" s="4" t="s">
        <v>22</v>
      </c>
      <c r="F162" s="5">
        <v>17</v>
      </c>
      <c r="G162" s="4">
        <v>0.48</v>
      </c>
      <c r="H162" s="4">
        <v>41.78</v>
      </c>
      <c r="I162" s="4">
        <f>H162-G162</f>
        <v>41.300000000000004</v>
      </c>
      <c r="J162" s="4">
        <f>I162/0.23</f>
        <v>179.56521739130437</v>
      </c>
      <c r="K162" s="5">
        <v>117</v>
      </c>
      <c r="L162" s="5">
        <f>K162/0.23</f>
        <v>508.695652173913</v>
      </c>
      <c r="M162" s="2">
        <f>I162/K162</f>
        <v>0.35299145299145301</v>
      </c>
    </row>
    <row r="163" spans="1:13" ht="16.5" thickBot="1" x14ac:dyDescent="0.3">
      <c r="A163" s="4" t="s">
        <v>10</v>
      </c>
      <c r="B163" s="5">
        <v>1</v>
      </c>
      <c r="C163" s="5" t="s">
        <v>28</v>
      </c>
      <c r="D163" s="4" t="s">
        <v>15</v>
      </c>
      <c r="E163" s="4" t="s">
        <v>22</v>
      </c>
      <c r="F163" s="5">
        <v>11</v>
      </c>
      <c r="G163" s="4">
        <v>0.72</v>
      </c>
      <c r="H163" s="4">
        <v>51.88</v>
      </c>
      <c r="I163" s="4">
        <f>H163-G163</f>
        <v>51.160000000000004</v>
      </c>
      <c r="J163" s="4">
        <f>I163/0.23</f>
        <v>222.43478260869566</v>
      </c>
      <c r="K163" s="5">
        <v>142</v>
      </c>
      <c r="L163" s="5">
        <f>K163/0.23</f>
        <v>617.39130434782601</v>
      </c>
      <c r="M163" s="2">
        <f>I163/K163</f>
        <v>0.3602816901408451</v>
      </c>
    </row>
    <row r="164" spans="1:13" ht="16.5" thickBot="1" x14ac:dyDescent="0.3">
      <c r="A164" s="4" t="s">
        <v>10</v>
      </c>
      <c r="B164" s="5">
        <v>1</v>
      </c>
      <c r="C164" s="5" t="s">
        <v>28</v>
      </c>
      <c r="D164" s="4" t="s">
        <v>16</v>
      </c>
      <c r="E164" s="4" t="s">
        <v>22</v>
      </c>
      <c r="F164" s="5">
        <v>80</v>
      </c>
      <c r="G164" s="4">
        <v>3.9</v>
      </c>
      <c r="H164" s="4">
        <v>100.43</v>
      </c>
      <c r="I164" s="4">
        <f>H164-G164</f>
        <v>96.53</v>
      </c>
      <c r="J164" s="4">
        <f>I164/0.23</f>
        <v>419.695652173913</v>
      </c>
      <c r="K164" s="5">
        <v>302</v>
      </c>
      <c r="L164" s="5">
        <f>K164/0.23</f>
        <v>1313.0434782608695</v>
      </c>
      <c r="M164" s="2">
        <f>I164/K164</f>
        <v>0.31963576158940399</v>
      </c>
    </row>
    <row r="165" spans="1:13" ht="16.5" thickBot="1" x14ac:dyDescent="0.3">
      <c r="A165" s="4" t="s">
        <v>10</v>
      </c>
      <c r="B165" s="5">
        <v>1</v>
      </c>
      <c r="C165" s="5" t="s">
        <v>28</v>
      </c>
      <c r="D165" s="4" t="s">
        <v>17</v>
      </c>
      <c r="E165" s="4" t="s">
        <v>22</v>
      </c>
      <c r="F165" s="5">
        <v>13</v>
      </c>
      <c r="G165" s="4">
        <v>0.37</v>
      </c>
      <c r="H165" s="4">
        <v>19.14</v>
      </c>
      <c r="I165" s="4">
        <f>H165-G165</f>
        <v>18.77</v>
      </c>
      <c r="J165" s="4">
        <f>I165/0.23</f>
        <v>81.608695652173907</v>
      </c>
      <c r="K165" s="5">
        <v>78</v>
      </c>
      <c r="L165" s="5">
        <f>K165/0.23</f>
        <v>339.13043478260869</v>
      </c>
      <c r="M165" s="2">
        <f>I165/K165</f>
        <v>0.24064102564102563</v>
      </c>
    </row>
    <row r="166" spans="1:13" ht="16.5" thickBot="1" x14ac:dyDescent="0.3">
      <c r="A166" s="4" t="s">
        <v>10</v>
      </c>
      <c r="B166" s="5">
        <v>1</v>
      </c>
      <c r="C166" s="5" t="s">
        <v>28</v>
      </c>
      <c r="D166" s="4" t="s">
        <v>14</v>
      </c>
      <c r="E166" s="4" t="s">
        <v>22</v>
      </c>
      <c r="F166" s="5">
        <v>12</v>
      </c>
      <c r="G166" s="4">
        <v>0.28999999999999998</v>
      </c>
      <c r="H166" s="4">
        <v>58.5</v>
      </c>
      <c r="I166" s="4">
        <f>H166-G166</f>
        <v>58.21</v>
      </c>
      <c r="J166" s="4">
        <f>I166/0.23</f>
        <v>253.08695652173913</v>
      </c>
      <c r="K166" s="5">
        <v>278</v>
      </c>
      <c r="L166" s="5">
        <f>K166/0.23</f>
        <v>1208.695652173913</v>
      </c>
      <c r="M166" s="2">
        <f>I166/K166</f>
        <v>0.20938848920863309</v>
      </c>
    </row>
    <row r="167" spans="1:13" ht="16.5" thickBot="1" x14ac:dyDescent="0.3">
      <c r="A167" s="4" t="s">
        <v>10</v>
      </c>
      <c r="B167" s="5">
        <v>2</v>
      </c>
      <c r="C167" s="5" t="s">
        <v>30</v>
      </c>
      <c r="D167" s="4" t="s">
        <v>11</v>
      </c>
      <c r="E167" s="4" t="s">
        <v>22</v>
      </c>
      <c r="F167" s="5">
        <v>9</v>
      </c>
      <c r="G167" s="4">
        <v>0.1</v>
      </c>
      <c r="H167" s="4">
        <v>37.49</v>
      </c>
      <c r="I167" s="4">
        <f>H167-G167</f>
        <v>37.39</v>
      </c>
      <c r="J167" s="4">
        <f>I167/0.23</f>
        <v>162.56521739130434</v>
      </c>
      <c r="K167" s="5">
        <v>109</v>
      </c>
      <c r="L167" s="5">
        <f>K167/0.23</f>
        <v>473.91304347826087</v>
      </c>
      <c r="M167" s="2">
        <f>I167/K167</f>
        <v>0.34302752293577982</v>
      </c>
    </row>
    <row r="168" spans="1:13" ht="16.5" thickBot="1" x14ac:dyDescent="0.3">
      <c r="A168" s="4" t="s">
        <v>10</v>
      </c>
      <c r="B168" s="5">
        <v>2</v>
      </c>
      <c r="C168" s="5" t="s">
        <v>30</v>
      </c>
      <c r="D168" s="4" t="s">
        <v>15</v>
      </c>
      <c r="E168" s="4" t="s">
        <v>22</v>
      </c>
      <c r="F168" s="5">
        <v>4</v>
      </c>
      <c r="G168" s="4">
        <v>0.18</v>
      </c>
      <c r="H168" s="4">
        <v>43.84</v>
      </c>
      <c r="I168" s="4">
        <f>H168-G168</f>
        <v>43.660000000000004</v>
      </c>
      <c r="J168" s="4">
        <f>I168/0.23</f>
        <v>189.82608695652175</v>
      </c>
      <c r="K168" s="5">
        <v>167</v>
      </c>
      <c r="L168" s="5">
        <f>K168/0.23</f>
        <v>726.08695652173913</v>
      </c>
      <c r="M168" s="2">
        <f>I168/K168</f>
        <v>0.26143712574850303</v>
      </c>
    </row>
    <row r="169" spans="1:13" ht="16.5" thickBot="1" x14ac:dyDescent="0.3">
      <c r="A169" s="4" t="s">
        <v>10</v>
      </c>
      <c r="B169" s="5">
        <v>2</v>
      </c>
      <c r="C169" s="5" t="s">
        <v>30</v>
      </c>
      <c r="D169" s="4" t="s">
        <v>16</v>
      </c>
      <c r="E169" s="4" t="s">
        <v>22</v>
      </c>
      <c r="F169" s="5">
        <v>27</v>
      </c>
      <c r="G169" s="4">
        <v>2.04</v>
      </c>
      <c r="H169" s="4">
        <v>36.08</v>
      </c>
      <c r="I169" s="4">
        <f>H169-G169</f>
        <v>34.04</v>
      </c>
      <c r="J169" s="4">
        <f>I169/0.23</f>
        <v>148</v>
      </c>
      <c r="K169" s="5">
        <v>155</v>
      </c>
      <c r="L169" s="5">
        <f>K169/0.23</f>
        <v>673.91304347826087</v>
      </c>
      <c r="M169" s="2">
        <f>I169/K169</f>
        <v>0.21961290322580646</v>
      </c>
    </row>
    <row r="170" spans="1:13" ht="16.5" thickBot="1" x14ac:dyDescent="0.3">
      <c r="A170" s="4" t="s">
        <v>10</v>
      </c>
      <c r="B170" s="5">
        <v>2</v>
      </c>
      <c r="C170" s="5" t="s">
        <v>30</v>
      </c>
      <c r="D170" s="4" t="s">
        <v>17</v>
      </c>
      <c r="E170" s="4" t="s">
        <v>22</v>
      </c>
      <c r="F170" s="5">
        <v>8</v>
      </c>
      <c r="G170" s="4">
        <v>0.04</v>
      </c>
      <c r="H170" s="4">
        <v>36.56</v>
      </c>
      <c r="I170" s="4">
        <f>H170-G170</f>
        <v>36.520000000000003</v>
      </c>
      <c r="J170" s="4">
        <f>I170/0.23</f>
        <v>158.78260869565219</v>
      </c>
      <c r="K170" s="5">
        <v>84</v>
      </c>
      <c r="L170" s="5">
        <f>K170/0.23</f>
        <v>365.21739130434781</v>
      </c>
      <c r="M170" s="2">
        <f>I170/K170</f>
        <v>0.43476190476190479</v>
      </c>
    </row>
    <row r="171" spans="1:13" ht="16.5" thickBot="1" x14ac:dyDescent="0.3">
      <c r="A171" s="4" t="s">
        <v>10</v>
      </c>
      <c r="B171" s="5">
        <v>2</v>
      </c>
      <c r="C171" s="5" t="s">
        <v>30</v>
      </c>
      <c r="D171" s="4" t="s">
        <v>14</v>
      </c>
      <c r="E171" s="4" t="s">
        <v>22</v>
      </c>
      <c r="F171" s="5">
        <v>0</v>
      </c>
      <c r="G171" s="4">
        <v>0.9</v>
      </c>
      <c r="H171" s="4">
        <v>24.84</v>
      </c>
      <c r="I171" s="4">
        <f>H171-G171</f>
        <v>23.94</v>
      </c>
      <c r="J171" s="4">
        <f>I171/0.23</f>
        <v>104.08695652173913</v>
      </c>
      <c r="K171" s="5">
        <v>98</v>
      </c>
      <c r="L171" s="5">
        <f>K171/0.23</f>
        <v>426.08695652173913</v>
      </c>
      <c r="M171" s="2">
        <f>I171/K171</f>
        <v>0.2442857142857143</v>
      </c>
    </row>
    <row r="172" spans="1:13" ht="16.5" thickBot="1" x14ac:dyDescent="0.3">
      <c r="A172" s="4" t="s">
        <v>10</v>
      </c>
      <c r="B172" s="5">
        <v>3</v>
      </c>
      <c r="C172" s="5" t="s">
        <v>29</v>
      </c>
      <c r="D172" s="4" t="s">
        <v>11</v>
      </c>
      <c r="E172" s="4" t="s">
        <v>22</v>
      </c>
      <c r="F172" s="5">
        <v>3</v>
      </c>
      <c r="G172" s="4">
        <v>0.03</v>
      </c>
      <c r="H172" s="4">
        <v>70.09</v>
      </c>
      <c r="I172" s="4">
        <f>H172-G172</f>
        <v>70.06</v>
      </c>
      <c r="J172" s="4">
        <f>I172/0.23</f>
        <v>304.60869565217394</v>
      </c>
      <c r="K172" s="5">
        <v>147</v>
      </c>
      <c r="L172" s="5">
        <f>K172/0.23</f>
        <v>639.13043478260863</v>
      </c>
      <c r="M172" s="2">
        <f>I172/K172</f>
        <v>0.47659863945578235</v>
      </c>
    </row>
    <row r="173" spans="1:13" ht="16.5" thickBot="1" x14ac:dyDescent="0.3">
      <c r="A173" s="4" t="s">
        <v>10</v>
      </c>
      <c r="B173" s="5">
        <v>3</v>
      </c>
      <c r="C173" s="5" t="s">
        <v>29</v>
      </c>
      <c r="D173" s="4" t="s">
        <v>15</v>
      </c>
      <c r="E173" s="4" t="s">
        <v>22</v>
      </c>
      <c r="F173" s="5">
        <v>7</v>
      </c>
      <c r="G173" s="4">
        <v>0.92</v>
      </c>
      <c r="H173" s="4">
        <v>36.9</v>
      </c>
      <c r="I173" s="4">
        <f>H173-G173</f>
        <v>35.979999999999997</v>
      </c>
      <c r="J173" s="4">
        <f>I173/0.23</f>
        <v>156.43478260869563</v>
      </c>
      <c r="K173" s="5">
        <v>97</v>
      </c>
      <c r="L173" s="5">
        <f>K173/0.23</f>
        <v>421.73913043478257</v>
      </c>
      <c r="M173" s="2">
        <f>I173/K173</f>
        <v>0.37092783505154636</v>
      </c>
    </row>
    <row r="174" spans="1:13" ht="16.5" thickBot="1" x14ac:dyDescent="0.3">
      <c r="A174" s="4" t="s">
        <v>10</v>
      </c>
      <c r="B174" s="5">
        <v>3</v>
      </c>
      <c r="C174" s="5" t="s">
        <v>29</v>
      </c>
      <c r="D174" s="4" t="s">
        <v>16</v>
      </c>
      <c r="E174" s="4" t="s">
        <v>22</v>
      </c>
      <c r="F174" s="5">
        <v>54</v>
      </c>
      <c r="G174" s="4">
        <v>4.38</v>
      </c>
      <c r="H174" s="4">
        <v>68.39</v>
      </c>
      <c r="I174" s="4">
        <f>H174-G174</f>
        <v>64.010000000000005</v>
      </c>
      <c r="J174" s="4">
        <f>I174/0.23</f>
        <v>278.30434782608694</v>
      </c>
      <c r="K174" s="5">
        <v>211</v>
      </c>
      <c r="L174" s="5">
        <f>K174/0.23</f>
        <v>917.39130434782601</v>
      </c>
      <c r="M174" s="2">
        <f>I174/K174</f>
        <v>0.30336492890995265</v>
      </c>
    </row>
    <row r="175" spans="1:13" ht="16.5" thickBot="1" x14ac:dyDescent="0.3">
      <c r="A175" s="4" t="s">
        <v>10</v>
      </c>
      <c r="B175" s="5">
        <v>3</v>
      </c>
      <c r="C175" s="5" t="s">
        <v>29</v>
      </c>
      <c r="D175" s="4" t="s">
        <v>17</v>
      </c>
      <c r="E175" s="4" t="s">
        <v>22</v>
      </c>
      <c r="F175" s="5">
        <v>10</v>
      </c>
      <c r="G175" s="4">
        <v>0.69</v>
      </c>
      <c r="H175" s="4">
        <v>57.35</v>
      </c>
      <c r="I175" s="4">
        <f>H175-G175</f>
        <v>56.660000000000004</v>
      </c>
      <c r="J175" s="4">
        <f>I175/0.23</f>
        <v>246.34782608695653</v>
      </c>
      <c r="K175" s="5">
        <v>342</v>
      </c>
      <c r="L175" s="5">
        <f>K175/0.23</f>
        <v>1486.9565217391303</v>
      </c>
      <c r="M175" s="2">
        <f>I175/K175</f>
        <v>0.16567251461988305</v>
      </c>
    </row>
    <row r="176" spans="1:13" ht="16.5" thickBot="1" x14ac:dyDescent="0.3">
      <c r="A176" s="4" t="s">
        <v>10</v>
      </c>
      <c r="B176" s="5">
        <v>3</v>
      </c>
      <c r="C176" s="5" t="s">
        <v>29</v>
      </c>
      <c r="D176" s="4" t="s">
        <v>14</v>
      </c>
      <c r="E176" s="4" t="s">
        <v>22</v>
      </c>
      <c r="F176" s="5">
        <v>10</v>
      </c>
      <c r="G176" s="4">
        <v>0.62</v>
      </c>
      <c r="H176" s="4">
        <v>59.87</v>
      </c>
      <c r="I176" s="4">
        <f>H176-G176</f>
        <v>59.25</v>
      </c>
      <c r="J176" s="4">
        <f>I176/0.23</f>
        <v>257.60869565217388</v>
      </c>
      <c r="K176" s="5">
        <v>179</v>
      </c>
      <c r="L176" s="5">
        <f>K176/0.23</f>
        <v>778.26086956521738</v>
      </c>
      <c r="M176" s="2">
        <f>I176/K176</f>
        <v>0.33100558659217877</v>
      </c>
    </row>
    <row r="177" spans="1:13" ht="16.5" thickBot="1" x14ac:dyDescent="0.3">
      <c r="A177" s="4" t="s">
        <v>10</v>
      </c>
      <c r="B177" s="5">
        <v>4</v>
      </c>
      <c r="C177" s="5" t="s">
        <v>31</v>
      </c>
      <c r="D177" s="4" t="s">
        <v>11</v>
      </c>
      <c r="E177" s="4" t="s">
        <v>22</v>
      </c>
      <c r="F177" s="5">
        <v>9</v>
      </c>
      <c r="G177" s="4">
        <v>0.13</v>
      </c>
      <c r="H177" s="4">
        <v>15.77</v>
      </c>
      <c r="I177" s="4">
        <f>H177-G177</f>
        <v>15.639999999999999</v>
      </c>
      <c r="J177" s="4">
        <f>I177/0.23</f>
        <v>67.999999999999986</v>
      </c>
      <c r="K177" s="5">
        <v>32</v>
      </c>
      <c r="L177" s="5">
        <f>K177/0.23</f>
        <v>139.13043478260869</v>
      </c>
      <c r="M177" s="2">
        <f>I177/K177</f>
        <v>0.48874999999999996</v>
      </c>
    </row>
    <row r="178" spans="1:13" ht="16.5" thickBot="1" x14ac:dyDescent="0.3">
      <c r="A178" s="4" t="s">
        <v>10</v>
      </c>
      <c r="B178" s="5">
        <v>4</v>
      </c>
      <c r="C178" s="5" t="s">
        <v>31</v>
      </c>
      <c r="D178" s="4" t="s">
        <v>16</v>
      </c>
      <c r="E178" s="4" t="s">
        <v>22</v>
      </c>
      <c r="F178" s="5">
        <v>19</v>
      </c>
      <c r="G178" s="4">
        <v>1.25</v>
      </c>
      <c r="H178" s="4">
        <v>77.180000000000007</v>
      </c>
      <c r="I178" s="4">
        <f>H178-G178</f>
        <v>75.930000000000007</v>
      </c>
      <c r="J178" s="4">
        <f>I178/0.23</f>
        <v>330.13043478260869</v>
      </c>
      <c r="K178" s="5">
        <v>165</v>
      </c>
      <c r="L178" s="5">
        <f>K178/0.23</f>
        <v>717.39130434782601</v>
      </c>
      <c r="M178" s="2">
        <f>I178/K178</f>
        <v>0.46018181818181825</v>
      </c>
    </row>
    <row r="179" spans="1:13" ht="16.5" thickBot="1" x14ac:dyDescent="0.3">
      <c r="A179" s="4" t="s">
        <v>10</v>
      </c>
      <c r="B179" s="5">
        <v>4</v>
      </c>
      <c r="C179" s="5" t="s">
        <v>31</v>
      </c>
      <c r="D179" s="4" t="s">
        <v>17</v>
      </c>
      <c r="E179" s="4" t="s">
        <v>22</v>
      </c>
      <c r="F179" s="5">
        <v>5</v>
      </c>
      <c r="G179" s="4">
        <v>0.66</v>
      </c>
      <c r="H179" s="4">
        <v>15.66</v>
      </c>
      <c r="I179" s="4">
        <f>H179-G179</f>
        <v>15</v>
      </c>
      <c r="J179" s="4">
        <f>I179/0.23</f>
        <v>65.217391304347828</v>
      </c>
      <c r="K179" s="5">
        <v>47</v>
      </c>
      <c r="L179" s="5">
        <f>K179/0.23</f>
        <v>204.3478260869565</v>
      </c>
      <c r="M179" s="2">
        <f>I179/K179</f>
        <v>0.31914893617021278</v>
      </c>
    </row>
    <row r="180" spans="1:13" ht="15.75" thickBot="1" x14ac:dyDescent="0.3">
      <c r="A180" s="2" t="s">
        <v>34</v>
      </c>
      <c r="B180" s="6">
        <v>1</v>
      </c>
      <c r="C180" s="6" t="s">
        <v>29</v>
      </c>
      <c r="D180" s="2" t="s">
        <v>17</v>
      </c>
      <c r="E180" s="2" t="s">
        <v>22</v>
      </c>
      <c r="F180" s="6">
        <v>0</v>
      </c>
      <c r="G180" s="2">
        <v>0</v>
      </c>
      <c r="H180" s="2">
        <v>1.27</v>
      </c>
      <c r="I180" s="2">
        <f>H180-G180</f>
        <v>1.27</v>
      </c>
      <c r="J180" s="2">
        <f>I180/0.23</f>
        <v>5.5217391304347823</v>
      </c>
      <c r="K180" s="6">
        <v>4</v>
      </c>
      <c r="L180" s="7">
        <f>K180/0.23</f>
        <v>17.391304347826086</v>
      </c>
      <c r="M180" s="7">
        <f>I180/K180</f>
        <v>0.3175</v>
      </c>
    </row>
    <row r="181" spans="1:13" ht="15.75" thickBot="1" x14ac:dyDescent="0.3">
      <c r="A181" s="2" t="s">
        <v>34</v>
      </c>
      <c r="B181" s="6">
        <v>1</v>
      </c>
      <c r="C181" s="6" t="s">
        <v>29</v>
      </c>
      <c r="D181" s="2" t="s">
        <v>14</v>
      </c>
      <c r="E181" s="2" t="s">
        <v>22</v>
      </c>
      <c r="F181" s="6">
        <v>0</v>
      </c>
      <c r="G181" s="2">
        <v>0</v>
      </c>
      <c r="H181" s="2">
        <v>1.35</v>
      </c>
      <c r="I181" s="2">
        <f>H181-G181</f>
        <v>1.35</v>
      </c>
      <c r="J181" s="2">
        <f>I181/0.23</f>
        <v>5.8695652173913047</v>
      </c>
      <c r="K181" s="6">
        <v>3</v>
      </c>
      <c r="L181" s="7">
        <f>K181/0.23</f>
        <v>13.043478260869565</v>
      </c>
      <c r="M181" s="7">
        <f>I181/K181</f>
        <v>0.45</v>
      </c>
    </row>
    <row r="182" spans="1:13" ht="15.75" thickBot="1" x14ac:dyDescent="0.3">
      <c r="A182" s="2" t="s">
        <v>34</v>
      </c>
      <c r="B182" s="6">
        <v>2</v>
      </c>
      <c r="C182" s="6" t="s">
        <v>28</v>
      </c>
      <c r="D182" s="2" t="s">
        <v>11</v>
      </c>
      <c r="E182" s="2" t="s">
        <v>22</v>
      </c>
      <c r="F182" s="6">
        <v>0</v>
      </c>
      <c r="G182" s="2">
        <v>0</v>
      </c>
      <c r="H182" s="2">
        <v>5.27</v>
      </c>
      <c r="I182" s="2">
        <f>H182-G182</f>
        <v>5.27</v>
      </c>
      <c r="J182" s="2">
        <f>I182/0.23</f>
        <v>22.913043478260867</v>
      </c>
      <c r="K182" s="6">
        <v>15</v>
      </c>
      <c r="L182" s="7">
        <f>K182/0.23</f>
        <v>65.217391304347828</v>
      </c>
      <c r="M182" s="7">
        <f>I182/K182</f>
        <v>0.35133333333333333</v>
      </c>
    </row>
    <row r="183" spans="1:13" ht="15.75" thickBot="1" x14ac:dyDescent="0.3">
      <c r="A183" s="2" t="s">
        <v>34</v>
      </c>
      <c r="B183" s="6">
        <v>2</v>
      </c>
      <c r="C183" s="6" t="s">
        <v>28</v>
      </c>
      <c r="D183" s="2" t="s">
        <v>16</v>
      </c>
      <c r="E183" s="2" t="s">
        <v>22</v>
      </c>
      <c r="F183" s="6">
        <v>0</v>
      </c>
      <c r="G183" s="2">
        <v>0</v>
      </c>
      <c r="H183" s="2">
        <v>0.24</v>
      </c>
      <c r="I183" s="2">
        <f>H183-G183</f>
        <v>0.24</v>
      </c>
      <c r="J183" s="2">
        <f>I183/0.23</f>
        <v>1.0434782608695652</v>
      </c>
      <c r="K183" s="6">
        <v>1</v>
      </c>
      <c r="L183" s="7">
        <f>K183/0.23</f>
        <v>4.3478260869565215</v>
      </c>
      <c r="M183" s="7">
        <f>I183/K183</f>
        <v>0.24</v>
      </c>
    </row>
    <row r="184" spans="1:13" ht="15.75" thickBot="1" x14ac:dyDescent="0.3">
      <c r="A184" s="2" t="s">
        <v>34</v>
      </c>
      <c r="B184" s="6">
        <v>3</v>
      </c>
      <c r="C184" s="6" t="s">
        <v>31</v>
      </c>
      <c r="D184" s="2" t="s">
        <v>11</v>
      </c>
      <c r="E184" s="2" t="s">
        <v>22</v>
      </c>
      <c r="F184" s="6">
        <v>0</v>
      </c>
      <c r="G184" s="2">
        <v>0</v>
      </c>
      <c r="H184" s="2">
        <v>2.56</v>
      </c>
      <c r="I184" s="2">
        <f>H184-G184</f>
        <v>2.56</v>
      </c>
      <c r="J184" s="2">
        <f>I184/0.23</f>
        <v>11.130434782608695</v>
      </c>
      <c r="K184" s="6">
        <v>9</v>
      </c>
      <c r="L184" s="7">
        <f>K184/0.23</f>
        <v>39.130434782608695</v>
      </c>
      <c r="M184" s="7">
        <f>I184/K184</f>
        <v>0.28444444444444444</v>
      </c>
    </row>
    <row r="185" spans="1:13" ht="15.75" thickBot="1" x14ac:dyDescent="0.3">
      <c r="A185" s="2" t="s">
        <v>34</v>
      </c>
      <c r="B185" s="6">
        <v>3</v>
      </c>
      <c r="C185" s="6" t="s">
        <v>31</v>
      </c>
      <c r="D185" s="2" t="s">
        <v>15</v>
      </c>
      <c r="E185" s="2" t="s">
        <v>22</v>
      </c>
      <c r="F185" s="6">
        <v>0</v>
      </c>
      <c r="G185" s="2">
        <v>0</v>
      </c>
      <c r="H185" s="2">
        <v>4.7699999999999996</v>
      </c>
      <c r="I185" s="2">
        <f>H185-G185</f>
        <v>4.7699999999999996</v>
      </c>
      <c r="J185" s="2">
        <f>I185/0.23</f>
        <v>20.739130434782606</v>
      </c>
      <c r="K185" s="6">
        <v>6</v>
      </c>
      <c r="L185" s="7">
        <f>K185/0.23</f>
        <v>26.086956521739129</v>
      </c>
      <c r="M185" s="7">
        <f>I185/K185</f>
        <v>0.79499999999999993</v>
      </c>
    </row>
    <row r="186" spans="1:13" ht="15.75" thickBot="1" x14ac:dyDescent="0.3">
      <c r="A186" s="2" t="s">
        <v>34</v>
      </c>
      <c r="B186" s="6">
        <v>4</v>
      </c>
      <c r="C186" s="6" t="s">
        <v>30</v>
      </c>
      <c r="D186" s="2" t="s">
        <v>14</v>
      </c>
      <c r="E186" s="2" t="s">
        <v>22</v>
      </c>
      <c r="F186" s="6">
        <v>1</v>
      </c>
      <c r="G186" s="2">
        <v>0.04</v>
      </c>
      <c r="H186" s="2">
        <v>0.91</v>
      </c>
      <c r="I186" s="2">
        <f>H186-G186</f>
        <v>0.87</v>
      </c>
      <c r="J186" s="2">
        <f>I186/0.23</f>
        <v>3.7826086956521738</v>
      </c>
      <c r="K186" s="6">
        <v>6</v>
      </c>
      <c r="L186" s="7">
        <f>K186/0.23</f>
        <v>26.086956521739129</v>
      </c>
      <c r="M186" s="7">
        <f>I186/K186</f>
        <v>0.14499999999999999</v>
      </c>
    </row>
    <row r="187" spans="1:13" ht="15.75" thickBot="1" x14ac:dyDescent="0.3">
      <c r="A187" s="2" t="s">
        <v>34</v>
      </c>
      <c r="B187" s="6">
        <v>4</v>
      </c>
      <c r="C187" s="6" t="s">
        <v>30</v>
      </c>
      <c r="D187" s="2" t="s">
        <v>16</v>
      </c>
      <c r="E187" s="2" t="s">
        <v>22</v>
      </c>
      <c r="F187" s="6">
        <v>4</v>
      </c>
      <c r="G187" s="2">
        <v>0.12</v>
      </c>
      <c r="H187" s="2">
        <v>32.31</v>
      </c>
      <c r="I187" s="2">
        <f>H187-G187</f>
        <v>32.190000000000005</v>
      </c>
      <c r="J187" s="2">
        <f>I187/0.23</f>
        <v>139.95652173913044</v>
      </c>
      <c r="K187" s="6">
        <v>120</v>
      </c>
      <c r="L187" s="7">
        <f>K187/0.23</f>
        <v>521.73913043478262</v>
      </c>
      <c r="M187" s="7">
        <f>I187/K187</f>
        <v>0.26825000000000004</v>
      </c>
    </row>
    <row r="188" spans="1:13" ht="15.75" thickBot="1" x14ac:dyDescent="0.3">
      <c r="A188" s="2" t="s">
        <v>34</v>
      </c>
      <c r="B188" s="6">
        <v>4</v>
      </c>
      <c r="C188" s="6" t="s">
        <v>30</v>
      </c>
      <c r="D188" s="2" t="s">
        <v>11</v>
      </c>
      <c r="E188" s="2" t="s">
        <v>22</v>
      </c>
      <c r="F188" s="6">
        <v>0</v>
      </c>
      <c r="G188" s="2">
        <v>0</v>
      </c>
      <c r="H188" s="2">
        <v>8.91</v>
      </c>
      <c r="I188" s="2">
        <f>H188-G188</f>
        <v>8.91</v>
      </c>
      <c r="J188" s="2">
        <f>I188/0.23</f>
        <v>38.739130434782609</v>
      </c>
      <c r="K188" s="6">
        <v>34</v>
      </c>
      <c r="L188" s="7">
        <f>K188/0.23</f>
        <v>147.82608695652172</v>
      </c>
      <c r="M188" s="7">
        <f>I188/K188</f>
        <v>0.26205882352941179</v>
      </c>
    </row>
    <row r="189" spans="1:13" ht="15.75" thickBot="1" x14ac:dyDescent="0.3">
      <c r="A189" s="2" t="s">
        <v>34</v>
      </c>
      <c r="B189" s="6">
        <v>4</v>
      </c>
      <c r="C189" s="6" t="s">
        <v>30</v>
      </c>
      <c r="D189" s="2" t="s">
        <v>15</v>
      </c>
      <c r="E189" s="2" t="s">
        <v>22</v>
      </c>
      <c r="F189" s="6">
        <v>0</v>
      </c>
      <c r="G189" s="2">
        <v>0</v>
      </c>
      <c r="H189" s="2">
        <v>23.3</v>
      </c>
      <c r="I189" s="2">
        <f>H189-G189</f>
        <v>23.3</v>
      </c>
      <c r="J189" s="2">
        <f>I189/0.23</f>
        <v>101.30434782608695</v>
      </c>
      <c r="K189" s="6">
        <v>46</v>
      </c>
      <c r="L189" s="7">
        <f>K189/0.23</f>
        <v>200</v>
      </c>
      <c r="M189" s="7">
        <f>I189/K189</f>
        <v>0.50652173913043474</v>
      </c>
    </row>
    <row r="190" spans="1:13" ht="15.75" thickBot="1" x14ac:dyDescent="0.3">
      <c r="A190" s="2" t="s">
        <v>34</v>
      </c>
      <c r="B190" s="6">
        <v>4</v>
      </c>
      <c r="C190" s="6" t="s">
        <v>30</v>
      </c>
      <c r="D190" s="2" t="s">
        <v>17</v>
      </c>
      <c r="E190" s="2" t="s">
        <v>22</v>
      </c>
      <c r="F190" s="6">
        <v>0</v>
      </c>
      <c r="G190" s="2">
        <v>0</v>
      </c>
      <c r="H190" s="2">
        <v>2.72</v>
      </c>
      <c r="I190" s="2">
        <f>H190-G190</f>
        <v>2.72</v>
      </c>
      <c r="J190" s="2">
        <f>I190/0.23</f>
        <v>11.82608695652174</v>
      </c>
      <c r="K190" s="6">
        <v>12</v>
      </c>
      <c r="L190" s="7">
        <f>K190/0.23</f>
        <v>52.173913043478258</v>
      </c>
      <c r="M190" s="7">
        <f>I190/K190</f>
        <v>0.22666666666666668</v>
      </c>
    </row>
    <row r="191" spans="1:13" ht="16.5" thickBot="1" x14ac:dyDescent="0.3">
      <c r="A191" s="4" t="s">
        <v>13</v>
      </c>
      <c r="B191" s="5">
        <v>2</v>
      </c>
      <c r="C191" s="5" t="s">
        <v>29</v>
      </c>
      <c r="D191" s="4" t="s">
        <v>16</v>
      </c>
      <c r="E191" s="4" t="s">
        <v>23</v>
      </c>
      <c r="F191" s="5">
        <v>1</v>
      </c>
      <c r="G191" s="4">
        <v>0.05</v>
      </c>
      <c r="H191" s="4">
        <v>0.05</v>
      </c>
      <c r="I191" s="4">
        <f>H191-G191</f>
        <v>0</v>
      </c>
      <c r="J191" s="4">
        <f>I191/0.23</f>
        <v>0</v>
      </c>
      <c r="K191" s="5">
        <v>0</v>
      </c>
      <c r="L191" s="5">
        <f>K191/0.23</f>
        <v>0</v>
      </c>
      <c r="M191" s="2">
        <v>0</v>
      </c>
    </row>
    <row r="192" spans="1:13" ht="16.5" thickBot="1" x14ac:dyDescent="0.3">
      <c r="A192" s="4" t="s">
        <v>13</v>
      </c>
      <c r="B192" s="5">
        <v>2</v>
      </c>
      <c r="C192" s="5" t="s">
        <v>29</v>
      </c>
      <c r="D192" s="4" t="s">
        <v>14</v>
      </c>
      <c r="E192" s="4" t="s">
        <v>23</v>
      </c>
      <c r="F192" s="5">
        <v>0</v>
      </c>
      <c r="G192" s="4">
        <v>0</v>
      </c>
      <c r="H192" s="4">
        <v>0.17</v>
      </c>
      <c r="I192" s="4">
        <f>H192-G192</f>
        <v>0.17</v>
      </c>
      <c r="J192" s="4">
        <f>I192/0.23</f>
        <v>0.73913043478260876</v>
      </c>
      <c r="K192" s="5">
        <v>2</v>
      </c>
      <c r="L192" s="5">
        <f>K192/0.23</f>
        <v>8.695652173913043</v>
      </c>
      <c r="M192" s="2">
        <f>I192/K192</f>
        <v>8.5000000000000006E-2</v>
      </c>
    </row>
    <row r="193" spans="1:13" ht="16.5" thickBot="1" x14ac:dyDescent="0.3">
      <c r="A193" s="4" t="s">
        <v>13</v>
      </c>
      <c r="B193" s="5">
        <v>3</v>
      </c>
      <c r="C193" s="5" t="s">
        <v>30</v>
      </c>
      <c r="D193" s="4" t="s">
        <v>15</v>
      </c>
      <c r="E193" s="4" t="s">
        <v>23</v>
      </c>
      <c r="F193" s="5">
        <v>1</v>
      </c>
      <c r="G193" s="4">
        <v>1.06</v>
      </c>
      <c r="H193" s="4">
        <v>5.49</v>
      </c>
      <c r="I193" s="4">
        <f>H193-G193</f>
        <v>4.43</v>
      </c>
      <c r="J193" s="4">
        <f>I193/0.23</f>
        <v>19.260869565217391</v>
      </c>
      <c r="K193" s="5">
        <v>10</v>
      </c>
      <c r="L193" s="5">
        <f>K193/0.23</f>
        <v>43.478260869565219</v>
      </c>
      <c r="M193" s="2">
        <f>I193/K193</f>
        <v>0.44299999999999995</v>
      </c>
    </row>
    <row r="194" spans="1:13" ht="16.5" thickBot="1" x14ac:dyDescent="0.3">
      <c r="A194" s="4" t="s">
        <v>13</v>
      </c>
      <c r="B194" s="5">
        <v>3</v>
      </c>
      <c r="C194" s="5" t="s">
        <v>30</v>
      </c>
      <c r="D194" s="4" t="s">
        <v>16</v>
      </c>
      <c r="E194" s="4" t="s">
        <v>23</v>
      </c>
      <c r="F194" s="5">
        <v>0</v>
      </c>
      <c r="G194" s="4">
        <v>0</v>
      </c>
      <c r="H194" s="4">
        <v>0.99</v>
      </c>
      <c r="I194" s="4">
        <f>H194-G194</f>
        <v>0.99</v>
      </c>
      <c r="J194" s="4">
        <f>I194/0.23</f>
        <v>4.3043478260869561</v>
      </c>
      <c r="K194" s="5">
        <v>4</v>
      </c>
      <c r="L194" s="5">
        <f>K194/0.23</f>
        <v>17.391304347826086</v>
      </c>
      <c r="M194" s="2">
        <f>I194/K194</f>
        <v>0.2475</v>
      </c>
    </row>
    <row r="195" spans="1:13" ht="16.5" thickBot="1" x14ac:dyDescent="0.3">
      <c r="A195" s="4" t="s">
        <v>13</v>
      </c>
      <c r="B195" s="5">
        <v>3</v>
      </c>
      <c r="C195" s="5" t="s">
        <v>30</v>
      </c>
      <c r="D195" s="4" t="s">
        <v>17</v>
      </c>
      <c r="E195" s="4" t="s">
        <v>23</v>
      </c>
      <c r="F195" s="5">
        <v>0</v>
      </c>
      <c r="G195" s="4">
        <v>0</v>
      </c>
      <c r="H195" s="4">
        <v>0.55000000000000004</v>
      </c>
      <c r="I195" s="4">
        <f>H195-G195</f>
        <v>0.55000000000000004</v>
      </c>
      <c r="J195" s="4">
        <f>I195/0.23</f>
        <v>2.3913043478260869</v>
      </c>
      <c r="K195" s="5">
        <v>3</v>
      </c>
      <c r="L195" s="5">
        <f>K195/0.23</f>
        <v>13.043478260869565</v>
      </c>
      <c r="M195" s="2">
        <f>I195/K195</f>
        <v>0.18333333333333335</v>
      </c>
    </row>
    <row r="196" spans="1:13" ht="16.5" thickBot="1" x14ac:dyDescent="0.3">
      <c r="A196" s="4" t="s">
        <v>13</v>
      </c>
      <c r="B196" s="5">
        <v>3</v>
      </c>
      <c r="C196" s="5" t="s">
        <v>30</v>
      </c>
      <c r="D196" s="4" t="s">
        <v>14</v>
      </c>
      <c r="E196" s="4" t="s">
        <v>23</v>
      </c>
      <c r="F196" s="5">
        <v>0</v>
      </c>
      <c r="G196" s="4">
        <v>0</v>
      </c>
      <c r="H196" s="4">
        <v>7</v>
      </c>
      <c r="I196" s="4">
        <f>H196-G196</f>
        <v>7</v>
      </c>
      <c r="J196" s="4">
        <f>I196/0.23</f>
        <v>30.434782608695652</v>
      </c>
      <c r="K196" s="5">
        <v>30</v>
      </c>
      <c r="L196" s="5">
        <f>K196/0.23</f>
        <v>130.43478260869566</v>
      </c>
      <c r="M196" s="2">
        <f>I196/K196</f>
        <v>0.23333333333333334</v>
      </c>
    </row>
    <row r="197" spans="1:13" ht="16.5" thickBot="1" x14ac:dyDescent="0.3">
      <c r="A197" s="4" t="s">
        <v>10</v>
      </c>
      <c r="B197" s="5">
        <v>1</v>
      </c>
      <c r="C197" s="5" t="s">
        <v>28</v>
      </c>
      <c r="D197" s="4" t="s">
        <v>11</v>
      </c>
      <c r="E197" s="4" t="s">
        <v>23</v>
      </c>
      <c r="F197" s="5">
        <v>6</v>
      </c>
      <c r="G197" s="4">
        <v>0.03</v>
      </c>
      <c r="H197" s="4">
        <v>2.9</v>
      </c>
      <c r="I197" s="4">
        <f>H197-G197</f>
        <v>2.87</v>
      </c>
      <c r="J197" s="4">
        <f>I197/0.23</f>
        <v>12.478260869565217</v>
      </c>
      <c r="K197" s="5">
        <v>5</v>
      </c>
      <c r="L197" s="5">
        <f>K197/0.23</f>
        <v>21.739130434782609</v>
      </c>
      <c r="M197" s="2">
        <f>I197/K197</f>
        <v>0.57400000000000007</v>
      </c>
    </row>
    <row r="198" spans="1:13" ht="16.5" thickBot="1" x14ac:dyDescent="0.3">
      <c r="A198" s="4" t="s">
        <v>10</v>
      </c>
      <c r="B198" s="5">
        <v>1</v>
      </c>
      <c r="C198" s="5" t="s">
        <v>28</v>
      </c>
      <c r="D198" s="4" t="s">
        <v>15</v>
      </c>
      <c r="E198" s="4" t="s">
        <v>23</v>
      </c>
      <c r="F198" s="5">
        <v>1</v>
      </c>
      <c r="G198" s="4">
        <v>0.01</v>
      </c>
      <c r="H198" s="4">
        <v>1.1499999999999999</v>
      </c>
      <c r="I198" s="4">
        <f>H198-G198</f>
        <v>1.1399999999999999</v>
      </c>
      <c r="J198" s="4">
        <f>I198/0.23</f>
        <v>4.9565217391304337</v>
      </c>
      <c r="K198" s="5">
        <v>3</v>
      </c>
      <c r="L198" s="5">
        <f>K198/0.23</f>
        <v>13.043478260869565</v>
      </c>
      <c r="M198" s="2">
        <f>I198/K198</f>
        <v>0.37999999999999995</v>
      </c>
    </row>
    <row r="199" spans="1:13" ht="16.5" thickBot="1" x14ac:dyDescent="0.3">
      <c r="A199" s="4" t="s">
        <v>10</v>
      </c>
      <c r="B199" s="5">
        <v>1</v>
      </c>
      <c r="C199" s="5" t="s">
        <v>28</v>
      </c>
      <c r="D199" s="4" t="s">
        <v>16</v>
      </c>
      <c r="E199" s="4" t="s">
        <v>23</v>
      </c>
      <c r="F199" s="5">
        <v>3</v>
      </c>
      <c r="G199" s="4">
        <v>0.04</v>
      </c>
      <c r="H199" s="4">
        <v>1.2</v>
      </c>
      <c r="I199" s="4">
        <f>H199-G199</f>
        <v>1.1599999999999999</v>
      </c>
      <c r="J199" s="4">
        <f>I199/0.23</f>
        <v>5.0434782608695645</v>
      </c>
      <c r="K199" s="5">
        <v>11</v>
      </c>
      <c r="L199" s="5">
        <f>K199/0.23</f>
        <v>47.826086956521735</v>
      </c>
      <c r="M199" s="2">
        <f>I199/K199</f>
        <v>0.10545454545454545</v>
      </c>
    </row>
    <row r="200" spans="1:13" ht="16.5" thickBot="1" x14ac:dyDescent="0.3">
      <c r="A200" s="4" t="s">
        <v>10</v>
      </c>
      <c r="B200" s="5">
        <v>1</v>
      </c>
      <c r="C200" s="5" t="s">
        <v>28</v>
      </c>
      <c r="D200" s="4" t="s">
        <v>17</v>
      </c>
      <c r="E200" s="4" t="s">
        <v>23</v>
      </c>
      <c r="F200" s="5">
        <v>0</v>
      </c>
      <c r="G200" s="4">
        <v>0</v>
      </c>
      <c r="H200" s="4">
        <v>0.69</v>
      </c>
      <c r="I200" s="4">
        <f>H200-G200</f>
        <v>0.69</v>
      </c>
      <c r="J200" s="4">
        <f>I200/0.23</f>
        <v>2.9999999999999996</v>
      </c>
      <c r="K200" s="5">
        <v>5</v>
      </c>
      <c r="L200" s="5">
        <f>K200/0.23</f>
        <v>21.739130434782609</v>
      </c>
      <c r="M200" s="2">
        <f>I200/K200</f>
        <v>0.13799999999999998</v>
      </c>
    </row>
    <row r="201" spans="1:13" ht="16.5" thickBot="1" x14ac:dyDescent="0.3">
      <c r="A201" s="4" t="s">
        <v>10</v>
      </c>
      <c r="B201" s="5">
        <v>1</v>
      </c>
      <c r="C201" s="5" t="s">
        <v>28</v>
      </c>
      <c r="D201" s="4" t="s">
        <v>14</v>
      </c>
      <c r="E201" s="4" t="s">
        <v>23</v>
      </c>
      <c r="F201" s="5">
        <v>7</v>
      </c>
      <c r="G201" s="4">
        <v>0.46</v>
      </c>
      <c r="H201" s="4">
        <v>30.7</v>
      </c>
      <c r="I201" s="4">
        <f>H201-G201</f>
        <v>30.24</v>
      </c>
      <c r="J201" s="4">
        <f>I201/0.23</f>
        <v>131.47826086956522</v>
      </c>
      <c r="K201" s="5">
        <v>87</v>
      </c>
      <c r="L201" s="5">
        <f>K201/0.23</f>
        <v>378.26086956521738</v>
      </c>
      <c r="M201" s="2">
        <f>I201/K201</f>
        <v>0.34758620689655173</v>
      </c>
    </row>
    <row r="202" spans="1:13" ht="16.5" thickBot="1" x14ac:dyDescent="0.3">
      <c r="A202" s="4" t="s">
        <v>10</v>
      </c>
      <c r="B202" s="5">
        <v>2</v>
      </c>
      <c r="C202" s="5" t="s">
        <v>30</v>
      </c>
      <c r="D202" s="4" t="s">
        <v>11</v>
      </c>
      <c r="E202" s="4" t="s">
        <v>23</v>
      </c>
      <c r="F202" s="5">
        <v>8</v>
      </c>
      <c r="G202" s="4">
        <v>0.1</v>
      </c>
      <c r="H202" s="4">
        <v>8.4499999999999993</v>
      </c>
      <c r="I202" s="4">
        <f>H202-G202</f>
        <v>8.35</v>
      </c>
      <c r="J202" s="4">
        <f>I202/0.23</f>
        <v>36.304347826086953</v>
      </c>
      <c r="K202" s="5">
        <v>23</v>
      </c>
      <c r="L202" s="5">
        <f>K202/0.23</f>
        <v>100</v>
      </c>
      <c r="M202" s="2">
        <f>I202/K202</f>
        <v>0.36304347826086952</v>
      </c>
    </row>
    <row r="203" spans="1:13" ht="16.5" thickBot="1" x14ac:dyDescent="0.3">
      <c r="A203" s="4" t="s">
        <v>10</v>
      </c>
      <c r="B203" s="5">
        <v>2</v>
      </c>
      <c r="C203" s="5" t="s">
        <v>30</v>
      </c>
      <c r="D203" s="4" t="s">
        <v>15</v>
      </c>
      <c r="E203" s="4" t="s">
        <v>23</v>
      </c>
      <c r="F203" s="5">
        <v>4</v>
      </c>
      <c r="G203" s="4">
        <v>0.06</v>
      </c>
      <c r="H203" s="4">
        <v>21.35</v>
      </c>
      <c r="I203" s="4">
        <f>H203-G203</f>
        <v>21.290000000000003</v>
      </c>
      <c r="J203" s="4">
        <f>I203/0.23</f>
        <v>92.565217391304358</v>
      </c>
      <c r="K203" s="5">
        <v>47</v>
      </c>
      <c r="L203" s="5">
        <f>K203/0.23</f>
        <v>204.3478260869565</v>
      </c>
      <c r="M203" s="2">
        <f>I203/K203</f>
        <v>0.45297872340425538</v>
      </c>
    </row>
    <row r="204" spans="1:13" ht="16.5" thickBot="1" x14ac:dyDescent="0.3">
      <c r="A204" s="4" t="s">
        <v>10</v>
      </c>
      <c r="B204" s="5">
        <v>2</v>
      </c>
      <c r="C204" s="5" t="s">
        <v>30</v>
      </c>
      <c r="D204" s="4" t="s">
        <v>16</v>
      </c>
      <c r="E204" s="4" t="s">
        <v>23</v>
      </c>
      <c r="F204" s="5">
        <v>4</v>
      </c>
      <c r="G204" s="4">
        <v>0.09</v>
      </c>
      <c r="H204" s="4">
        <v>2.39</v>
      </c>
      <c r="I204" s="4">
        <f>H204-G204</f>
        <v>2.3000000000000003</v>
      </c>
      <c r="J204" s="4">
        <f>I204/0.23</f>
        <v>10</v>
      </c>
      <c r="K204" s="5">
        <v>13</v>
      </c>
      <c r="L204" s="5">
        <f>K204/0.23</f>
        <v>56.521739130434781</v>
      </c>
      <c r="M204" s="2">
        <f>I204/K204</f>
        <v>0.17692307692307693</v>
      </c>
    </row>
    <row r="205" spans="1:13" ht="16.5" thickBot="1" x14ac:dyDescent="0.3">
      <c r="A205" s="4" t="s">
        <v>10</v>
      </c>
      <c r="B205" s="5">
        <v>2</v>
      </c>
      <c r="C205" s="5" t="s">
        <v>30</v>
      </c>
      <c r="D205" s="4" t="s">
        <v>17</v>
      </c>
      <c r="E205" s="4" t="s">
        <v>23</v>
      </c>
      <c r="F205" s="5">
        <v>0</v>
      </c>
      <c r="G205" s="4">
        <v>0</v>
      </c>
      <c r="H205" s="4">
        <v>3.51</v>
      </c>
      <c r="I205" s="4">
        <f>H205-G205</f>
        <v>3.51</v>
      </c>
      <c r="J205" s="4">
        <f>I205/0.23</f>
        <v>15.260869565217389</v>
      </c>
      <c r="K205" s="5">
        <v>16</v>
      </c>
      <c r="L205" s="5">
        <f>K205/0.23</f>
        <v>69.565217391304344</v>
      </c>
      <c r="M205" s="2">
        <f>I205/K205</f>
        <v>0.21937499999999999</v>
      </c>
    </row>
    <row r="206" spans="1:13" ht="16.5" thickBot="1" x14ac:dyDescent="0.3">
      <c r="A206" s="4" t="s">
        <v>10</v>
      </c>
      <c r="B206" s="5">
        <v>2</v>
      </c>
      <c r="C206" s="5" t="s">
        <v>30</v>
      </c>
      <c r="D206" s="4" t="s">
        <v>14</v>
      </c>
      <c r="E206" s="4" t="s">
        <v>23</v>
      </c>
      <c r="F206" s="5">
        <v>6</v>
      </c>
      <c r="G206" s="4">
        <v>0.09</v>
      </c>
      <c r="H206" s="4">
        <v>50.3</v>
      </c>
      <c r="I206" s="4">
        <f>H206-G206</f>
        <v>50.209999999999994</v>
      </c>
      <c r="J206" s="4">
        <f>I206/0.23</f>
        <v>218.30434782608691</v>
      </c>
      <c r="K206" s="5">
        <v>147</v>
      </c>
      <c r="L206" s="5">
        <f>K206/0.23</f>
        <v>639.13043478260863</v>
      </c>
      <c r="M206" s="2">
        <f>I206/K206</f>
        <v>0.34156462585034009</v>
      </c>
    </row>
    <row r="207" spans="1:13" ht="16.5" thickBot="1" x14ac:dyDescent="0.3">
      <c r="A207" s="4" t="s">
        <v>10</v>
      </c>
      <c r="B207" s="5">
        <v>3</v>
      </c>
      <c r="C207" s="5" t="s">
        <v>29</v>
      </c>
      <c r="D207" s="4" t="s">
        <v>15</v>
      </c>
      <c r="E207" s="4" t="s">
        <v>23</v>
      </c>
      <c r="F207" s="5">
        <v>0</v>
      </c>
      <c r="G207" s="4">
        <v>0</v>
      </c>
      <c r="H207" s="4">
        <v>0.24</v>
      </c>
      <c r="I207" s="4">
        <f>H207-G207</f>
        <v>0.24</v>
      </c>
      <c r="J207" s="4">
        <f>I207/0.23</f>
        <v>1.0434782608695652</v>
      </c>
      <c r="K207" s="5">
        <v>2</v>
      </c>
      <c r="L207" s="5">
        <f>K207/0.23</f>
        <v>8.695652173913043</v>
      </c>
      <c r="M207" s="2">
        <f>I207/K207</f>
        <v>0.12</v>
      </c>
    </row>
    <row r="208" spans="1:13" ht="16.5" thickBot="1" x14ac:dyDescent="0.3">
      <c r="A208" s="4" t="s">
        <v>10</v>
      </c>
      <c r="B208" s="5">
        <v>3</v>
      </c>
      <c r="C208" s="5" t="s">
        <v>29</v>
      </c>
      <c r="D208" s="4" t="s">
        <v>16</v>
      </c>
      <c r="E208" s="4" t="s">
        <v>23</v>
      </c>
      <c r="F208" s="5">
        <v>0</v>
      </c>
      <c r="G208" s="4">
        <v>0</v>
      </c>
      <c r="H208" s="4">
        <v>0.57999999999999996</v>
      </c>
      <c r="I208" s="4">
        <f>H208-G208</f>
        <v>0.57999999999999996</v>
      </c>
      <c r="J208" s="4">
        <f>I208/0.23</f>
        <v>2.5217391304347823</v>
      </c>
      <c r="K208" s="5">
        <v>5</v>
      </c>
      <c r="L208" s="5">
        <f>K208/0.23</f>
        <v>21.739130434782609</v>
      </c>
      <c r="M208" s="2">
        <f>I208/K208</f>
        <v>0.11599999999999999</v>
      </c>
    </row>
    <row r="209" spans="1:13" ht="16.5" thickBot="1" x14ac:dyDescent="0.3">
      <c r="A209" s="4" t="s">
        <v>10</v>
      </c>
      <c r="B209" s="5">
        <v>3</v>
      </c>
      <c r="C209" s="5" t="s">
        <v>29</v>
      </c>
      <c r="D209" s="4" t="s">
        <v>17</v>
      </c>
      <c r="E209" s="4" t="s">
        <v>23</v>
      </c>
      <c r="F209" s="5">
        <v>0</v>
      </c>
      <c r="G209" s="4">
        <v>0</v>
      </c>
      <c r="H209" s="4">
        <v>0.59</v>
      </c>
      <c r="I209" s="4">
        <f>H209-G209</f>
        <v>0.59</v>
      </c>
      <c r="J209" s="4">
        <f>I209/0.23</f>
        <v>2.5652173913043477</v>
      </c>
      <c r="K209" s="5">
        <v>6</v>
      </c>
      <c r="L209" s="5">
        <f>K209/0.23</f>
        <v>26.086956521739129</v>
      </c>
      <c r="M209" s="2">
        <f>I209/K209</f>
        <v>9.8333333333333328E-2</v>
      </c>
    </row>
    <row r="210" spans="1:13" ht="16.5" thickBot="1" x14ac:dyDescent="0.3">
      <c r="A210" s="4" t="s">
        <v>10</v>
      </c>
      <c r="B210" s="5">
        <v>3</v>
      </c>
      <c r="C210" s="5" t="s">
        <v>29</v>
      </c>
      <c r="D210" s="4" t="s">
        <v>14</v>
      </c>
      <c r="E210" s="4" t="s">
        <v>23</v>
      </c>
      <c r="F210" s="5">
        <v>1</v>
      </c>
      <c r="G210" s="4">
        <v>0.01</v>
      </c>
      <c r="H210" s="4">
        <v>12.47</v>
      </c>
      <c r="I210" s="4">
        <f>H210-G210</f>
        <v>12.46</v>
      </c>
      <c r="J210" s="4">
        <f>I210/0.23</f>
        <v>54.173913043478265</v>
      </c>
      <c r="K210" s="5">
        <v>19</v>
      </c>
      <c r="L210" s="5">
        <f>K210/0.23</f>
        <v>82.608695652173907</v>
      </c>
      <c r="M210" s="2">
        <f>I210/K210</f>
        <v>0.65578947368421059</v>
      </c>
    </row>
    <row r="211" spans="1:13" ht="16.5" thickBot="1" x14ac:dyDescent="0.3">
      <c r="A211" s="4" t="s">
        <v>10</v>
      </c>
      <c r="B211" s="5">
        <v>4</v>
      </c>
      <c r="C211" s="5" t="s">
        <v>31</v>
      </c>
      <c r="D211" s="4" t="s">
        <v>11</v>
      </c>
      <c r="E211" s="4" t="s">
        <v>23</v>
      </c>
      <c r="F211" s="5">
        <v>1</v>
      </c>
      <c r="G211" s="4">
        <v>0</v>
      </c>
      <c r="H211" s="4">
        <v>3.56</v>
      </c>
      <c r="I211" s="4">
        <f>H211-G211</f>
        <v>3.56</v>
      </c>
      <c r="J211" s="4">
        <f>I211/0.23</f>
        <v>15.478260869565217</v>
      </c>
      <c r="K211" s="5">
        <v>8</v>
      </c>
      <c r="L211" s="5">
        <f>K211/0.23</f>
        <v>34.782608695652172</v>
      </c>
      <c r="M211" s="2">
        <f>I211/K211</f>
        <v>0.44500000000000001</v>
      </c>
    </row>
    <row r="212" spans="1:13" ht="16.5" thickBot="1" x14ac:dyDescent="0.3">
      <c r="A212" s="4" t="s">
        <v>10</v>
      </c>
      <c r="B212" s="5">
        <v>4</v>
      </c>
      <c r="C212" s="5" t="s">
        <v>31</v>
      </c>
      <c r="D212" s="4" t="s">
        <v>16</v>
      </c>
      <c r="E212" s="4" t="s">
        <v>23</v>
      </c>
      <c r="F212" s="5">
        <v>0</v>
      </c>
      <c r="G212" s="4">
        <v>0</v>
      </c>
      <c r="H212" s="4">
        <v>1.19</v>
      </c>
      <c r="I212" s="4">
        <f>H212-G212</f>
        <v>1.19</v>
      </c>
      <c r="J212" s="4">
        <f>I212/0.23</f>
        <v>5.1739130434782608</v>
      </c>
      <c r="K212" s="5">
        <v>5</v>
      </c>
      <c r="L212" s="5">
        <f>K212/0.23</f>
        <v>21.739130434782609</v>
      </c>
      <c r="M212" s="2">
        <f>I212/K212</f>
        <v>0.23799999999999999</v>
      </c>
    </row>
    <row r="213" spans="1:13" ht="16.5" thickBot="1" x14ac:dyDescent="0.3">
      <c r="A213" s="4" t="s">
        <v>10</v>
      </c>
      <c r="B213" s="5">
        <v>4</v>
      </c>
      <c r="C213" s="5" t="s">
        <v>31</v>
      </c>
      <c r="D213" s="4" t="s">
        <v>17</v>
      </c>
      <c r="E213" s="4" t="s">
        <v>23</v>
      </c>
      <c r="F213" s="5">
        <v>2</v>
      </c>
      <c r="G213" s="4">
        <v>0.02</v>
      </c>
      <c r="H213" s="4">
        <v>0.4</v>
      </c>
      <c r="I213" s="4">
        <f>H213-G213</f>
        <v>0.38</v>
      </c>
      <c r="J213" s="4">
        <f>I213/0.23</f>
        <v>1.6521739130434783</v>
      </c>
      <c r="K213" s="5">
        <v>2</v>
      </c>
      <c r="L213" s="5">
        <f>K213/0.23</f>
        <v>8.695652173913043</v>
      </c>
      <c r="M213" s="2">
        <f>I213/K213</f>
        <v>0.19</v>
      </c>
    </row>
    <row r="214" spans="1:13" ht="15.75" thickBot="1" x14ac:dyDescent="0.3">
      <c r="A214" s="2" t="s">
        <v>34</v>
      </c>
      <c r="B214" s="6">
        <v>1</v>
      </c>
      <c r="C214" s="6" t="s">
        <v>29</v>
      </c>
      <c r="D214" s="2" t="s">
        <v>16</v>
      </c>
      <c r="E214" s="2" t="s">
        <v>23</v>
      </c>
      <c r="F214" s="6">
        <v>6</v>
      </c>
      <c r="G214" s="2">
        <v>0.13</v>
      </c>
      <c r="H214" s="2">
        <v>25.2</v>
      </c>
      <c r="I214" s="2">
        <f>H214-G214</f>
        <v>25.07</v>
      </c>
      <c r="J214" s="2">
        <f>I214/0.23</f>
        <v>109</v>
      </c>
      <c r="K214" s="6">
        <v>118</v>
      </c>
      <c r="L214" s="7">
        <f>K214/0.23</f>
        <v>513.04347826086951</v>
      </c>
      <c r="M214" s="7">
        <f>I214/K214</f>
        <v>0.21245762711864408</v>
      </c>
    </row>
    <row r="215" spans="1:13" ht="15.75" thickBot="1" x14ac:dyDescent="0.3">
      <c r="A215" s="2" t="s">
        <v>34</v>
      </c>
      <c r="B215" s="6">
        <v>1</v>
      </c>
      <c r="C215" s="6" t="s">
        <v>29</v>
      </c>
      <c r="D215" s="2" t="s">
        <v>17</v>
      </c>
      <c r="E215" s="2" t="s">
        <v>23</v>
      </c>
      <c r="F215" s="6">
        <v>8</v>
      </c>
      <c r="G215" s="2">
        <v>0.19</v>
      </c>
      <c r="H215" s="2">
        <v>58.47</v>
      </c>
      <c r="I215" s="2">
        <f>H215-G215</f>
        <v>58.28</v>
      </c>
      <c r="J215" s="2">
        <f>I215/0.23</f>
        <v>253.39130434782609</v>
      </c>
      <c r="K215" s="6">
        <v>175</v>
      </c>
      <c r="L215" s="7">
        <f>K215/0.23</f>
        <v>760.86956521739125</v>
      </c>
      <c r="M215" s="7">
        <f>I215/K215</f>
        <v>0.33302857142857145</v>
      </c>
    </row>
    <row r="216" spans="1:13" ht="15.75" thickBot="1" x14ac:dyDescent="0.3">
      <c r="A216" s="2" t="s">
        <v>34</v>
      </c>
      <c r="B216" s="6">
        <v>1</v>
      </c>
      <c r="C216" s="6" t="s">
        <v>29</v>
      </c>
      <c r="D216" s="2" t="s">
        <v>14</v>
      </c>
      <c r="E216" s="2" t="s">
        <v>23</v>
      </c>
      <c r="F216" s="6">
        <v>5</v>
      </c>
      <c r="G216" s="2">
        <v>0.06</v>
      </c>
      <c r="H216" s="2">
        <v>52.76</v>
      </c>
      <c r="I216" s="2">
        <f>H216-G216</f>
        <v>52.699999999999996</v>
      </c>
      <c r="J216" s="2">
        <f>I216/0.23</f>
        <v>229.13043478260866</v>
      </c>
      <c r="K216" s="6">
        <v>162</v>
      </c>
      <c r="L216" s="7">
        <f>K216/0.23</f>
        <v>704.3478260869565</v>
      </c>
      <c r="M216" s="7">
        <f>I216/K216</f>
        <v>0.32530864197530862</v>
      </c>
    </row>
    <row r="217" spans="1:13" ht="15.75" thickBot="1" x14ac:dyDescent="0.3">
      <c r="A217" s="2" t="s">
        <v>34</v>
      </c>
      <c r="B217" s="6">
        <v>1</v>
      </c>
      <c r="C217" s="6" t="s">
        <v>29</v>
      </c>
      <c r="D217" s="2" t="s">
        <v>15</v>
      </c>
      <c r="E217" s="2" t="s">
        <v>23</v>
      </c>
      <c r="F217" s="6">
        <v>13</v>
      </c>
      <c r="G217" s="2">
        <v>0.34</v>
      </c>
      <c r="H217" s="2">
        <v>51.53</v>
      </c>
      <c r="I217" s="2">
        <f>H217-G217</f>
        <v>51.19</v>
      </c>
      <c r="J217" s="2">
        <f>I217/0.23</f>
        <v>222.56521739130432</v>
      </c>
      <c r="K217" s="6">
        <v>220</v>
      </c>
      <c r="L217" s="7">
        <f>K217/0.23</f>
        <v>956.52173913043475</v>
      </c>
      <c r="M217" s="7">
        <f>I217/K217</f>
        <v>0.23268181818181818</v>
      </c>
    </row>
    <row r="218" spans="1:13" ht="15.75" thickBot="1" x14ac:dyDescent="0.3">
      <c r="A218" s="2" t="s">
        <v>34</v>
      </c>
      <c r="B218" s="6">
        <v>1</v>
      </c>
      <c r="C218" s="6" t="s">
        <v>29</v>
      </c>
      <c r="D218" s="2" t="s">
        <v>11</v>
      </c>
      <c r="E218" s="2" t="s">
        <v>23</v>
      </c>
      <c r="F218" s="6">
        <v>15</v>
      </c>
      <c r="G218" s="2">
        <v>0.39</v>
      </c>
      <c r="H218" s="2">
        <v>31.35</v>
      </c>
      <c r="I218" s="2">
        <f>H218-G218</f>
        <v>30.96</v>
      </c>
      <c r="J218" s="2">
        <f>I218/0.23</f>
        <v>134.60869565217391</v>
      </c>
      <c r="K218" s="6">
        <v>162</v>
      </c>
      <c r="L218" s="7">
        <f>K218/0.23</f>
        <v>704.3478260869565</v>
      </c>
      <c r="M218" s="7">
        <f>I218/K218</f>
        <v>0.19111111111111112</v>
      </c>
    </row>
    <row r="219" spans="1:13" ht="15.75" thickBot="1" x14ac:dyDescent="0.3">
      <c r="A219" s="2" t="s">
        <v>34</v>
      </c>
      <c r="B219" s="6">
        <v>2</v>
      </c>
      <c r="C219" s="6" t="s">
        <v>28</v>
      </c>
      <c r="D219" s="2" t="s">
        <v>16</v>
      </c>
      <c r="E219" s="2" t="s">
        <v>23</v>
      </c>
      <c r="F219" s="6">
        <v>1</v>
      </c>
      <c r="G219" s="2">
        <v>0.05</v>
      </c>
      <c r="H219" s="2">
        <v>13.97</v>
      </c>
      <c r="I219" s="2">
        <f>H219-G219</f>
        <v>13.92</v>
      </c>
      <c r="J219" s="2">
        <f>I219/0.23</f>
        <v>60.521739130434781</v>
      </c>
      <c r="K219" s="6">
        <v>44</v>
      </c>
      <c r="L219" s="7">
        <f>K219/0.23</f>
        <v>191.30434782608694</v>
      </c>
      <c r="M219" s="7">
        <f>I219/K219</f>
        <v>0.31636363636363635</v>
      </c>
    </row>
    <row r="220" spans="1:13" ht="15.75" thickBot="1" x14ac:dyDescent="0.3">
      <c r="A220" s="2" t="s">
        <v>34</v>
      </c>
      <c r="B220" s="6">
        <v>2</v>
      </c>
      <c r="C220" s="6" t="s">
        <v>28</v>
      </c>
      <c r="D220" s="2" t="s">
        <v>15</v>
      </c>
      <c r="E220" s="2" t="s">
        <v>23</v>
      </c>
      <c r="F220" s="6">
        <v>6</v>
      </c>
      <c r="G220" s="2">
        <v>0.88</v>
      </c>
      <c r="H220" s="2">
        <v>69.83</v>
      </c>
      <c r="I220" s="2">
        <f>H220-G220</f>
        <v>68.95</v>
      </c>
      <c r="J220" s="2">
        <f>I220/0.23</f>
        <v>299.78260869565219</v>
      </c>
      <c r="K220" s="6">
        <v>232</v>
      </c>
      <c r="L220" s="7">
        <f>K220/0.23</f>
        <v>1008.695652173913</v>
      </c>
      <c r="M220" s="7">
        <f>I220/K220</f>
        <v>0.29719827586206898</v>
      </c>
    </row>
    <row r="221" spans="1:13" ht="15.75" thickBot="1" x14ac:dyDescent="0.3">
      <c r="A221" s="2" t="s">
        <v>34</v>
      </c>
      <c r="B221" s="6">
        <v>2</v>
      </c>
      <c r="C221" s="6" t="s">
        <v>28</v>
      </c>
      <c r="D221" s="2" t="s">
        <v>11</v>
      </c>
      <c r="E221" s="2" t="s">
        <v>23</v>
      </c>
      <c r="F221" s="6">
        <v>0</v>
      </c>
      <c r="G221" s="2">
        <v>0</v>
      </c>
      <c r="H221" s="2">
        <v>5.14</v>
      </c>
      <c r="I221" s="2">
        <f>H221-G221</f>
        <v>5.14</v>
      </c>
      <c r="J221" s="2">
        <f>I221/0.23</f>
        <v>22.34782608695652</v>
      </c>
      <c r="K221" s="6">
        <v>116</v>
      </c>
      <c r="L221" s="7">
        <f>K221/0.23</f>
        <v>504.3478260869565</v>
      </c>
      <c r="M221" s="7">
        <f>I221/K221</f>
        <v>4.4310344827586202E-2</v>
      </c>
    </row>
    <row r="222" spans="1:13" ht="15.75" thickBot="1" x14ac:dyDescent="0.3">
      <c r="A222" s="2" t="s">
        <v>34</v>
      </c>
      <c r="B222" s="6">
        <v>2</v>
      </c>
      <c r="C222" s="6" t="s">
        <v>28</v>
      </c>
      <c r="D222" s="2" t="s">
        <v>17</v>
      </c>
      <c r="E222" s="2" t="s">
        <v>23</v>
      </c>
      <c r="F222" s="6">
        <v>4</v>
      </c>
      <c r="G222" s="2">
        <v>0.22</v>
      </c>
      <c r="H222" s="2">
        <v>38.72</v>
      </c>
      <c r="I222" s="2">
        <f>H222-G222</f>
        <v>38.5</v>
      </c>
      <c r="J222" s="2">
        <f>I222/0.23</f>
        <v>167.39130434782609</v>
      </c>
      <c r="K222" s="6">
        <v>82</v>
      </c>
      <c r="L222" s="7">
        <f>K222/0.23</f>
        <v>356.52173913043475</v>
      </c>
      <c r="M222" s="7">
        <f>I222/K222</f>
        <v>0.46951219512195119</v>
      </c>
    </row>
    <row r="223" spans="1:13" ht="15.75" thickBot="1" x14ac:dyDescent="0.3">
      <c r="A223" s="2" t="s">
        <v>34</v>
      </c>
      <c r="B223" s="6">
        <v>2</v>
      </c>
      <c r="C223" s="6" t="s">
        <v>28</v>
      </c>
      <c r="D223" s="2" t="s">
        <v>14</v>
      </c>
      <c r="E223" s="2" t="s">
        <v>23</v>
      </c>
      <c r="F223" s="6">
        <v>4</v>
      </c>
      <c r="G223" s="2">
        <v>0.34</v>
      </c>
      <c r="H223" s="2">
        <v>15.91</v>
      </c>
      <c r="I223" s="2">
        <f>H223-G223</f>
        <v>15.57</v>
      </c>
      <c r="J223" s="2">
        <f>I223/0.23</f>
        <v>67.695652173913047</v>
      </c>
      <c r="K223" s="6">
        <v>60</v>
      </c>
      <c r="L223" s="7">
        <f>K223/0.23</f>
        <v>260.86956521739131</v>
      </c>
      <c r="M223" s="7">
        <f>I223/K223</f>
        <v>0.25950000000000001</v>
      </c>
    </row>
    <row r="224" spans="1:13" ht="15.75" thickBot="1" x14ac:dyDescent="0.3">
      <c r="A224" s="2" t="s">
        <v>34</v>
      </c>
      <c r="B224" s="6">
        <v>3</v>
      </c>
      <c r="C224" s="6" t="s">
        <v>31</v>
      </c>
      <c r="D224" s="2" t="s">
        <v>11</v>
      </c>
      <c r="E224" s="2" t="s">
        <v>23</v>
      </c>
      <c r="F224" s="6">
        <v>3</v>
      </c>
      <c r="G224" s="2">
        <v>0.13</v>
      </c>
      <c r="H224" s="2">
        <v>30.88</v>
      </c>
      <c r="I224" s="2">
        <f>H224-G224</f>
        <v>30.75</v>
      </c>
      <c r="J224" s="2">
        <f>I224/0.23</f>
        <v>133.69565217391303</v>
      </c>
      <c r="K224" s="6">
        <v>106</v>
      </c>
      <c r="L224" s="7">
        <f>K224/0.23</f>
        <v>460.86956521739131</v>
      </c>
      <c r="M224" s="7">
        <f>I224/K224</f>
        <v>0.29009433962264153</v>
      </c>
    </row>
    <row r="225" spans="1:13" ht="15.75" thickBot="1" x14ac:dyDescent="0.3">
      <c r="A225" s="2" t="s">
        <v>34</v>
      </c>
      <c r="B225" s="6">
        <v>3</v>
      </c>
      <c r="C225" s="6" t="s">
        <v>31</v>
      </c>
      <c r="D225" s="2" t="s">
        <v>17</v>
      </c>
      <c r="E225" s="2" t="s">
        <v>23</v>
      </c>
      <c r="F225" s="6">
        <v>10</v>
      </c>
      <c r="G225" s="2">
        <v>0.54</v>
      </c>
      <c r="H225" s="2">
        <v>42.47</v>
      </c>
      <c r="I225" s="2">
        <f>H225-G225</f>
        <v>41.93</v>
      </c>
      <c r="J225" s="2">
        <f>I225/0.23</f>
        <v>182.30434782608694</v>
      </c>
      <c r="K225" s="6">
        <v>158</v>
      </c>
      <c r="L225" s="7">
        <f>K225/0.23</f>
        <v>686.95652173913038</v>
      </c>
      <c r="M225" s="7">
        <f>I225/K225</f>
        <v>0.26537974683544302</v>
      </c>
    </row>
    <row r="226" spans="1:13" ht="15.75" thickBot="1" x14ac:dyDescent="0.3">
      <c r="A226" s="2" t="s">
        <v>34</v>
      </c>
      <c r="B226" s="6">
        <v>3</v>
      </c>
      <c r="C226" s="6" t="s">
        <v>31</v>
      </c>
      <c r="D226" s="2" t="s">
        <v>14</v>
      </c>
      <c r="E226" s="2" t="s">
        <v>23</v>
      </c>
      <c r="F226" s="6">
        <v>2</v>
      </c>
      <c r="G226" s="2">
        <v>0.03</v>
      </c>
      <c r="H226" s="2">
        <v>10.94</v>
      </c>
      <c r="I226" s="2">
        <f>H226-G226</f>
        <v>10.91</v>
      </c>
      <c r="J226" s="2">
        <f>I226/0.23</f>
        <v>47.434782608695649</v>
      </c>
      <c r="K226" s="6">
        <v>43</v>
      </c>
      <c r="L226" s="7">
        <f>K226/0.23</f>
        <v>186.95652173913044</v>
      </c>
      <c r="M226" s="7">
        <f>I226/K226</f>
        <v>0.25372093023255815</v>
      </c>
    </row>
    <row r="227" spans="1:13" ht="15.75" thickBot="1" x14ac:dyDescent="0.3">
      <c r="A227" s="2" t="s">
        <v>34</v>
      </c>
      <c r="B227" s="6">
        <v>3</v>
      </c>
      <c r="C227" s="6" t="s">
        <v>31</v>
      </c>
      <c r="D227" s="2" t="s">
        <v>16</v>
      </c>
      <c r="E227" s="2" t="s">
        <v>23</v>
      </c>
      <c r="F227" s="6">
        <v>5</v>
      </c>
      <c r="G227" s="2">
        <v>0.28000000000000003</v>
      </c>
      <c r="H227" s="2">
        <v>44.5</v>
      </c>
      <c r="I227" s="2">
        <f>H227-G227</f>
        <v>44.22</v>
      </c>
      <c r="J227" s="2">
        <f>I227/0.23</f>
        <v>192.26086956521738</v>
      </c>
      <c r="K227" s="6">
        <v>140</v>
      </c>
      <c r="L227" s="7">
        <f>K227/0.23</f>
        <v>608.695652173913</v>
      </c>
      <c r="M227" s="7">
        <f>I227/K227</f>
        <v>0.31585714285714284</v>
      </c>
    </row>
    <row r="228" spans="1:13" ht="15.75" thickBot="1" x14ac:dyDescent="0.3">
      <c r="A228" s="2" t="s">
        <v>34</v>
      </c>
      <c r="B228" s="6">
        <v>3</v>
      </c>
      <c r="C228" s="6" t="s">
        <v>31</v>
      </c>
      <c r="D228" s="2" t="s">
        <v>15</v>
      </c>
      <c r="E228" s="2" t="s">
        <v>23</v>
      </c>
      <c r="F228" s="6">
        <v>0</v>
      </c>
      <c r="G228" s="2">
        <v>0</v>
      </c>
      <c r="H228" s="2">
        <v>49.1</v>
      </c>
      <c r="I228" s="2">
        <f>H228-G228</f>
        <v>49.1</v>
      </c>
      <c r="J228" s="2">
        <f>I228/0.23</f>
        <v>213.47826086956522</v>
      </c>
      <c r="K228" s="6">
        <v>65</v>
      </c>
      <c r="L228" s="7">
        <f>K228/0.23</f>
        <v>282.60869565217388</v>
      </c>
      <c r="M228" s="7">
        <f>I228/K228</f>
        <v>0.75538461538461543</v>
      </c>
    </row>
    <row r="229" spans="1:13" ht="15.75" thickBot="1" x14ac:dyDescent="0.3">
      <c r="A229" s="2" t="s">
        <v>34</v>
      </c>
      <c r="B229" s="6">
        <v>4</v>
      </c>
      <c r="C229" s="6" t="s">
        <v>30</v>
      </c>
      <c r="D229" s="2" t="s">
        <v>11</v>
      </c>
      <c r="E229" s="2" t="s">
        <v>23</v>
      </c>
      <c r="F229" s="6">
        <v>2</v>
      </c>
      <c r="G229" s="2">
        <v>0.06</v>
      </c>
      <c r="H229" s="2">
        <v>37.950000000000003</v>
      </c>
      <c r="I229" s="2">
        <f>H229-G229</f>
        <v>37.89</v>
      </c>
      <c r="J229" s="2">
        <f>I229/0.23</f>
        <v>164.7391304347826</v>
      </c>
      <c r="K229" s="6">
        <v>112</v>
      </c>
      <c r="L229" s="7">
        <f>K229/0.23</f>
        <v>486.95652173913044</v>
      </c>
      <c r="M229" s="7">
        <f>I229/K229</f>
        <v>0.33830357142857143</v>
      </c>
    </row>
    <row r="230" spans="1:13" ht="15.75" thickBot="1" x14ac:dyDescent="0.3">
      <c r="A230" s="2" t="s">
        <v>34</v>
      </c>
      <c r="B230" s="6">
        <v>4</v>
      </c>
      <c r="C230" s="6" t="s">
        <v>30</v>
      </c>
      <c r="D230" s="2" t="s">
        <v>14</v>
      </c>
      <c r="E230" s="2" t="s">
        <v>23</v>
      </c>
      <c r="F230" s="6">
        <v>1</v>
      </c>
      <c r="G230" s="2">
        <v>0.14000000000000001</v>
      </c>
      <c r="H230" s="2">
        <v>32.270000000000003</v>
      </c>
      <c r="I230" s="2">
        <f>H230-G230</f>
        <v>32.130000000000003</v>
      </c>
      <c r="J230" s="2">
        <f>I230/0.23</f>
        <v>139.69565217391306</v>
      </c>
      <c r="K230" s="6">
        <v>123</v>
      </c>
      <c r="L230" s="7">
        <f>K230/0.23</f>
        <v>534.78260869565213</v>
      </c>
      <c r="M230" s="7">
        <f>I230/K230</f>
        <v>0.26121951219512196</v>
      </c>
    </row>
    <row r="231" spans="1:13" ht="15.75" thickBot="1" x14ac:dyDescent="0.3">
      <c r="A231" s="2" t="s">
        <v>34</v>
      </c>
      <c r="B231" s="6">
        <v>4</v>
      </c>
      <c r="C231" s="6" t="s">
        <v>30</v>
      </c>
      <c r="D231" s="2" t="s">
        <v>16</v>
      </c>
      <c r="E231" s="2" t="s">
        <v>23</v>
      </c>
      <c r="F231" s="6">
        <v>23</v>
      </c>
      <c r="G231" s="2">
        <v>0.2</v>
      </c>
      <c r="H231" s="2">
        <v>33.18</v>
      </c>
      <c r="I231" s="2">
        <f>H231-G231</f>
        <v>32.979999999999997</v>
      </c>
      <c r="J231" s="2">
        <f>I231/0.23</f>
        <v>143.39130434782606</v>
      </c>
      <c r="K231" s="6">
        <v>160</v>
      </c>
      <c r="L231" s="7">
        <f>K231/0.23</f>
        <v>695.6521739130435</v>
      </c>
      <c r="M231" s="7">
        <f>I231/K231</f>
        <v>0.20612499999999997</v>
      </c>
    </row>
    <row r="232" spans="1:13" ht="15.75" thickBot="1" x14ac:dyDescent="0.3">
      <c r="A232" s="2" t="s">
        <v>34</v>
      </c>
      <c r="B232" s="6">
        <v>4</v>
      </c>
      <c r="C232" s="6" t="s">
        <v>30</v>
      </c>
      <c r="D232" s="2" t="s">
        <v>15</v>
      </c>
      <c r="E232" s="2" t="s">
        <v>23</v>
      </c>
      <c r="F232" s="6">
        <v>5</v>
      </c>
      <c r="G232" s="2">
        <v>0.61</v>
      </c>
      <c r="H232" s="2">
        <v>52.1</v>
      </c>
      <c r="I232" s="2">
        <f>H232-G232</f>
        <v>51.49</v>
      </c>
      <c r="J232" s="2">
        <f>I232/0.23</f>
        <v>223.86956521739131</v>
      </c>
      <c r="K232" s="2">
        <v>131</v>
      </c>
      <c r="L232" s="7">
        <f>K232/0.23</f>
        <v>569.56521739130437</v>
      </c>
      <c r="M232" s="7">
        <f>I232/K232</f>
        <v>0.39305343511450386</v>
      </c>
    </row>
    <row r="233" spans="1:13" ht="15.75" thickBot="1" x14ac:dyDescent="0.3">
      <c r="A233" s="2" t="s">
        <v>34</v>
      </c>
      <c r="B233" s="6">
        <v>4</v>
      </c>
      <c r="C233" s="6" t="s">
        <v>30</v>
      </c>
      <c r="D233" s="2" t="s">
        <v>17</v>
      </c>
      <c r="E233" s="2" t="s">
        <v>23</v>
      </c>
      <c r="F233" s="6">
        <v>13</v>
      </c>
      <c r="G233" s="2">
        <v>0.7</v>
      </c>
      <c r="H233" s="2">
        <v>36.6</v>
      </c>
      <c r="I233" s="2">
        <f>H233-G233</f>
        <v>35.9</v>
      </c>
      <c r="J233" s="2">
        <f>I233/0.23</f>
        <v>156.08695652173913</v>
      </c>
      <c r="K233" s="6">
        <v>123</v>
      </c>
      <c r="L233" s="7">
        <f>K233/0.23</f>
        <v>534.78260869565213</v>
      </c>
      <c r="M233" s="7">
        <f>I233/K233</f>
        <v>0.29186991869918699</v>
      </c>
    </row>
    <row r="234" spans="1:13" ht="15.75" thickBot="1" x14ac:dyDescent="0.3">
      <c r="A234" s="2" t="s">
        <v>34</v>
      </c>
      <c r="B234" s="6">
        <v>4</v>
      </c>
      <c r="C234" s="6" t="s">
        <v>30</v>
      </c>
      <c r="D234" s="2" t="s">
        <v>17</v>
      </c>
      <c r="E234" s="2" t="s">
        <v>23</v>
      </c>
      <c r="F234" s="6">
        <v>13</v>
      </c>
      <c r="G234" s="2">
        <v>0.76</v>
      </c>
      <c r="H234" s="2">
        <v>36.6</v>
      </c>
      <c r="I234" s="2">
        <f>H234-G234</f>
        <v>35.840000000000003</v>
      </c>
      <c r="J234" s="2">
        <f>I234/0.23</f>
        <v>155.82608695652175</v>
      </c>
      <c r="K234" s="6">
        <v>123</v>
      </c>
      <c r="L234" s="7">
        <f>K234/0.23</f>
        <v>534.78260869565213</v>
      </c>
      <c r="M234" s="7">
        <f>I234/K234</f>
        <v>0.29138211382113827</v>
      </c>
    </row>
    <row r="235" spans="1:13" ht="16.5" thickBot="1" x14ac:dyDescent="0.3">
      <c r="A235" s="4" t="s">
        <v>13</v>
      </c>
      <c r="B235" s="5">
        <v>1</v>
      </c>
      <c r="C235" s="5" t="s">
        <v>28</v>
      </c>
      <c r="D235" s="4" t="s">
        <v>15</v>
      </c>
      <c r="E235" s="4" t="s">
        <v>24</v>
      </c>
      <c r="F235" s="5">
        <v>0</v>
      </c>
      <c r="G235" s="4">
        <v>0</v>
      </c>
      <c r="H235" s="4">
        <v>0.71</v>
      </c>
      <c r="I235" s="4">
        <f>H235-G235</f>
        <v>0.71</v>
      </c>
      <c r="J235" s="4">
        <f>I235/0.23</f>
        <v>3.0869565217391299</v>
      </c>
      <c r="K235" s="5">
        <v>1</v>
      </c>
      <c r="L235" s="5">
        <f>K235/0.23</f>
        <v>4.3478260869565215</v>
      </c>
      <c r="M235" s="2">
        <f>I235/K235</f>
        <v>0.71</v>
      </c>
    </row>
    <row r="236" spans="1:13" ht="16.5" thickBot="1" x14ac:dyDescent="0.3">
      <c r="A236" s="4" t="s">
        <v>13</v>
      </c>
      <c r="B236" s="5">
        <v>2</v>
      </c>
      <c r="C236" s="5" t="s">
        <v>29</v>
      </c>
      <c r="D236" s="4" t="s">
        <v>11</v>
      </c>
      <c r="E236" s="4" t="s">
        <v>24</v>
      </c>
      <c r="F236" s="5">
        <v>0</v>
      </c>
      <c r="G236" s="4">
        <v>0</v>
      </c>
      <c r="H236" s="4">
        <v>0.54</v>
      </c>
      <c r="I236" s="4">
        <f>H236-G236</f>
        <v>0.54</v>
      </c>
      <c r="J236" s="4">
        <f>I236/0.23</f>
        <v>2.347826086956522</v>
      </c>
      <c r="K236" s="5">
        <v>2</v>
      </c>
      <c r="L236" s="5">
        <f>K236/0.23</f>
        <v>8.695652173913043</v>
      </c>
      <c r="M236" s="2">
        <f>I236/K236</f>
        <v>0.27</v>
      </c>
    </row>
    <row r="237" spans="1:13" ht="16.5" thickBot="1" x14ac:dyDescent="0.3">
      <c r="A237" s="4" t="s">
        <v>13</v>
      </c>
      <c r="B237" s="5">
        <v>3</v>
      </c>
      <c r="C237" s="5" t="s">
        <v>30</v>
      </c>
      <c r="D237" s="4" t="s">
        <v>14</v>
      </c>
      <c r="E237" s="4" t="s">
        <v>24</v>
      </c>
      <c r="F237" s="5">
        <v>0</v>
      </c>
      <c r="G237" s="4">
        <v>0</v>
      </c>
      <c r="H237" s="4">
        <v>0.96</v>
      </c>
      <c r="I237" s="4">
        <f>H237-G237</f>
        <v>0.96</v>
      </c>
      <c r="J237" s="4">
        <f>I237/0.23</f>
        <v>4.1739130434782608</v>
      </c>
      <c r="K237" s="5">
        <v>1</v>
      </c>
      <c r="L237" s="5">
        <f>K237/0.23</f>
        <v>4.3478260869565215</v>
      </c>
      <c r="M237" s="2">
        <f>I237/K237</f>
        <v>0.96</v>
      </c>
    </row>
    <row r="238" spans="1:13" ht="16.5" thickBot="1" x14ac:dyDescent="0.3">
      <c r="A238" s="4" t="s">
        <v>10</v>
      </c>
      <c r="B238" s="5">
        <v>2</v>
      </c>
      <c r="C238" s="5" t="s">
        <v>30</v>
      </c>
      <c r="D238" s="4" t="s">
        <v>11</v>
      </c>
      <c r="E238" s="4" t="s">
        <v>24</v>
      </c>
      <c r="F238" s="5">
        <v>0</v>
      </c>
      <c r="G238" s="4">
        <v>0</v>
      </c>
      <c r="H238" s="4">
        <v>2.21</v>
      </c>
      <c r="I238" s="4">
        <f>H238-G238</f>
        <v>2.21</v>
      </c>
      <c r="J238" s="4">
        <f>I238/0.23</f>
        <v>9.6086956521739122</v>
      </c>
      <c r="K238" s="5">
        <v>2</v>
      </c>
      <c r="L238" s="5">
        <f>K238/0.23</f>
        <v>8.695652173913043</v>
      </c>
      <c r="M238" s="2">
        <f>I238/K238</f>
        <v>1.105</v>
      </c>
    </row>
    <row r="239" spans="1:13" ht="16.5" thickBot="1" x14ac:dyDescent="0.3">
      <c r="A239" s="4" t="s">
        <v>10</v>
      </c>
      <c r="B239" s="5">
        <v>3</v>
      </c>
      <c r="C239" s="5" t="s">
        <v>29</v>
      </c>
      <c r="D239" s="4" t="s">
        <v>11</v>
      </c>
      <c r="E239" s="4" t="s">
        <v>24</v>
      </c>
      <c r="F239" s="5">
        <v>0</v>
      </c>
      <c r="G239" s="4">
        <v>0</v>
      </c>
      <c r="H239" s="4">
        <v>0.73</v>
      </c>
      <c r="I239" s="4">
        <f>H239-G239</f>
        <v>0.73</v>
      </c>
      <c r="J239" s="4">
        <f>I239/0.23</f>
        <v>3.1739130434782608</v>
      </c>
      <c r="K239" s="5">
        <v>1</v>
      </c>
      <c r="L239" s="5">
        <f>K239/0.23</f>
        <v>4.3478260869565215</v>
      </c>
      <c r="M239" s="2">
        <f>I239/K239</f>
        <v>0.73</v>
      </c>
    </row>
    <row r="240" spans="1:13" ht="16.5" thickBot="1" x14ac:dyDescent="0.3">
      <c r="A240" s="4" t="s">
        <v>10</v>
      </c>
      <c r="B240" s="5">
        <v>4</v>
      </c>
      <c r="C240" s="5" t="s">
        <v>31</v>
      </c>
      <c r="D240" s="4" t="s">
        <v>11</v>
      </c>
      <c r="E240" s="4" t="s">
        <v>24</v>
      </c>
      <c r="F240" s="5">
        <v>0</v>
      </c>
      <c r="G240" s="4">
        <v>0</v>
      </c>
      <c r="H240" s="4">
        <v>2.41</v>
      </c>
      <c r="I240" s="4">
        <f>H240-G240</f>
        <v>2.41</v>
      </c>
      <c r="J240" s="4">
        <f>I240/0.23</f>
        <v>10.478260869565217</v>
      </c>
      <c r="K240" s="5">
        <v>3</v>
      </c>
      <c r="L240" s="5">
        <f>K240/0.23</f>
        <v>13.043478260869565</v>
      </c>
      <c r="M240" s="2">
        <f>I240/K240</f>
        <v>0.80333333333333334</v>
      </c>
    </row>
    <row r="241" spans="1:13" ht="16.5" thickBot="1" x14ac:dyDescent="0.3">
      <c r="A241" s="4" t="s">
        <v>10</v>
      </c>
      <c r="B241" s="5">
        <v>4</v>
      </c>
      <c r="C241" s="5" t="s">
        <v>31</v>
      </c>
      <c r="D241" s="4" t="s">
        <v>16</v>
      </c>
      <c r="E241" s="4" t="s">
        <v>24</v>
      </c>
      <c r="F241" s="5">
        <v>0</v>
      </c>
      <c r="G241" s="4">
        <v>0</v>
      </c>
      <c r="H241" s="4">
        <v>1.74</v>
      </c>
      <c r="I241" s="4">
        <f>H241-G241</f>
        <v>1.74</v>
      </c>
      <c r="J241" s="4">
        <f>I241/0.23</f>
        <v>7.5652173913043477</v>
      </c>
      <c r="K241" s="5">
        <v>2</v>
      </c>
      <c r="L241" s="5">
        <f>K241/0.23</f>
        <v>8.695652173913043</v>
      </c>
      <c r="M241" s="2">
        <f>I241/K241</f>
        <v>0.87</v>
      </c>
    </row>
    <row r="242" spans="1:13" ht="16.5" thickBot="1" x14ac:dyDescent="0.3">
      <c r="A242" s="4" t="s">
        <v>10</v>
      </c>
      <c r="B242" s="5">
        <v>4</v>
      </c>
      <c r="C242" s="5" t="s">
        <v>31</v>
      </c>
      <c r="D242" s="4" t="s">
        <v>17</v>
      </c>
      <c r="E242" s="4" t="s">
        <v>24</v>
      </c>
      <c r="F242" s="5">
        <v>0</v>
      </c>
      <c r="G242" s="4">
        <v>0</v>
      </c>
      <c r="H242" s="4">
        <v>0.65</v>
      </c>
      <c r="I242" s="4">
        <f>H242-G242</f>
        <v>0.65</v>
      </c>
      <c r="J242" s="4">
        <f>I242/0.23</f>
        <v>2.8260869565217392</v>
      </c>
      <c r="K242" s="5">
        <v>1</v>
      </c>
      <c r="L242" s="5">
        <f>K242/0.23</f>
        <v>4.3478260869565215</v>
      </c>
      <c r="M242" s="2">
        <f>I242/K242</f>
        <v>0.65</v>
      </c>
    </row>
    <row r="243" spans="1:13" ht="15.75" thickBot="1" x14ac:dyDescent="0.3">
      <c r="A243" s="2" t="s">
        <v>34</v>
      </c>
      <c r="B243" s="6">
        <v>2</v>
      </c>
      <c r="C243" s="6" t="s">
        <v>28</v>
      </c>
      <c r="D243" s="2" t="s">
        <v>17</v>
      </c>
      <c r="E243" s="2" t="s">
        <v>24</v>
      </c>
      <c r="F243" s="6">
        <v>3</v>
      </c>
      <c r="G243" s="2">
        <v>5.8999999999999997E-2</v>
      </c>
      <c r="H243" s="2">
        <v>8.52</v>
      </c>
      <c r="I243" s="2">
        <f>H243-G243</f>
        <v>8.4610000000000003</v>
      </c>
      <c r="J243" s="2">
        <f>I243/0.23</f>
        <v>36.786956521739128</v>
      </c>
      <c r="K243" s="6">
        <v>6</v>
      </c>
      <c r="L243" s="7">
        <f>K243/0.23</f>
        <v>26.086956521739129</v>
      </c>
      <c r="M243" s="7">
        <f>I243/K243</f>
        <v>1.4101666666666668</v>
      </c>
    </row>
    <row r="244" spans="1:13" ht="15.75" thickBot="1" x14ac:dyDescent="0.3">
      <c r="A244" s="2" t="s">
        <v>34</v>
      </c>
      <c r="B244" s="6">
        <v>2</v>
      </c>
      <c r="C244" s="6" t="s">
        <v>28</v>
      </c>
      <c r="D244" s="2" t="s">
        <v>15</v>
      </c>
      <c r="E244" s="2" t="s">
        <v>24</v>
      </c>
      <c r="F244" s="6">
        <v>0</v>
      </c>
      <c r="G244" s="2">
        <v>0</v>
      </c>
      <c r="H244" s="2">
        <v>1.21</v>
      </c>
      <c r="I244" s="2">
        <f>H244-G244</f>
        <v>1.21</v>
      </c>
      <c r="J244" s="2">
        <f>I244/0.23</f>
        <v>5.2608695652173907</v>
      </c>
      <c r="K244" s="6">
        <v>1</v>
      </c>
      <c r="L244" s="7">
        <f>K244/0.23</f>
        <v>4.3478260869565215</v>
      </c>
      <c r="M244" s="7">
        <f>I244/K244</f>
        <v>1.21</v>
      </c>
    </row>
    <row r="245" spans="1:13" ht="15.75" thickBot="1" x14ac:dyDescent="0.3">
      <c r="A245" s="2" t="s">
        <v>34</v>
      </c>
      <c r="B245" s="6">
        <v>2</v>
      </c>
      <c r="C245" s="6" t="s">
        <v>28</v>
      </c>
      <c r="D245" s="2" t="s">
        <v>16</v>
      </c>
      <c r="E245" s="2" t="s">
        <v>24</v>
      </c>
      <c r="F245" s="6">
        <v>3</v>
      </c>
      <c r="G245" s="2">
        <v>1.21</v>
      </c>
      <c r="H245" s="2">
        <v>12.7</v>
      </c>
      <c r="I245" s="2">
        <f>H245-G245</f>
        <v>11.489999999999998</v>
      </c>
      <c r="J245" s="2">
        <f>I245/0.23</f>
        <v>49.956521739130423</v>
      </c>
      <c r="K245" s="6">
        <v>44</v>
      </c>
      <c r="L245" s="7">
        <f>K245/0.23</f>
        <v>191.30434782608694</v>
      </c>
      <c r="M245" s="7">
        <f>I245/K245</f>
        <v>0.26113636363636361</v>
      </c>
    </row>
    <row r="246" spans="1:13" ht="15.75" thickBot="1" x14ac:dyDescent="0.3">
      <c r="A246" s="2" t="s">
        <v>34</v>
      </c>
      <c r="B246" s="6">
        <v>2</v>
      </c>
      <c r="C246" s="6" t="s">
        <v>28</v>
      </c>
      <c r="D246" s="2" t="s">
        <v>11</v>
      </c>
      <c r="E246" s="2" t="s">
        <v>24</v>
      </c>
      <c r="F246" s="6">
        <v>1</v>
      </c>
      <c r="G246" s="2">
        <v>1.7</v>
      </c>
      <c r="H246" s="2">
        <v>7.67</v>
      </c>
      <c r="I246" s="2">
        <f>H246-G246</f>
        <v>5.97</v>
      </c>
      <c r="J246" s="2">
        <f>I246/0.23</f>
        <v>25.956521739130434</v>
      </c>
      <c r="K246" s="6">
        <v>5</v>
      </c>
      <c r="L246">
        <f>K246/0.23</f>
        <v>21.739130434782609</v>
      </c>
      <c r="M246">
        <f>I246/K246</f>
        <v>1.194</v>
      </c>
    </row>
    <row r="247" spans="1:13" ht="15.75" thickBot="1" x14ac:dyDescent="0.3">
      <c r="A247" s="2" t="s">
        <v>34</v>
      </c>
      <c r="B247" s="6">
        <v>3</v>
      </c>
      <c r="C247" s="6" t="s">
        <v>31</v>
      </c>
      <c r="D247" s="2" t="s">
        <v>16</v>
      </c>
      <c r="E247" s="2" t="s">
        <v>24</v>
      </c>
      <c r="F247" s="6">
        <v>4</v>
      </c>
      <c r="G247" s="2">
        <v>0.28000000000000003</v>
      </c>
      <c r="H247" s="2">
        <v>0.57999999999999996</v>
      </c>
      <c r="I247" s="2">
        <f>H247-G247</f>
        <v>0.29999999999999993</v>
      </c>
      <c r="J247" s="2">
        <f>I247/0.23</f>
        <v>1.3043478260869561</v>
      </c>
      <c r="K247" s="6">
        <v>1</v>
      </c>
      <c r="L247">
        <f>K247/0.23</f>
        <v>4.3478260869565215</v>
      </c>
      <c r="M247">
        <f>I247/K247</f>
        <v>0.29999999999999993</v>
      </c>
    </row>
    <row r="248" spans="1:13" ht="15.75" thickBot="1" x14ac:dyDescent="0.3">
      <c r="A248" s="2" t="s">
        <v>34</v>
      </c>
      <c r="B248" s="6">
        <v>3</v>
      </c>
      <c r="C248" s="6" t="s">
        <v>31</v>
      </c>
      <c r="D248" s="2" t="s">
        <v>14</v>
      </c>
      <c r="E248" s="2" t="s">
        <v>24</v>
      </c>
      <c r="F248" s="6">
        <v>0</v>
      </c>
      <c r="G248" s="2">
        <v>0</v>
      </c>
      <c r="H248" s="2">
        <v>1.04</v>
      </c>
      <c r="I248" s="2">
        <f>H248-G248</f>
        <v>1.04</v>
      </c>
      <c r="J248" s="2">
        <f>I248/0.23</f>
        <v>4.5217391304347823</v>
      </c>
      <c r="K248" s="6">
        <v>2</v>
      </c>
      <c r="L248">
        <f>K248/0.23</f>
        <v>8.695652173913043</v>
      </c>
      <c r="M248">
        <f>I248/K248</f>
        <v>0.52</v>
      </c>
    </row>
    <row r="249" spans="1:13" ht="15.75" thickBot="1" x14ac:dyDescent="0.3">
      <c r="A249" s="2" t="s">
        <v>34</v>
      </c>
      <c r="B249" s="6">
        <v>4</v>
      </c>
      <c r="C249" s="6" t="s">
        <v>30</v>
      </c>
      <c r="D249" s="2" t="s">
        <v>14</v>
      </c>
      <c r="E249" s="2" t="s">
        <v>24</v>
      </c>
      <c r="F249" s="6">
        <v>0</v>
      </c>
      <c r="G249" s="2">
        <v>0</v>
      </c>
      <c r="H249" s="2">
        <v>1.56</v>
      </c>
      <c r="I249" s="2">
        <f>H249-G249</f>
        <v>1.56</v>
      </c>
      <c r="J249" s="2">
        <f>I249/0.23</f>
        <v>6.7826086956521738</v>
      </c>
      <c r="K249" s="6">
        <v>2</v>
      </c>
      <c r="L249">
        <f>K249/0.23</f>
        <v>8.695652173913043</v>
      </c>
      <c r="M249">
        <f>I249/K249</f>
        <v>0.78</v>
      </c>
    </row>
    <row r="250" spans="1:13" ht="16.5" thickBot="1" x14ac:dyDescent="0.3">
      <c r="A250" s="4" t="s">
        <v>13</v>
      </c>
      <c r="B250" s="5">
        <v>1</v>
      </c>
      <c r="C250" s="5" t="s">
        <v>28</v>
      </c>
      <c r="D250" s="4" t="s">
        <v>11</v>
      </c>
      <c r="E250" s="4" t="s">
        <v>25</v>
      </c>
      <c r="F250" s="5">
        <v>0</v>
      </c>
      <c r="G250" s="4">
        <v>0</v>
      </c>
      <c r="H250" s="4">
        <v>1.29</v>
      </c>
      <c r="I250" s="4">
        <f>H250-G250</f>
        <v>1.29</v>
      </c>
      <c r="J250" s="4">
        <f>I250/0.23</f>
        <v>5.6086956521739131</v>
      </c>
      <c r="K250" s="5">
        <v>2</v>
      </c>
      <c r="L250" s="8">
        <f>K250/0.23</f>
        <v>8.695652173913043</v>
      </c>
      <c r="M250" s="9">
        <f>I250/K250</f>
        <v>0.64500000000000002</v>
      </c>
    </row>
    <row r="251" spans="1:13" ht="16.5" thickBot="1" x14ac:dyDescent="0.3">
      <c r="A251" s="4" t="s">
        <v>13</v>
      </c>
      <c r="B251" s="5">
        <v>1</v>
      </c>
      <c r="C251" s="5" t="s">
        <v>28</v>
      </c>
      <c r="D251" s="4" t="s">
        <v>15</v>
      </c>
      <c r="E251" s="4" t="s">
        <v>25</v>
      </c>
      <c r="F251" s="5">
        <v>12</v>
      </c>
      <c r="G251" s="4">
        <v>0.62</v>
      </c>
      <c r="H251" s="4">
        <v>32.69</v>
      </c>
      <c r="I251" s="4">
        <f>H251-G251</f>
        <v>32.07</v>
      </c>
      <c r="J251" s="4">
        <f>I251/0.23</f>
        <v>139.43478260869566</v>
      </c>
      <c r="K251" s="5">
        <v>100</v>
      </c>
      <c r="L251" s="8">
        <f>K251/0.23</f>
        <v>434.78260869565213</v>
      </c>
      <c r="M251" s="9">
        <f>I251/K251</f>
        <v>0.32069999999999999</v>
      </c>
    </row>
    <row r="252" spans="1:13" ht="16.5" thickBot="1" x14ac:dyDescent="0.3">
      <c r="A252" s="4" t="s">
        <v>13</v>
      </c>
      <c r="B252" s="5">
        <v>1</v>
      </c>
      <c r="C252" s="5" t="s">
        <v>28</v>
      </c>
      <c r="D252" s="4" t="s">
        <v>16</v>
      </c>
      <c r="E252" s="4" t="s">
        <v>25</v>
      </c>
      <c r="F252" s="5">
        <v>6</v>
      </c>
      <c r="G252" s="4">
        <v>0.12</v>
      </c>
      <c r="H252" s="4">
        <v>33.700000000000003</v>
      </c>
      <c r="I252" s="4">
        <f>H252-G252</f>
        <v>33.580000000000005</v>
      </c>
      <c r="J252" s="4">
        <f>I252/0.23</f>
        <v>146.00000000000003</v>
      </c>
      <c r="K252" s="5">
        <v>126</v>
      </c>
      <c r="L252" s="8">
        <f>K252/0.23</f>
        <v>547.82608695652175</v>
      </c>
      <c r="M252" s="9">
        <f>I252/K252</f>
        <v>0.26650793650793653</v>
      </c>
    </row>
    <row r="253" spans="1:13" ht="16.5" thickBot="1" x14ac:dyDescent="0.3">
      <c r="A253" s="4" t="s">
        <v>13</v>
      </c>
      <c r="B253" s="5">
        <v>1</v>
      </c>
      <c r="C253" s="5" t="s">
        <v>28</v>
      </c>
      <c r="D253" s="4" t="s">
        <v>14</v>
      </c>
      <c r="E253" s="4" t="s">
        <v>25</v>
      </c>
      <c r="F253" s="5">
        <v>4</v>
      </c>
      <c r="G253" s="4">
        <v>0.19</v>
      </c>
      <c r="H253" s="4">
        <v>50.9</v>
      </c>
      <c r="I253" s="4">
        <f>H253-G253</f>
        <v>50.71</v>
      </c>
      <c r="J253" s="4">
        <f>I253/0.23</f>
        <v>220.47826086956522</v>
      </c>
      <c r="K253" s="5">
        <v>281</v>
      </c>
      <c r="L253" s="8">
        <f>K253/0.23</f>
        <v>1221.7391304347825</v>
      </c>
      <c r="M253" s="9">
        <f>I253/K253</f>
        <v>0.18046263345195729</v>
      </c>
    </row>
    <row r="254" spans="1:13" ht="16.5" thickBot="1" x14ac:dyDescent="0.3">
      <c r="A254" s="4" t="s">
        <v>13</v>
      </c>
      <c r="B254" s="5">
        <v>2</v>
      </c>
      <c r="C254" s="5" t="s">
        <v>29</v>
      </c>
      <c r="D254" s="4" t="s">
        <v>11</v>
      </c>
      <c r="E254" s="4" t="s">
        <v>25</v>
      </c>
      <c r="F254" s="5">
        <v>9</v>
      </c>
      <c r="G254" s="4">
        <v>0.1</v>
      </c>
      <c r="H254" s="4">
        <v>22.62</v>
      </c>
      <c r="I254" s="4">
        <f>H254-G254</f>
        <v>22.52</v>
      </c>
      <c r="J254" s="4">
        <f>I254/0.23</f>
        <v>97.91304347826086</v>
      </c>
      <c r="K254" s="5">
        <v>93</v>
      </c>
      <c r="L254" s="8">
        <f>K254/0.23</f>
        <v>404.3478260869565</v>
      </c>
      <c r="M254" s="9">
        <f>I254/K254</f>
        <v>0.24215053763440861</v>
      </c>
    </row>
    <row r="255" spans="1:13" ht="16.5" thickBot="1" x14ac:dyDescent="0.3">
      <c r="A255" s="4" t="s">
        <v>13</v>
      </c>
      <c r="B255" s="5">
        <v>2</v>
      </c>
      <c r="C255" s="5" t="s">
        <v>29</v>
      </c>
      <c r="D255" s="4" t="s">
        <v>15</v>
      </c>
      <c r="E255" s="4" t="s">
        <v>25</v>
      </c>
      <c r="F255" s="5">
        <v>9</v>
      </c>
      <c r="G255" s="4">
        <v>0.15</v>
      </c>
      <c r="H255" s="4">
        <v>35.14</v>
      </c>
      <c r="I255" s="4">
        <f>H255-G255</f>
        <v>34.99</v>
      </c>
      <c r="J255" s="4">
        <f>I255/0.23</f>
        <v>152.13043478260869</v>
      </c>
      <c r="K255" s="5">
        <v>152</v>
      </c>
      <c r="L255" s="8">
        <f>K255/0.23</f>
        <v>660.86956521739125</v>
      </c>
      <c r="M255" s="9">
        <f>I255/K255</f>
        <v>0.23019736842105265</v>
      </c>
    </row>
    <row r="256" spans="1:13" ht="16.5" thickBot="1" x14ac:dyDescent="0.3">
      <c r="A256" s="4" t="s">
        <v>13</v>
      </c>
      <c r="B256" s="5">
        <v>2</v>
      </c>
      <c r="C256" s="5" t="s">
        <v>29</v>
      </c>
      <c r="D256" s="4" t="s">
        <v>16</v>
      </c>
      <c r="E256" s="4" t="s">
        <v>25</v>
      </c>
      <c r="F256" s="5">
        <v>10</v>
      </c>
      <c r="G256" s="4">
        <v>1.1499999999999999</v>
      </c>
      <c r="H256" s="4">
        <v>34.909999999999997</v>
      </c>
      <c r="I256" s="4">
        <f>H256-G256</f>
        <v>33.76</v>
      </c>
      <c r="J256" s="4">
        <f>I256/0.23</f>
        <v>146.78260869565216</v>
      </c>
      <c r="K256" s="5">
        <v>100</v>
      </c>
      <c r="L256" s="8">
        <f>K256/0.23</f>
        <v>434.78260869565213</v>
      </c>
      <c r="M256" s="9">
        <f>I256/K256</f>
        <v>0.33759999999999996</v>
      </c>
    </row>
    <row r="257" spans="1:13" ht="16.5" thickBot="1" x14ac:dyDescent="0.3">
      <c r="A257" s="4" t="s">
        <v>13</v>
      </c>
      <c r="B257" s="5">
        <v>2</v>
      </c>
      <c r="C257" s="5" t="s">
        <v>29</v>
      </c>
      <c r="D257" s="4" t="s">
        <v>17</v>
      </c>
      <c r="E257" s="4" t="s">
        <v>25</v>
      </c>
      <c r="F257" s="5">
        <v>2</v>
      </c>
      <c r="G257" s="4">
        <v>7.0000000000000007E-2</v>
      </c>
      <c r="H257" s="4">
        <v>4.45</v>
      </c>
      <c r="I257" s="4">
        <f>H257-G257</f>
        <v>4.38</v>
      </c>
      <c r="J257" s="4">
        <f>I257/0.23</f>
        <v>19.043478260869563</v>
      </c>
      <c r="K257" s="5">
        <v>12</v>
      </c>
      <c r="L257" s="8">
        <f>K257/0.23</f>
        <v>52.173913043478258</v>
      </c>
      <c r="M257" s="9">
        <f>I257/K257</f>
        <v>0.36499999999999999</v>
      </c>
    </row>
    <row r="258" spans="1:13" ht="16.5" thickBot="1" x14ac:dyDescent="0.3">
      <c r="A258" s="4" t="s">
        <v>13</v>
      </c>
      <c r="B258" s="5">
        <v>2</v>
      </c>
      <c r="C258" s="5" t="s">
        <v>29</v>
      </c>
      <c r="D258" s="4" t="s">
        <v>14</v>
      </c>
      <c r="E258" s="4" t="s">
        <v>25</v>
      </c>
      <c r="F258" s="5">
        <v>6</v>
      </c>
      <c r="G258" s="4">
        <v>2.3E-2</v>
      </c>
      <c r="H258" s="4">
        <v>7.66</v>
      </c>
      <c r="I258" s="4">
        <f>H258-G258</f>
        <v>7.6370000000000005</v>
      </c>
      <c r="J258" s="4">
        <f>I258/0.23</f>
        <v>33.204347826086959</v>
      </c>
      <c r="K258" s="5">
        <v>24</v>
      </c>
      <c r="L258" s="8">
        <f>K258/0.23</f>
        <v>104.34782608695652</v>
      </c>
      <c r="M258" s="9">
        <f>I258/K258</f>
        <v>0.31820833333333337</v>
      </c>
    </row>
    <row r="259" spans="1:13" ht="16.5" thickBot="1" x14ac:dyDescent="0.3">
      <c r="A259" s="4" t="s">
        <v>13</v>
      </c>
      <c r="B259" s="5">
        <v>3</v>
      </c>
      <c r="C259" s="5" t="s">
        <v>30</v>
      </c>
      <c r="D259" s="4" t="s">
        <v>15</v>
      </c>
      <c r="E259" s="4" t="s">
        <v>25</v>
      </c>
      <c r="F259" s="5">
        <v>8</v>
      </c>
      <c r="G259" s="4">
        <v>0.31</v>
      </c>
      <c r="H259" s="4">
        <v>61.31</v>
      </c>
      <c r="I259" s="4">
        <f>H259-G259</f>
        <v>61</v>
      </c>
      <c r="J259" s="4">
        <f>I259/0.23</f>
        <v>265.21739130434781</v>
      </c>
      <c r="K259" s="5">
        <v>182</v>
      </c>
      <c r="L259" s="8">
        <f>K259/0.23</f>
        <v>791.30434782608688</v>
      </c>
      <c r="M259" s="9">
        <f>I259/K259</f>
        <v>0.33516483516483514</v>
      </c>
    </row>
    <row r="260" spans="1:13" ht="16.5" thickBot="1" x14ac:dyDescent="0.3">
      <c r="A260" s="4" t="s">
        <v>13</v>
      </c>
      <c r="B260" s="5">
        <v>3</v>
      </c>
      <c r="C260" s="5" t="s">
        <v>30</v>
      </c>
      <c r="D260" s="4" t="s">
        <v>16</v>
      </c>
      <c r="E260" s="4" t="s">
        <v>25</v>
      </c>
      <c r="F260" s="5">
        <v>10</v>
      </c>
      <c r="G260" s="4">
        <v>0.08</v>
      </c>
      <c r="H260" s="4">
        <v>55.55</v>
      </c>
      <c r="I260" s="4">
        <f>H260-G260</f>
        <v>55.47</v>
      </c>
      <c r="J260" s="4">
        <f>I260/0.23</f>
        <v>241.17391304347825</v>
      </c>
      <c r="K260" s="5">
        <v>222</v>
      </c>
      <c r="L260" s="8">
        <f>K260/0.23</f>
        <v>965.21739130434776</v>
      </c>
      <c r="M260" s="9">
        <f>I260/K260</f>
        <v>0.24986486486486487</v>
      </c>
    </row>
    <row r="261" spans="1:13" ht="16.5" thickBot="1" x14ac:dyDescent="0.3">
      <c r="A261" s="4" t="s">
        <v>13</v>
      </c>
      <c r="B261" s="5">
        <v>3</v>
      </c>
      <c r="C261" s="5" t="s">
        <v>30</v>
      </c>
      <c r="D261" s="4" t="s">
        <v>17</v>
      </c>
      <c r="E261" s="4" t="s">
        <v>25</v>
      </c>
      <c r="F261" s="5">
        <v>11</v>
      </c>
      <c r="G261" s="4">
        <v>0.34</v>
      </c>
      <c r="H261" s="4">
        <v>76.22</v>
      </c>
      <c r="I261" s="4">
        <f>H261-G261</f>
        <v>75.88</v>
      </c>
      <c r="J261" s="4">
        <f>I261/0.23</f>
        <v>329.91304347826082</v>
      </c>
      <c r="K261" s="5">
        <v>330</v>
      </c>
      <c r="L261" s="8">
        <f>K261/0.23</f>
        <v>1434.782608695652</v>
      </c>
      <c r="M261" s="9">
        <f>I261/K261</f>
        <v>0.22993939393939392</v>
      </c>
    </row>
    <row r="262" spans="1:13" ht="16.5" thickBot="1" x14ac:dyDescent="0.3">
      <c r="A262" s="4" t="s">
        <v>13</v>
      </c>
      <c r="B262" s="5">
        <v>3</v>
      </c>
      <c r="C262" s="5" t="s">
        <v>30</v>
      </c>
      <c r="D262" s="4" t="s">
        <v>14</v>
      </c>
      <c r="E262" s="4" t="s">
        <v>25</v>
      </c>
      <c r="F262" s="5">
        <v>3</v>
      </c>
      <c r="G262" s="4">
        <v>0.15</v>
      </c>
      <c r="H262" s="4">
        <v>20.309999999999999</v>
      </c>
      <c r="I262" s="4">
        <f>H262-G262</f>
        <v>20.16</v>
      </c>
      <c r="J262" s="4">
        <f>I262/0.23</f>
        <v>87.65217391304347</v>
      </c>
      <c r="K262" s="5">
        <v>286</v>
      </c>
      <c r="L262" s="8">
        <f>K262/0.23</f>
        <v>1243.4782608695652</v>
      </c>
      <c r="M262" s="9">
        <f>I262/K262</f>
        <v>7.0489510489510493E-2</v>
      </c>
    </row>
    <row r="263" spans="1:13" ht="16.5" thickBot="1" x14ac:dyDescent="0.3">
      <c r="A263" s="4" t="s">
        <v>13</v>
      </c>
      <c r="B263" s="5">
        <v>4</v>
      </c>
      <c r="C263" s="5" t="s">
        <v>31</v>
      </c>
      <c r="D263" s="4" t="s">
        <v>11</v>
      </c>
      <c r="E263" s="4" t="s">
        <v>25</v>
      </c>
      <c r="F263" s="5">
        <v>13</v>
      </c>
      <c r="G263" s="4">
        <v>0.7</v>
      </c>
      <c r="H263" s="4">
        <v>47.9</v>
      </c>
      <c r="I263" s="4">
        <f>H263-G263</f>
        <v>47.199999999999996</v>
      </c>
      <c r="J263" s="4">
        <f>I263/0.23</f>
        <v>205.21739130434779</v>
      </c>
      <c r="K263" s="5">
        <v>295</v>
      </c>
      <c r="L263" s="8">
        <f>K263/0.23</f>
        <v>1282.6086956521738</v>
      </c>
      <c r="M263" s="9">
        <f>I263/K263</f>
        <v>0.15999999999999998</v>
      </c>
    </row>
    <row r="264" spans="1:13" ht="16.5" thickBot="1" x14ac:dyDescent="0.3">
      <c r="A264" s="4" t="s">
        <v>13</v>
      </c>
      <c r="B264" s="5">
        <v>4</v>
      </c>
      <c r="C264" s="5" t="s">
        <v>31</v>
      </c>
      <c r="D264" s="4" t="s">
        <v>17</v>
      </c>
      <c r="E264" s="4" t="s">
        <v>25</v>
      </c>
      <c r="F264" s="5">
        <v>3</v>
      </c>
      <c r="G264" s="4">
        <v>0.01</v>
      </c>
      <c r="H264" s="4">
        <v>45.24</v>
      </c>
      <c r="I264" s="4">
        <f>H264-G264</f>
        <v>45.230000000000004</v>
      </c>
      <c r="J264" s="4">
        <f>I264/0.23</f>
        <v>196.6521739130435</v>
      </c>
      <c r="K264" s="5">
        <v>187</v>
      </c>
      <c r="L264" s="8">
        <f>K264/0.23</f>
        <v>813.04347826086951</v>
      </c>
      <c r="M264" s="9">
        <f>I264/K264</f>
        <v>0.2418716577540107</v>
      </c>
    </row>
    <row r="265" spans="1:13" ht="16.5" thickBot="1" x14ac:dyDescent="0.3">
      <c r="A265" s="4" t="s">
        <v>13</v>
      </c>
      <c r="B265" s="5">
        <v>4</v>
      </c>
      <c r="C265" s="5" t="s">
        <v>31</v>
      </c>
      <c r="D265" s="4" t="s">
        <v>17</v>
      </c>
      <c r="E265" s="4" t="s">
        <v>25</v>
      </c>
      <c r="F265" s="5">
        <v>3</v>
      </c>
      <c r="G265" s="4">
        <v>0.01</v>
      </c>
      <c r="H265" s="4">
        <v>45.24</v>
      </c>
      <c r="I265" s="4">
        <f>H265-G265</f>
        <v>45.230000000000004</v>
      </c>
      <c r="J265" s="4">
        <f>I265/0.23</f>
        <v>196.6521739130435</v>
      </c>
      <c r="K265" s="5">
        <v>187</v>
      </c>
      <c r="L265" s="8">
        <f>K265/0.23</f>
        <v>813.04347826086951</v>
      </c>
      <c r="M265" s="9">
        <f>I265/K265</f>
        <v>0.2418716577540107</v>
      </c>
    </row>
    <row r="266" spans="1:13" ht="16.5" thickBot="1" x14ac:dyDescent="0.3">
      <c r="A266" s="4" t="s">
        <v>13</v>
      </c>
      <c r="B266" s="5">
        <v>4</v>
      </c>
      <c r="C266" s="5" t="s">
        <v>31</v>
      </c>
      <c r="D266" s="4" t="s">
        <v>14</v>
      </c>
      <c r="E266" s="4" t="s">
        <v>25</v>
      </c>
      <c r="F266" s="5">
        <v>6</v>
      </c>
      <c r="G266" s="4">
        <v>0.33</v>
      </c>
      <c r="H266" s="4">
        <v>48.23</v>
      </c>
      <c r="I266" s="4">
        <f>H266-G266</f>
        <v>47.9</v>
      </c>
      <c r="J266" s="4">
        <f>I266/0.23</f>
        <v>208.26086956521738</v>
      </c>
      <c r="K266" s="5">
        <v>223</v>
      </c>
      <c r="L266" s="8">
        <f>K266/0.23</f>
        <v>969.56521739130426</v>
      </c>
      <c r="M266" s="9">
        <f>I266/K266</f>
        <v>0.2147982062780269</v>
      </c>
    </row>
    <row r="267" spans="1:13" ht="16.5" thickBot="1" x14ac:dyDescent="0.3">
      <c r="A267" s="4" t="s">
        <v>10</v>
      </c>
      <c r="B267" s="5">
        <v>1</v>
      </c>
      <c r="C267" s="5" t="s">
        <v>28</v>
      </c>
      <c r="D267" s="4" t="s">
        <v>11</v>
      </c>
      <c r="E267" s="4" t="s">
        <v>25</v>
      </c>
      <c r="F267" s="5">
        <v>6</v>
      </c>
      <c r="G267" s="4">
        <v>0.15</v>
      </c>
      <c r="H267" s="4">
        <v>24.12</v>
      </c>
      <c r="I267" s="4">
        <f>H267-G267</f>
        <v>23.970000000000002</v>
      </c>
      <c r="J267" s="4">
        <f>I267/0.23</f>
        <v>104.21739130434783</v>
      </c>
      <c r="K267" s="5">
        <v>65</v>
      </c>
      <c r="L267" s="8">
        <f>K267/0.23</f>
        <v>282.60869565217388</v>
      </c>
      <c r="M267" s="9">
        <f>I267/K267</f>
        <v>0.36876923076923079</v>
      </c>
    </row>
    <row r="268" spans="1:13" ht="16.5" thickBot="1" x14ac:dyDescent="0.3">
      <c r="A268" s="4" t="s">
        <v>10</v>
      </c>
      <c r="B268" s="5">
        <v>1</v>
      </c>
      <c r="C268" s="5" t="s">
        <v>28</v>
      </c>
      <c r="D268" s="4" t="s">
        <v>15</v>
      </c>
      <c r="E268" s="4" t="s">
        <v>25</v>
      </c>
      <c r="F268" s="5">
        <v>19</v>
      </c>
      <c r="G268" s="4">
        <v>0.21</v>
      </c>
      <c r="H268" s="4">
        <v>57.69</v>
      </c>
      <c r="I268" s="4">
        <f>H268-G268</f>
        <v>57.48</v>
      </c>
      <c r="J268" s="4">
        <f>I268/0.23</f>
        <v>249.91304347826085</v>
      </c>
      <c r="K268" s="5">
        <v>171</v>
      </c>
      <c r="L268" s="8">
        <f>K268/0.23</f>
        <v>743.47826086956513</v>
      </c>
      <c r="M268" s="9">
        <f>I268/K268</f>
        <v>0.33614035087719296</v>
      </c>
    </row>
    <row r="269" spans="1:13" ht="16.5" thickBot="1" x14ac:dyDescent="0.3">
      <c r="A269" s="4" t="s">
        <v>10</v>
      </c>
      <c r="B269" s="5">
        <v>1</v>
      </c>
      <c r="C269" s="5" t="s">
        <v>28</v>
      </c>
      <c r="D269" s="4" t="s">
        <v>16</v>
      </c>
      <c r="E269" s="4" t="s">
        <v>25</v>
      </c>
      <c r="F269" s="5">
        <v>9</v>
      </c>
      <c r="G269" s="4">
        <v>1.0900000000000001</v>
      </c>
      <c r="H269" s="4">
        <v>23.37</v>
      </c>
      <c r="I269" s="4">
        <f>H269-G269</f>
        <v>22.28</v>
      </c>
      <c r="J269" s="4">
        <f>I269/0.23</f>
        <v>96.869565217391312</v>
      </c>
      <c r="K269" s="5">
        <v>62</v>
      </c>
      <c r="L269" s="8">
        <f>K269/0.23</f>
        <v>269.56521739130432</v>
      </c>
      <c r="M269" s="9">
        <f>I269/K269</f>
        <v>0.35935483870967744</v>
      </c>
    </row>
    <row r="270" spans="1:13" ht="16.5" thickBot="1" x14ac:dyDescent="0.3">
      <c r="A270" s="4" t="s">
        <v>10</v>
      </c>
      <c r="B270" s="5">
        <v>1</v>
      </c>
      <c r="C270" s="5" t="s">
        <v>28</v>
      </c>
      <c r="D270" s="4" t="s">
        <v>17</v>
      </c>
      <c r="E270" s="4" t="s">
        <v>25</v>
      </c>
      <c r="F270" s="5">
        <v>13</v>
      </c>
      <c r="G270" s="4">
        <v>0.24</v>
      </c>
      <c r="H270" s="4">
        <v>58.95</v>
      </c>
      <c r="I270" s="4">
        <f>H270-G270</f>
        <v>58.71</v>
      </c>
      <c r="J270" s="4">
        <f>I270/0.23</f>
        <v>255.26086956521738</v>
      </c>
      <c r="K270" s="5">
        <v>195</v>
      </c>
      <c r="L270" s="8">
        <f>K270/0.23</f>
        <v>847.82608695652175</v>
      </c>
      <c r="M270" s="9">
        <f>I270/K270</f>
        <v>0.30107692307692308</v>
      </c>
    </row>
    <row r="271" spans="1:13" ht="16.5" thickBot="1" x14ac:dyDescent="0.3">
      <c r="A271" s="4" t="s">
        <v>10</v>
      </c>
      <c r="B271" s="5">
        <v>1</v>
      </c>
      <c r="C271" s="5" t="s">
        <v>28</v>
      </c>
      <c r="D271" s="4" t="s">
        <v>14</v>
      </c>
      <c r="E271" s="4" t="s">
        <v>25</v>
      </c>
      <c r="F271" s="5">
        <v>2</v>
      </c>
      <c r="G271" s="4">
        <v>0.18</v>
      </c>
      <c r="H271" s="4">
        <v>7.06</v>
      </c>
      <c r="I271" s="4">
        <f>H271-G271</f>
        <v>6.88</v>
      </c>
      <c r="J271" s="4">
        <f>I271/0.23</f>
        <v>29.913043478260867</v>
      </c>
      <c r="K271" s="5">
        <v>22</v>
      </c>
      <c r="L271" s="8">
        <f>K271/0.23</f>
        <v>95.65217391304347</v>
      </c>
      <c r="M271" s="9">
        <f>I271/K271</f>
        <v>0.31272727272727274</v>
      </c>
    </row>
    <row r="272" spans="1:13" ht="16.5" thickBot="1" x14ac:dyDescent="0.3">
      <c r="A272" s="4" t="s">
        <v>10</v>
      </c>
      <c r="B272" s="5">
        <v>2</v>
      </c>
      <c r="C272" s="5" t="s">
        <v>30</v>
      </c>
      <c r="D272" s="4" t="s">
        <v>11</v>
      </c>
      <c r="E272" s="4" t="s">
        <v>25</v>
      </c>
      <c r="F272" s="5">
        <v>5</v>
      </c>
      <c r="G272" s="4">
        <v>0.05</v>
      </c>
      <c r="H272" s="4">
        <v>3.15</v>
      </c>
      <c r="I272" s="4">
        <f>H272-G272</f>
        <v>3.1</v>
      </c>
      <c r="J272" s="4">
        <f>I272/0.23</f>
        <v>13.478260869565217</v>
      </c>
      <c r="K272" s="5">
        <v>80</v>
      </c>
      <c r="L272" s="8">
        <f>K272/0.23</f>
        <v>347.82608695652175</v>
      </c>
      <c r="M272" s="9">
        <f>I272/K272</f>
        <v>3.875E-2</v>
      </c>
    </row>
    <row r="273" spans="1:13" ht="16.5" thickBot="1" x14ac:dyDescent="0.3">
      <c r="A273" s="4" t="s">
        <v>10</v>
      </c>
      <c r="B273" s="5">
        <v>2</v>
      </c>
      <c r="C273" s="5" t="s">
        <v>30</v>
      </c>
      <c r="D273" s="4" t="s">
        <v>15</v>
      </c>
      <c r="E273" s="4" t="s">
        <v>25</v>
      </c>
      <c r="F273" s="5">
        <v>0</v>
      </c>
      <c r="G273" s="4">
        <v>0</v>
      </c>
      <c r="H273" s="4">
        <v>35.159999999999997</v>
      </c>
      <c r="I273" s="4">
        <f>H273-G273</f>
        <v>35.159999999999997</v>
      </c>
      <c r="J273" s="4">
        <f>I273/0.23</f>
        <v>152.86956521739128</v>
      </c>
      <c r="K273" s="5">
        <v>95</v>
      </c>
      <c r="L273" s="8">
        <f>K273/0.23</f>
        <v>413.04347826086956</v>
      </c>
      <c r="M273" s="9">
        <f>I273/K273</f>
        <v>0.37010526315789471</v>
      </c>
    </row>
    <row r="274" spans="1:13" ht="16.5" thickBot="1" x14ac:dyDescent="0.3">
      <c r="A274" s="4" t="s">
        <v>10</v>
      </c>
      <c r="B274" s="5">
        <v>2</v>
      </c>
      <c r="C274" s="5" t="s">
        <v>30</v>
      </c>
      <c r="D274" s="4" t="s">
        <v>16</v>
      </c>
      <c r="E274" s="4" t="s">
        <v>25</v>
      </c>
      <c r="F274" s="5">
        <v>6</v>
      </c>
      <c r="G274" s="4">
        <v>0.08</v>
      </c>
      <c r="H274" s="4">
        <v>16.260000000000002</v>
      </c>
      <c r="I274" s="4">
        <f>H274-G274</f>
        <v>16.180000000000003</v>
      </c>
      <c r="J274" s="4">
        <f>I274/0.23</f>
        <v>70.34782608695653</v>
      </c>
      <c r="K274" s="5">
        <v>83</v>
      </c>
      <c r="L274" s="8">
        <f>K274/0.23</f>
        <v>360.86956521739131</v>
      </c>
      <c r="M274" s="9">
        <f>I274/K274</f>
        <v>0.19493975903614461</v>
      </c>
    </row>
    <row r="275" spans="1:13" ht="16.5" thickBot="1" x14ac:dyDescent="0.3">
      <c r="A275" s="4" t="s">
        <v>10</v>
      </c>
      <c r="B275" s="5">
        <v>2</v>
      </c>
      <c r="C275" s="5" t="s">
        <v>30</v>
      </c>
      <c r="D275" s="4" t="s">
        <v>17</v>
      </c>
      <c r="E275" s="4" t="s">
        <v>25</v>
      </c>
      <c r="F275" s="5">
        <v>10</v>
      </c>
      <c r="G275" s="4">
        <v>0.2</v>
      </c>
      <c r="H275" s="4">
        <v>45.75</v>
      </c>
      <c r="I275" s="4">
        <f>H275-G275</f>
        <v>45.55</v>
      </c>
      <c r="J275" s="4">
        <f>I275/0.23</f>
        <v>198.04347826086953</v>
      </c>
      <c r="K275" s="5">
        <v>124</v>
      </c>
      <c r="L275" s="8">
        <f>K275/0.23</f>
        <v>539.13043478260863</v>
      </c>
      <c r="M275" s="9">
        <f>I275/K275</f>
        <v>0.36733870967741933</v>
      </c>
    </row>
    <row r="276" spans="1:13" ht="16.5" thickBot="1" x14ac:dyDescent="0.3">
      <c r="A276" s="4" t="s">
        <v>10</v>
      </c>
      <c r="B276" s="5">
        <v>2</v>
      </c>
      <c r="C276" s="5" t="s">
        <v>30</v>
      </c>
      <c r="D276" s="4" t="s">
        <v>14</v>
      </c>
      <c r="E276" s="4" t="s">
        <v>25</v>
      </c>
      <c r="F276" s="5">
        <v>7</v>
      </c>
      <c r="G276" s="4">
        <v>0.24</v>
      </c>
      <c r="H276" s="4">
        <v>29.77</v>
      </c>
      <c r="I276" s="4">
        <f>H276-G276</f>
        <v>29.53</v>
      </c>
      <c r="J276" s="4">
        <f>I276/0.23</f>
        <v>128.39130434782609</v>
      </c>
      <c r="K276" s="5">
        <v>100</v>
      </c>
      <c r="L276" s="8">
        <f>K276/0.23</f>
        <v>434.78260869565213</v>
      </c>
      <c r="M276" s="9">
        <f>I276/K276</f>
        <v>0.29530000000000001</v>
      </c>
    </row>
    <row r="277" spans="1:13" ht="16.5" thickBot="1" x14ac:dyDescent="0.3">
      <c r="A277" s="4" t="s">
        <v>10</v>
      </c>
      <c r="B277" s="5">
        <v>3</v>
      </c>
      <c r="C277" s="5" t="s">
        <v>29</v>
      </c>
      <c r="D277" s="4" t="s">
        <v>11</v>
      </c>
      <c r="E277" s="4" t="s">
        <v>25</v>
      </c>
      <c r="F277" s="5">
        <v>1</v>
      </c>
      <c r="G277" s="4">
        <v>0.22</v>
      </c>
      <c r="H277" s="4">
        <v>27.44</v>
      </c>
      <c r="I277" s="4">
        <f>H277-G277</f>
        <v>27.220000000000002</v>
      </c>
      <c r="J277" s="4">
        <f>I277/0.23</f>
        <v>118.34782608695653</v>
      </c>
      <c r="K277" s="5">
        <v>78</v>
      </c>
      <c r="L277" s="8">
        <f>K277/0.23</f>
        <v>339.13043478260869</v>
      </c>
      <c r="M277" s="9">
        <f>I277/K277</f>
        <v>0.34897435897435902</v>
      </c>
    </row>
    <row r="278" spans="1:13" ht="16.5" thickBot="1" x14ac:dyDescent="0.3">
      <c r="A278" s="4" t="s">
        <v>10</v>
      </c>
      <c r="B278" s="5">
        <v>3</v>
      </c>
      <c r="C278" s="5" t="s">
        <v>29</v>
      </c>
      <c r="D278" s="4" t="s">
        <v>15</v>
      </c>
      <c r="E278" s="4" t="s">
        <v>25</v>
      </c>
      <c r="F278" s="5">
        <v>6</v>
      </c>
      <c r="G278" s="4">
        <v>1.37</v>
      </c>
      <c r="H278" s="4">
        <v>14.41</v>
      </c>
      <c r="I278" s="4">
        <f>H278-G278</f>
        <v>13.04</v>
      </c>
      <c r="J278" s="4">
        <f>I278/0.23</f>
        <v>56.695652173913039</v>
      </c>
      <c r="K278" s="5">
        <v>51</v>
      </c>
      <c r="L278" s="8">
        <f>K278/0.23</f>
        <v>221.7391304347826</v>
      </c>
      <c r="M278" s="9">
        <f>I278/K278</f>
        <v>0.25568627450980391</v>
      </c>
    </row>
    <row r="279" spans="1:13" ht="16.5" thickBot="1" x14ac:dyDescent="0.3">
      <c r="A279" s="4" t="s">
        <v>10</v>
      </c>
      <c r="B279" s="5">
        <v>3</v>
      </c>
      <c r="C279" s="5" t="s">
        <v>29</v>
      </c>
      <c r="D279" s="4" t="s">
        <v>16</v>
      </c>
      <c r="E279" s="4" t="s">
        <v>25</v>
      </c>
      <c r="F279" s="5">
        <v>6</v>
      </c>
      <c r="G279" s="4">
        <v>0.61</v>
      </c>
      <c r="H279" s="4">
        <v>13.42</v>
      </c>
      <c r="I279" s="4">
        <f>H279-G279</f>
        <v>12.81</v>
      </c>
      <c r="J279" s="4">
        <f>I279/0.23</f>
        <v>55.695652173913047</v>
      </c>
      <c r="K279" s="5">
        <v>65</v>
      </c>
      <c r="L279" s="8">
        <f>K279/0.23</f>
        <v>282.60869565217388</v>
      </c>
      <c r="M279" s="9">
        <f>I279/K279</f>
        <v>0.19707692307692309</v>
      </c>
    </row>
    <row r="280" spans="1:13" ht="16.5" thickBot="1" x14ac:dyDescent="0.3">
      <c r="A280" s="4" t="s">
        <v>10</v>
      </c>
      <c r="B280" s="5">
        <v>3</v>
      </c>
      <c r="C280" s="5" t="s">
        <v>29</v>
      </c>
      <c r="D280" s="4" t="s">
        <v>17</v>
      </c>
      <c r="E280" s="4" t="s">
        <v>25</v>
      </c>
      <c r="F280" s="5">
        <v>40</v>
      </c>
      <c r="G280" s="4">
        <v>0.7</v>
      </c>
      <c r="H280" s="4">
        <v>57.13</v>
      </c>
      <c r="I280" s="4">
        <f>H280-G280</f>
        <v>56.43</v>
      </c>
      <c r="J280" s="4">
        <f>I280/0.23</f>
        <v>245.3478260869565</v>
      </c>
      <c r="K280" s="5">
        <v>239</v>
      </c>
      <c r="L280" s="8">
        <f>K280/0.23</f>
        <v>1039.1304347826087</v>
      </c>
      <c r="M280" s="9">
        <f>I280/K280</f>
        <v>0.23610878661087867</v>
      </c>
    </row>
    <row r="281" spans="1:13" ht="16.5" thickBot="1" x14ac:dyDescent="0.3">
      <c r="A281" s="4" t="s">
        <v>10</v>
      </c>
      <c r="B281" s="5">
        <v>3</v>
      </c>
      <c r="C281" s="5" t="s">
        <v>29</v>
      </c>
      <c r="D281" s="4" t="s">
        <v>14</v>
      </c>
      <c r="E281" s="4" t="s">
        <v>25</v>
      </c>
      <c r="F281" s="5">
        <v>1</v>
      </c>
      <c r="G281" s="4">
        <v>7.0000000000000007E-2</v>
      </c>
      <c r="H281" s="4">
        <v>40.56</v>
      </c>
      <c r="I281" s="4">
        <f>H281-G281</f>
        <v>40.49</v>
      </c>
      <c r="J281" s="4">
        <f>I281/0.23</f>
        <v>176.04347826086956</v>
      </c>
      <c r="K281" s="5">
        <v>93</v>
      </c>
      <c r="L281" s="8">
        <f>K281/0.23</f>
        <v>404.3478260869565</v>
      </c>
      <c r="M281" s="9">
        <f>I281/K281</f>
        <v>0.43537634408602155</v>
      </c>
    </row>
    <row r="282" spans="1:13" ht="16.5" thickBot="1" x14ac:dyDescent="0.3">
      <c r="A282" s="4" t="s">
        <v>10</v>
      </c>
      <c r="B282" s="5">
        <v>4</v>
      </c>
      <c r="C282" s="5" t="s">
        <v>31</v>
      </c>
      <c r="D282" s="4" t="s">
        <v>11</v>
      </c>
      <c r="E282" s="4" t="s">
        <v>25</v>
      </c>
      <c r="F282" s="5">
        <v>2</v>
      </c>
      <c r="G282" s="4">
        <v>0</v>
      </c>
      <c r="H282" s="4">
        <v>8.99</v>
      </c>
      <c r="I282" s="4">
        <f>H282-G282</f>
        <v>8.99</v>
      </c>
      <c r="J282" s="4">
        <f>I282/0.23</f>
        <v>39.086956521739133</v>
      </c>
      <c r="K282" s="5">
        <v>24</v>
      </c>
      <c r="L282" s="8">
        <f>K282/0.23</f>
        <v>104.34782608695652</v>
      </c>
      <c r="M282" s="9">
        <f>I282/K282</f>
        <v>0.37458333333333332</v>
      </c>
    </row>
    <row r="283" spans="1:13" ht="16.5" thickBot="1" x14ac:dyDescent="0.3">
      <c r="A283" s="4" t="s">
        <v>10</v>
      </c>
      <c r="B283" s="5">
        <v>4</v>
      </c>
      <c r="C283" s="5" t="s">
        <v>31</v>
      </c>
      <c r="D283" s="4" t="s">
        <v>16</v>
      </c>
      <c r="E283" s="4" t="s">
        <v>25</v>
      </c>
      <c r="F283" s="5">
        <v>8</v>
      </c>
      <c r="G283" s="4">
        <v>0.03</v>
      </c>
      <c r="H283" s="4">
        <v>22.88</v>
      </c>
      <c r="I283" s="4">
        <f>H283-G283</f>
        <v>22.849999999999998</v>
      </c>
      <c r="J283" s="4">
        <f>I283/0.23</f>
        <v>99.347826086956502</v>
      </c>
      <c r="K283" s="5">
        <v>52</v>
      </c>
      <c r="L283" s="8">
        <f>K283/0.23</f>
        <v>226.08695652173913</v>
      </c>
      <c r="M283" s="9">
        <f>I283/K283</f>
        <v>0.43942307692307686</v>
      </c>
    </row>
    <row r="284" spans="1:13" ht="16.5" thickBot="1" x14ac:dyDescent="0.3">
      <c r="A284" s="4" t="s">
        <v>10</v>
      </c>
      <c r="B284" s="5">
        <v>4</v>
      </c>
      <c r="C284" s="5" t="s">
        <v>31</v>
      </c>
      <c r="D284" s="4" t="s">
        <v>17</v>
      </c>
      <c r="E284" s="4" t="s">
        <v>25</v>
      </c>
      <c r="F284" s="5">
        <v>3</v>
      </c>
      <c r="G284" s="4">
        <v>0.67</v>
      </c>
      <c r="H284" s="4">
        <v>27.23</v>
      </c>
      <c r="I284" s="4">
        <f>H284-G284</f>
        <v>26.56</v>
      </c>
      <c r="J284" s="4">
        <f>I284/0.23</f>
        <v>115.4782608695652</v>
      </c>
      <c r="K284" s="5">
        <v>50</v>
      </c>
      <c r="L284" s="8">
        <f>K284/0.23</f>
        <v>217.39130434782606</v>
      </c>
      <c r="M284" s="9">
        <f>I284/K284</f>
        <v>0.53120000000000001</v>
      </c>
    </row>
    <row r="285" spans="1:13" ht="15.75" thickBot="1" x14ac:dyDescent="0.3">
      <c r="A285" s="2" t="s">
        <v>34</v>
      </c>
      <c r="B285" s="6">
        <v>1</v>
      </c>
      <c r="C285" s="6" t="s">
        <v>29</v>
      </c>
      <c r="D285" s="2" t="s">
        <v>14</v>
      </c>
      <c r="E285" s="2" t="s">
        <v>25</v>
      </c>
      <c r="F285" s="6">
        <v>2</v>
      </c>
      <c r="G285" s="2">
        <v>0.08</v>
      </c>
      <c r="H285" s="2">
        <v>1.87</v>
      </c>
      <c r="I285" s="2">
        <f>H285-G285</f>
        <v>1.79</v>
      </c>
      <c r="J285" s="2">
        <f>I285/0.23</f>
        <v>7.7826086956521738</v>
      </c>
      <c r="K285" s="6">
        <v>4</v>
      </c>
      <c r="L285">
        <f>K285/0.23</f>
        <v>17.391304347826086</v>
      </c>
      <c r="M285">
        <f>I285/K285</f>
        <v>0.44750000000000001</v>
      </c>
    </row>
    <row r="286" spans="1:13" ht="15.75" thickBot="1" x14ac:dyDescent="0.3">
      <c r="A286" s="2" t="s">
        <v>34</v>
      </c>
      <c r="B286" s="6">
        <v>1</v>
      </c>
      <c r="C286" s="6" t="s">
        <v>29</v>
      </c>
      <c r="D286" s="2" t="s">
        <v>11</v>
      </c>
      <c r="E286" s="2" t="s">
        <v>25</v>
      </c>
      <c r="F286" s="6">
        <v>0</v>
      </c>
      <c r="G286" s="2">
        <v>0</v>
      </c>
      <c r="H286" s="2">
        <v>0.15</v>
      </c>
      <c r="I286" s="2">
        <f>H286-G286</f>
        <v>0.15</v>
      </c>
      <c r="J286" s="2">
        <f>I286/0.23</f>
        <v>0.65217391304347816</v>
      </c>
      <c r="K286" s="6">
        <v>1</v>
      </c>
      <c r="L286">
        <f>K286/0.23</f>
        <v>4.3478260869565215</v>
      </c>
      <c r="M286">
        <f>I286/K286</f>
        <v>0.15</v>
      </c>
    </row>
    <row r="287" spans="1:13" ht="15.75" thickBot="1" x14ac:dyDescent="0.3">
      <c r="A287" s="2" t="s">
        <v>34</v>
      </c>
      <c r="B287" s="6">
        <v>1</v>
      </c>
      <c r="C287" s="6" t="s">
        <v>29</v>
      </c>
      <c r="D287" s="2" t="s">
        <v>15</v>
      </c>
      <c r="E287" s="2" t="s">
        <v>25</v>
      </c>
      <c r="F287" s="6">
        <v>0</v>
      </c>
      <c r="G287" s="2">
        <v>0</v>
      </c>
      <c r="H287" s="2">
        <v>3.03</v>
      </c>
      <c r="I287" s="2">
        <f>H287-G287</f>
        <v>3.03</v>
      </c>
      <c r="J287" s="2">
        <f>I287/0.23</f>
        <v>13.17391304347826</v>
      </c>
      <c r="K287" s="6">
        <v>15</v>
      </c>
      <c r="L287">
        <f>K287/0.23</f>
        <v>65.217391304347828</v>
      </c>
      <c r="M287">
        <f>I287/K287</f>
        <v>0.20199999999999999</v>
      </c>
    </row>
    <row r="288" spans="1:13" ht="15.75" thickBot="1" x14ac:dyDescent="0.3">
      <c r="A288" s="2" t="s">
        <v>34</v>
      </c>
      <c r="B288" s="6">
        <v>1</v>
      </c>
      <c r="C288" s="6" t="s">
        <v>29</v>
      </c>
      <c r="D288" s="2" t="s">
        <v>16</v>
      </c>
      <c r="E288" s="2" t="s">
        <v>25</v>
      </c>
      <c r="F288" s="6">
        <v>0</v>
      </c>
      <c r="G288" s="2">
        <v>0</v>
      </c>
      <c r="H288" s="2">
        <v>0.66</v>
      </c>
      <c r="I288" s="2">
        <f>H288-G288</f>
        <v>0.66</v>
      </c>
      <c r="J288" s="2">
        <f>I288/0.23</f>
        <v>2.8695652173913042</v>
      </c>
      <c r="K288" s="6">
        <v>3</v>
      </c>
      <c r="L288">
        <f>K288/0.23</f>
        <v>13.043478260869565</v>
      </c>
      <c r="M288">
        <f>I288/K288</f>
        <v>0.22</v>
      </c>
    </row>
    <row r="289" spans="1:13" ht="15.75" thickBot="1" x14ac:dyDescent="0.3">
      <c r="A289" s="2" t="s">
        <v>34</v>
      </c>
      <c r="B289" s="6">
        <v>1</v>
      </c>
      <c r="C289" s="6" t="s">
        <v>29</v>
      </c>
      <c r="D289" s="2" t="s">
        <v>17</v>
      </c>
      <c r="E289" s="2" t="s">
        <v>25</v>
      </c>
      <c r="F289" s="6">
        <v>0</v>
      </c>
      <c r="G289" s="2">
        <v>0</v>
      </c>
      <c r="H289" s="2">
        <v>2.4700000000000002</v>
      </c>
      <c r="I289" s="2">
        <f>H289-G289</f>
        <v>2.4700000000000002</v>
      </c>
      <c r="J289" s="2">
        <f>I289/0.23</f>
        <v>10.739130434782609</v>
      </c>
      <c r="K289" s="6">
        <v>7</v>
      </c>
      <c r="L289">
        <f>K289/0.23</f>
        <v>30.434782608695652</v>
      </c>
      <c r="M289">
        <f>I289/K289</f>
        <v>0.35285714285714287</v>
      </c>
    </row>
    <row r="290" spans="1:13" ht="15.75" thickBot="1" x14ac:dyDescent="0.3">
      <c r="A290" s="2" t="s">
        <v>34</v>
      </c>
      <c r="B290" s="6">
        <v>2</v>
      </c>
      <c r="C290" s="6" t="s">
        <v>28</v>
      </c>
      <c r="D290" s="2" t="s">
        <v>14</v>
      </c>
      <c r="E290" s="2" t="s">
        <v>25</v>
      </c>
      <c r="F290" s="6">
        <v>3</v>
      </c>
      <c r="G290" s="2">
        <v>0.08</v>
      </c>
      <c r="H290" s="2">
        <v>3.12</v>
      </c>
      <c r="I290" s="2">
        <f>H290-G290</f>
        <v>3.04</v>
      </c>
      <c r="J290" s="2">
        <f>I290/0.23</f>
        <v>13.217391304347826</v>
      </c>
      <c r="K290" s="6">
        <v>12</v>
      </c>
      <c r="L290">
        <f>K290/0.23</f>
        <v>52.173913043478258</v>
      </c>
      <c r="M290">
        <f>I290/K290</f>
        <v>0.25333333333333335</v>
      </c>
    </row>
    <row r="291" spans="1:13" ht="15.75" thickBot="1" x14ac:dyDescent="0.3">
      <c r="A291" s="2" t="s">
        <v>34</v>
      </c>
      <c r="B291" s="6">
        <v>2</v>
      </c>
      <c r="C291" s="6" t="s">
        <v>28</v>
      </c>
      <c r="D291" s="2" t="s">
        <v>16</v>
      </c>
      <c r="E291" s="2" t="s">
        <v>25</v>
      </c>
      <c r="F291" s="6">
        <v>0</v>
      </c>
      <c r="G291" s="2">
        <v>0</v>
      </c>
      <c r="H291" s="2">
        <v>0.54</v>
      </c>
      <c r="I291" s="2">
        <f>H291-G291</f>
        <v>0.54</v>
      </c>
      <c r="J291" s="2">
        <f>I291/0.23</f>
        <v>2.347826086956522</v>
      </c>
      <c r="K291" s="6">
        <v>3</v>
      </c>
      <c r="L291">
        <f>K291/0.23</f>
        <v>13.043478260869565</v>
      </c>
      <c r="M291">
        <f>I291/K291</f>
        <v>0.18000000000000002</v>
      </c>
    </row>
    <row r="292" spans="1:13" ht="15.75" thickBot="1" x14ac:dyDescent="0.3">
      <c r="A292" s="2" t="s">
        <v>34</v>
      </c>
      <c r="B292" s="6">
        <v>3</v>
      </c>
      <c r="C292" s="6" t="s">
        <v>31</v>
      </c>
      <c r="D292" s="2" t="s">
        <v>14</v>
      </c>
      <c r="E292" s="2" t="s">
        <v>25</v>
      </c>
      <c r="F292" s="6">
        <v>4</v>
      </c>
      <c r="G292" s="2">
        <v>0.02</v>
      </c>
      <c r="H292" s="2">
        <v>18.350000000000001</v>
      </c>
      <c r="I292" s="2">
        <f>H292-G292</f>
        <v>18.330000000000002</v>
      </c>
      <c r="J292" s="2">
        <f>I292/0.23</f>
        <v>79.695652173913047</v>
      </c>
      <c r="K292" s="6">
        <v>52</v>
      </c>
      <c r="L292">
        <f>K292/0.23</f>
        <v>226.08695652173913</v>
      </c>
      <c r="M292">
        <f>I292/K292</f>
        <v>0.35250000000000004</v>
      </c>
    </row>
    <row r="293" spans="1:13" ht="15.75" thickBot="1" x14ac:dyDescent="0.3">
      <c r="A293" s="2" t="s">
        <v>34</v>
      </c>
      <c r="B293" s="6">
        <v>3</v>
      </c>
      <c r="C293" s="6" t="s">
        <v>31</v>
      </c>
      <c r="D293" s="2" t="s">
        <v>16</v>
      </c>
      <c r="E293" s="2" t="s">
        <v>25</v>
      </c>
      <c r="F293" s="6">
        <v>4</v>
      </c>
      <c r="G293" s="2">
        <v>0.09</v>
      </c>
      <c r="H293" s="2">
        <v>19.66</v>
      </c>
      <c r="I293" s="2">
        <f>H293-G293</f>
        <v>19.57</v>
      </c>
      <c r="J293" s="2">
        <f>I293/0.23</f>
        <v>85.086956521739125</v>
      </c>
      <c r="K293" s="6">
        <v>47</v>
      </c>
      <c r="L293">
        <f>K293/0.23</f>
        <v>204.3478260869565</v>
      </c>
      <c r="M293">
        <f>I293/K293</f>
        <v>0.41638297872340424</v>
      </c>
    </row>
    <row r="294" spans="1:13" ht="15.75" thickBot="1" x14ac:dyDescent="0.3">
      <c r="A294" s="2" t="s">
        <v>34</v>
      </c>
      <c r="B294" s="6">
        <v>3</v>
      </c>
      <c r="C294" s="6" t="s">
        <v>31</v>
      </c>
      <c r="D294" s="2" t="s">
        <v>17</v>
      </c>
      <c r="E294" s="2" t="s">
        <v>25</v>
      </c>
      <c r="F294" s="6">
        <v>0</v>
      </c>
      <c r="G294" s="2">
        <v>0</v>
      </c>
      <c r="H294" s="2">
        <v>3.42</v>
      </c>
      <c r="I294" s="2">
        <f>H294-G294</f>
        <v>3.42</v>
      </c>
      <c r="J294" s="2">
        <f>I294/0.23</f>
        <v>14.869565217391303</v>
      </c>
      <c r="K294" s="6">
        <v>11</v>
      </c>
      <c r="L294">
        <f>K294/0.23</f>
        <v>47.826086956521735</v>
      </c>
      <c r="M294">
        <f>I294/K294</f>
        <v>0.31090909090909091</v>
      </c>
    </row>
    <row r="295" spans="1:13" ht="15.75" thickBot="1" x14ac:dyDescent="0.3">
      <c r="A295" s="2" t="s">
        <v>34</v>
      </c>
      <c r="B295" s="6">
        <v>4</v>
      </c>
      <c r="C295" s="6" t="s">
        <v>30</v>
      </c>
      <c r="D295" s="2" t="s">
        <v>11</v>
      </c>
      <c r="E295" s="2" t="s">
        <v>25</v>
      </c>
      <c r="F295" s="6">
        <v>2</v>
      </c>
      <c r="G295" s="2">
        <v>0.02</v>
      </c>
      <c r="H295" s="2">
        <v>46.01</v>
      </c>
      <c r="I295" s="2">
        <f>H295-G295</f>
        <v>45.989999999999995</v>
      </c>
      <c r="J295" s="2">
        <f>I295/0.23</f>
        <v>199.95652173913041</v>
      </c>
      <c r="K295" s="6">
        <v>66</v>
      </c>
      <c r="L295">
        <f>K295/0.23</f>
        <v>286.95652173913044</v>
      </c>
      <c r="M295">
        <f>I295/K295</f>
        <v>0.69681818181818178</v>
      </c>
    </row>
    <row r="296" spans="1:13" ht="15.75" thickBot="1" x14ac:dyDescent="0.3">
      <c r="A296" s="2" t="s">
        <v>34</v>
      </c>
      <c r="B296" s="6">
        <v>4</v>
      </c>
      <c r="C296" s="6" t="s">
        <v>30</v>
      </c>
      <c r="D296" s="2" t="s">
        <v>17</v>
      </c>
      <c r="E296" s="2" t="s">
        <v>25</v>
      </c>
      <c r="F296" s="6">
        <v>0</v>
      </c>
      <c r="G296" s="2">
        <v>0</v>
      </c>
      <c r="H296" s="2">
        <v>1.27</v>
      </c>
      <c r="I296" s="2">
        <f>H296-G296</f>
        <v>1.27</v>
      </c>
      <c r="J296" s="2">
        <f>I296/0.23</f>
        <v>5.5217391304347823</v>
      </c>
      <c r="K296" s="6">
        <v>3</v>
      </c>
      <c r="L296">
        <f>K296/0.23</f>
        <v>13.043478260869565</v>
      </c>
      <c r="M296">
        <f>I296/K296</f>
        <v>0.42333333333333334</v>
      </c>
    </row>
    <row r="297" spans="1:13" ht="15.75" thickBot="1" x14ac:dyDescent="0.3">
      <c r="A297" s="2" t="s">
        <v>34</v>
      </c>
      <c r="B297" s="6">
        <v>4</v>
      </c>
      <c r="C297" s="6" t="s">
        <v>30</v>
      </c>
      <c r="D297" s="2" t="s">
        <v>17</v>
      </c>
      <c r="E297" s="2" t="s">
        <v>25</v>
      </c>
      <c r="F297" s="6">
        <v>0</v>
      </c>
      <c r="G297" s="2">
        <v>0</v>
      </c>
      <c r="H297" s="2">
        <v>1.27</v>
      </c>
      <c r="I297" s="2">
        <f>H297-G297</f>
        <v>1.27</v>
      </c>
      <c r="J297" s="2">
        <f>I297/0.23</f>
        <v>5.5217391304347823</v>
      </c>
      <c r="K297" s="6">
        <v>3</v>
      </c>
      <c r="L297">
        <f>K297/0.23</f>
        <v>13.043478260869565</v>
      </c>
      <c r="M297">
        <f>I297/K297</f>
        <v>0.42333333333333334</v>
      </c>
    </row>
    <row r="298" spans="1:13" ht="16.5" thickBot="1" x14ac:dyDescent="0.3">
      <c r="A298" s="4" t="s">
        <v>13</v>
      </c>
      <c r="B298" s="5">
        <v>1</v>
      </c>
      <c r="C298" s="5" t="s">
        <v>28</v>
      </c>
      <c r="D298" s="4" t="s">
        <v>11</v>
      </c>
      <c r="E298" s="4" t="s">
        <v>26</v>
      </c>
      <c r="F298" s="5">
        <v>0</v>
      </c>
      <c r="G298" s="4">
        <v>0</v>
      </c>
      <c r="H298" s="4">
        <v>3.65</v>
      </c>
      <c r="I298" s="4">
        <f>H298-G298</f>
        <v>3.65</v>
      </c>
      <c r="J298" s="4">
        <f>I298/0.23</f>
        <v>15.869565217391303</v>
      </c>
      <c r="K298" s="5">
        <v>14</v>
      </c>
      <c r="L298" s="8">
        <f>K298/0.23</f>
        <v>60.869565217391305</v>
      </c>
      <c r="M298" s="9">
        <f>I298/K298</f>
        <v>0.26071428571428573</v>
      </c>
    </row>
    <row r="299" spans="1:13" ht="16.5" thickBot="1" x14ac:dyDescent="0.3">
      <c r="A299" s="4" t="s">
        <v>13</v>
      </c>
      <c r="B299" s="5">
        <v>1</v>
      </c>
      <c r="C299" s="5" t="s">
        <v>28</v>
      </c>
      <c r="D299" s="4" t="s">
        <v>15</v>
      </c>
      <c r="E299" s="4" t="s">
        <v>26</v>
      </c>
      <c r="F299" s="5">
        <v>2</v>
      </c>
      <c r="G299" s="4">
        <v>0.08</v>
      </c>
      <c r="H299" s="4">
        <v>1.19</v>
      </c>
      <c r="I299" s="4">
        <f>H299-G299</f>
        <v>1.1099999999999999</v>
      </c>
      <c r="J299" s="4">
        <f>I299/0.23</f>
        <v>4.8260869565217384</v>
      </c>
      <c r="K299" s="5">
        <v>10</v>
      </c>
      <c r="L299" s="8">
        <f>K299/0.23</f>
        <v>43.478260869565219</v>
      </c>
      <c r="M299" s="9">
        <f>I299/K299</f>
        <v>0.11099999999999999</v>
      </c>
    </row>
    <row r="300" spans="1:13" ht="16.5" thickBot="1" x14ac:dyDescent="0.3">
      <c r="A300" s="4" t="s">
        <v>13</v>
      </c>
      <c r="B300" s="5">
        <v>1</v>
      </c>
      <c r="C300" s="5" t="s">
        <v>28</v>
      </c>
      <c r="D300" s="4" t="s">
        <v>16</v>
      </c>
      <c r="E300" s="4" t="s">
        <v>26</v>
      </c>
      <c r="F300" s="5">
        <v>0</v>
      </c>
      <c r="G300" s="4">
        <v>0</v>
      </c>
      <c r="H300" s="4">
        <v>1.62</v>
      </c>
      <c r="I300" s="4">
        <f>H300-G300</f>
        <v>1.62</v>
      </c>
      <c r="J300" s="4">
        <f>I300/0.23</f>
        <v>7.0434782608695654</v>
      </c>
      <c r="K300" s="5">
        <v>9</v>
      </c>
      <c r="L300" s="8">
        <f>K300/0.23</f>
        <v>39.130434782608695</v>
      </c>
      <c r="M300" s="9">
        <f>I300/K300</f>
        <v>0.18000000000000002</v>
      </c>
    </row>
    <row r="301" spans="1:13" ht="16.5" thickBot="1" x14ac:dyDescent="0.3">
      <c r="A301" s="4" t="s">
        <v>13</v>
      </c>
      <c r="B301" s="5">
        <v>1</v>
      </c>
      <c r="C301" s="5" t="s">
        <v>28</v>
      </c>
      <c r="D301" s="4" t="s">
        <v>14</v>
      </c>
      <c r="E301" s="4" t="s">
        <v>26</v>
      </c>
      <c r="F301" s="5">
        <v>2</v>
      </c>
      <c r="G301" s="4">
        <v>0.02</v>
      </c>
      <c r="H301" s="4">
        <v>2.33</v>
      </c>
      <c r="I301" s="4">
        <f>H301-G301</f>
        <v>2.31</v>
      </c>
      <c r="J301" s="4">
        <f>I301/0.23</f>
        <v>10.043478260869565</v>
      </c>
      <c r="K301" s="5">
        <v>23</v>
      </c>
      <c r="L301" s="8">
        <f>K301/0.23</f>
        <v>100</v>
      </c>
      <c r="M301" s="9">
        <f>I301/K301</f>
        <v>0.10043478260869565</v>
      </c>
    </row>
    <row r="302" spans="1:13" ht="16.5" thickBot="1" x14ac:dyDescent="0.3">
      <c r="A302" s="4" t="s">
        <v>13</v>
      </c>
      <c r="B302" s="5">
        <v>2</v>
      </c>
      <c r="C302" s="5" t="s">
        <v>29</v>
      </c>
      <c r="D302" s="4" t="s">
        <v>11</v>
      </c>
      <c r="E302" s="4" t="s">
        <v>26</v>
      </c>
      <c r="F302" s="5">
        <v>3</v>
      </c>
      <c r="G302" s="4">
        <v>0.01</v>
      </c>
      <c r="H302" s="4">
        <v>9.7899999999999991</v>
      </c>
      <c r="I302" s="4">
        <f>H302-G302</f>
        <v>9.7799999999999994</v>
      </c>
      <c r="J302" s="4">
        <f>I302/0.23</f>
        <v>42.521739130434781</v>
      </c>
      <c r="K302" s="5">
        <v>44</v>
      </c>
      <c r="L302" s="8">
        <f>K302/0.23</f>
        <v>191.30434782608694</v>
      </c>
      <c r="M302" s="9">
        <f>I302/K302</f>
        <v>0.22227272727272726</v>
      </c>
    </row>
    <row r="303" spans="1:13" ht="16.5" thickBot="1" x14ac:dyDescent="0.3">
      <c r="A303" s="4" t="s">
        <v>13</v>
      </c>
      <c r="B303" s="5">
        <v>2</v>
      </c>
      <c r="C303" s="5" t="s">
        <v>29</v>
      </c>
      <c r="D303" s="4" t="s">
        <v>15</v>
      </c>
      <c r="E303" s="4" t="s">
        <v>26</v>
      </c>
      <c r="F303" s="5">
        <v>3</v>
      </c>
      <c r="G303" s="4">
        <v>0.28999999999999998</v>
      </c>
      <c r="H303" s="4">
        <v>28.86</v>
      </c>
      <c r="I303" s="4">
        <f>H303-G303</f>
        <v>28.57</v>
      </c>
      <c r="J303" s="4">
        <f>I303/0.23</f>
        <v>124.21739130434783</v>
      </c>
      <c r="K303" s="5">
        <v>157</v>
      </c>
      <c r="L303" s="8">
        <f>K303/0.23</f>
        <v>682.60869565217388</v>
      </c>
      <c r="M303" s="9">
        <f>I303/K303</f>
        <v>0.18197452229299363</v>
      </c>
    </row>
    <row r="304" spans="1:13" ht="16.5" thickBot="1" x14ac:dyDescent="0.3">
      <c r="A304" s="4" t="s">
        <v>13</v>
      </c>
      <c r="B304" s="5">
        <v>2</v>
      </c>
      <c r="C304" s="5" t="s">
        <v>29</v>
      </c>
      <c r="D304" s="4" t="s">
        <v>16</v>
      </c>
      <c r="E304" s="4" t="s">
        <v>26</v>
      </c>
      <c r="F304" s="5">
        <v>22</v>
      </c>
      <c r="G304" s="4">
        <v>1.34</v>
      </c>
      <c r="H304" s="4">
        <v>45.16</v>
      </c>
      <c r="I304" s="4">
        <f>H304-G304</f>
        <v>43.819999999999993</v>
      </c>
      <c r="J304" s="4">
        <f>I304/0.23</f>
        <v>190.52173913043475</v>
      </c>
      <c r="K304" s="5">
        <v>130</v>
      </c>
      <c r="L304" s="8">
        <f>K304/0.23</f>
        <v>565.21739130434776</v>
      </c>
      <c r="M304" s="9">
        <f>I304/K304</f>
        <v>0.33707692307692305</v>
      </c>
    </row>
    <row r="305" spans="1:13" ht="16.5" thickBot="1" x14ac:dyDescent="0.3">
      <c r="A305" s="4" t="s">
        <v>13</v>
      </c>
      <c r="B305" s="5">
        <v>2</v>
      </c>
      <c r="C305" s="5" t="s">
        <v>29</v>
      </c>
      <c r="D305" s="4" t="s">
        <v>17</v>
      </c>
      <c r="E305" s="4" t="s">
        <v>26</v>
      </c>
      <c r="F305" s="5">
        <v>3</v>
      </c>
      <c r="G305" s="4">
        <v>0.03</v>
      </c>
      <c r="H305" s="4">
        <v>4.74</v>
      </c>
      <c r="I305" s="4">
        <f>H305-G305</f>
        <v>4.71</v>
      </c>
      <c r="J305" s="4">
        <f>I305/0.23</f>
        <v>20.478260869565215</v>
      </c>
      <c r="K305" s="5">
        <v>14</v>
      </c>
      <c r="L305" s="8">
        <f>K305/0.23</f>
        <v>60.869565217391305</v>
      </c>
      <c r="M305" s="9">
        <f>I305/K305</f>
        <v>0.33642857142857141</v>
      </c>
    </row>
    <row r="306" spans="1:13" ht="16.5" thickBot="1" x14ac:dyDescent="0.3">
      <c r="A306" s="4" t="s">
        <v>13</v>
      </c>
      <c r="B306" s="5">
        <v>2</v>
      </c>
      <c r="C306" s="5" t="s">
        <v>29</v>
      </c>
      <c r="D306" s="4" t="s">
        <v>14</v>
      </c>
      <c r="E306" s="4" t="s">
        <v>26</v>
      </c>
      <c r="F306" s="5">
        <v>2</v>
      </c>
      <c r="G306" s="4">
        <v>0.01</v>
      </c>
      <c r="H306" s="4">
        <v>6.01</v>
      </c>
      <c r="I306" s="4">
        <f>H306-G306</f>
        <v>6</v>
      </c>
      <c r="J306" s="4">
        <f>I306/0.23</f>
        <v>26.086956521739129</v>
      </c>
      <c r="K306" s="5">
        <v>31</v>
      </c>
      <c r="L306" s="8">
        <f>K306/0.23</f>
        <v>134.78260869565216</v>
      </c>
      <c r="M306" s="9">
        <f>I306/K306</f>
        <v>0.19354838709677419</v>
      </c>
    </row>
    <row r="307" spans="1:13" ht="16.5" thickBot="1" x14ac:dyDescent="0.3">
      <c r="A307" s="4" t="s">
        <v>13</v>
      </c>
      <c r="B307" s="5">
        <v>3</v>
      </c>
      <c r="C307" s="5" t="s">
        <v>30</v>
      </c>
      <c r="D307" s="4" t="s">
        <v>15</v>
      </c>
      <c r="E307" s="4" t="s">
        <v>26</v>
      </c>
      <c r="F307" s="5">
        <v>2</v>
      </c>
      <c r="G307" s="4">
        <v>0.11</v>
      </c>
      <c r="H307" s="4">
        <v>10.99</v>
      </c>
      <c r="I307" s="4">
        <f>H307-G307</f>
        <v>10.88</v>
      </c>
      <c r="J307" s="4">
        <f>I307/0.23</f>
        <v>47.304347826086961</v>
      </c>
      <c r="K307" s="5">
        <v>42</v>
      </c>
      <c r="L307" s="8">
        <f>K307/0.23</f>
        <v>182.60869565217391</v>
      </c>
      <c r="M307" s="9">
        <f>I307/K307</f>
        <v>0.25904761904761908</v>
      </c>
    </row>
    <row r="308" spans="1:13" ht="16.5" thickBot="1" x14ac:dyDescent="0.3">
      <c r="A308" s="4" t="s">
        <v>13</v>
      </c>
      <c r="B308" s="5">
        <v>3</v>
      </c>
      <c r="C308" s="5" t="s">
        <v>30</v>
      </c>
      <c r="D308" s="4" t="s">
        <v>16</v>
      </c>
      <c r="E308" s="4" t="s">
        <v>26</v>
      </c>
      <c r="F308" s="5">
        <v>1</v>
      </c>
      <c r="G308" s="4">
        <v>0.01</v>
      </c>
      <c r="H308" s="4">
        <v>5.68</v>
      </c>
      <c r="I308" s="4">
        <f>H308-G308</f>
        <v>5.67</v>
      </c>
      <c r="J308" s="4">
        <f>I308/0.23</f>
        <v>24.652173913043477</v>
      </c>
      <c r="K308" s="5">
        <v>33</v>
      </c>
      <c r="L308" s="8">
        <f>K308/0.23</f>
        <v>143.47826086956522</v>
      </c>
      <c r="M308" s="9">
        <f>I308/K308</f>
        <v>0.17181818181818181</v>
      </c>
    </row>
    <row r="309" spans="1:13" ht="16.5" thickBot="1" x14ac:dyDescent="0.3">
      <c r="A309" s="4" t="s">
        <v>13</v>
      </c>
      <c r="B309" s="5">
        <v>3</v>
      </c>
      <c r="C309" s="5" t="s">
        <v>30</v>
      </c>
      <c r="D309" s="4" t="s">
        <v>17</v>
      </c>
      <c r="E309" s="4" t="s">
        <v>26</v>
      </c>
      <c r="F309" s="5">
        <v>3</v>
      </c>
      <c r="G309" s="4">
        <v>0.14000000000000001</v>
      </c>
      <c r="H309" s="4">
        <v>15.87</v>
      </c>
      <c r="I309" s="4">
        <f>H309-G309</f>
        <v>15.729999999999999</v>
      </c>
      <c r="J309" s="4">
        <f>I309/0.23</f>
        <v>68.391304347826079</v>
      </c>
      <c r="K309" s="5">
        <v>86</v>
      </c>
      <c r="L309" s="8">
        <f>K309/0.23</f>
        <v>373.91304347826087</v>
      </c>
      <c r="M309" s="9">
        <f>I309/K309</f>
        <v>0.18290697674418602</v>
      </c>
    </row>
    <row r="310" spans="1:13" ht="16.5" thickBot="1" x14ac:dyDescent="0.3">
      <c r="A310" s="4" t="s">
        <v>13</v>
      </c>
      <c r="B310" s="5">
        <v>3</v>
      </c>
      <c r="C310" s="5" t="s">
        <v>30</v>
      </c>
      <c r="D310" s="4" t="s">
        <v>14</v>
      </c>
      <c r="E310" s="4" t="s">
        <v>26</v>
      </c>
      <c r="F310" s="5">
        <v>0</v>
      </c>
      <c r="G310" s="4">
        <v>0</v>
      </c>
      <c r="H310" s="4">
        <v>13.69</v>
      </c>
      <c r="I310" s="4">
        <f>H310-G310</f>
        <v>13.69</v>
      </c>
      <c r="J310" s="4">
        <f>I310/0.23</f>
        <v>59.521739130434781</v>
      </c>
      <c r="K310" s="5">
        <v>47</v>
      </c>
      <c r="L310" s="8">
        <f>K310/0.23</f>
        <v>204.3478260869565</v>
      </c>
      <c r="M310" s="9">
        <f>I310/K310</f>
        <v>0.29127659574468084</v>
      </c>
    </row>
    <row r="311" spans="1:13" ht="16.5" thickBot="1" x14ac:dyDescent="0.3">
      <c r="A311" s="4" t="s">
        <v>13</v>
      </c>
      <c r="B311" s="5">
        <v>4</v>
      </c>
      <c r="C311" s="5" t="s">
        <v>31</v>
      </c>
      <c r="D311" s="4" t="s">
        <v>11</v>
      </c>
      <c r="E311" s="4" t="s">
        <v>26</v>
      </c>
      <c r="F311" s="5">
        <v>2</v>
      </c>
      <c r="G311" s="4">
        <v>0.02</v>
      </c>
      <c r="H311" s="4">
        <v>13.44</v>
      </c>
      <c r="I311" s="4">
        <f>H311-G311</f>
        <v>13.42</v>
      </c>
      <c r="J311" s="4">
        <f>I311/0.23</f>
        <v>58.347826086956516</v>
      </c>
      <c r="K311" s="5">
        <v>78</v>
      </c>
      <c r="L311" s="8">
        <f>K311/0.23</f>
        <v>339.13043478260869</v>
      </c>
      <c r="M311" s="9">
        <f>I311/K311</f>
        <v>0.17205128205128206</v>
      </c>
    </row>
    <row r="312" spans="1:13" ht="16.5" thickBot="1" x14ac:dyDescent="0.3">
      <c r="A312" s="4" t="s">
        <v>13</v>
      </c>
      <c r="B312" s="5">
        <v>4</v>
      </c>
      <c r="C312" s="5" t="s">
        <v>31</v>
      </c>
      <c r="D312" s="4" t="s">
        <v>17</v>
      </c>
      <c r="E312" s="4" t="s">
        <v>26</v>
      </c>
      <c r="F312" s="5">
        <v>3</v>
      </c>
      <c r="G312" s="4">
        <v>0.09</v>
      </c>
      <c r="H312" s="4">
        <v>25.61</v>
      </c>
      <c r="I312" s="4">
        <f>H312-G312</f>
        <v>25.52</v>
      </c>
      <c r="J312" s="4">
        <f>I312/0.23</f>
        <v>110.95652173913042</v>
      </c>
      <c r="K312" s="5">
        <v>113</v>
      </c>
      <c r="L312" s="8">
        <f>K312/0.23</f>
        <v>491.30434782608694</v>
      </c>
      <c r="M312" s="9">
        <f>I312/K312</f>
        <v>0.22584070796460176</v>
      </c>
    </row>
    <row r="313" spans="1:13" ht="16.5" thickBot="1" x14ac:dyDescent="0.3">
      <c r="A313" s="4" t="s">
        <v>13</v>
      </c>
      <c r="B313" s="5">
        <v>4</v>
      </c>
      <c r="C313" s="5" t="s">
        <v>31</v>
      </c>
      <c r="D313" s="4" t="s">
        <v>17</v>
      </c>
      <c r="E313" s="4" t="s">
        <v>26</v>
      </c>
      <c r="F313" s="5">
        <v>3</v>
      </c>
      <c r="G313" s="4">
        <v>0.09</v>
      </c>
      <c r="H313" s="4">
        <v>25.61</v>
      </c>
      <c r="I313" s="4">
        <f>H313-G313</f>
        <v>25.52</v>
      </c>
      <c r="J313" s="4">
        <f>I313/0.23</f>
        <v>110.95652173913042</v>
      </c>
      <c r="K313" s="5">
        <v>113</v>
      </c>
      <c r="L313" s="8">
        <f>K313/0.23</f>
        <v>491.30434782608694</v>
      </c>
      <c r="M313" s="9">
        <f>I313/K313</f>
        <v>0.22584070796460176</v>
      </c>
    </row>
    <row r="314" spans="1:13" ht="16.5" thickBot="1" x14ac:dyDescent="0.3">
      <c r="A314" s="4" t="s">
        <v>13</v>
      </c>
      <c r="B314" s="5">
        <v>4</v>
      </c>
      <c r="C314" s="5" t="s">
        <v>31</v>
      </c>
      <c r="D314" s="4" t="s">
        <v>14</v>
      </c>
      <c r="E314" s="4" t="s">
        <v>26</v>
      </c>
      <c r="F314" s="5">
        <v>2</v>
      </c>
      <c r="G314" s="4">
        <v>0.04</v>
      </c>
      <c r="H314" s="4">
        <v>52.26</v>
      </c>
      <c r="I314" s="4">
        <f>H314-G314</f>
        <v>52.22</v>
      </c>
      <c r="J314" s="4">
        <f>I314/0.23</f>
        <v>227.04347826086956</v>
      </c>
      <c r="K314" s="5">
        <v>187</v>
      </c>
      <c r="L314" s="8">
        <f>K314/0.23</f>
        <v>813.04347826086951</v>
      </c>
      <c r="M314" s="9">
        <f>I314/K314</f>
        <v>0.27925133689839571</v>
      </c>
    </row>
    <row r="315" spans="1:13" ht="16.5" thickBot="1" x14ac:dyDescent="0.3">
      <c r="A315" s="4" t="s">
        <v>10</v>
      </c>
      <c r="B315" s="5">
        <v>1</v>
      </c>
      <c r="C315" s="5" t="s">
        <v>28</v>
      </c>
      <c r="D315" s="4" t="s">
        <v>11</v>
      </c>
      <c r="E315" s="4" t="s">
        <v>26</v>
      </c>
      <c r="F315" s="5">
        <v>16</v>
      </c>
      <c r="G315" s="4">
        <v>0.33</v>
      </c>
      <c r="H315" s="4">
        <v>67.989999999999995</v>
      </c>
      <c r="I315" s="4">
        <f>H315-G315</f>
        <v>67.66</v>
      </c>
      <c r="J315" s="4">
        <f>I315/0.23</f>
        <v>294.17391304347825</v>
      </c>
      <c r="K315" s="5">
        <v>219</v>
      </c>
      <c r="L315" s="8">
        <f>K315/0.23</f>
        <v>952.17391304347825</v>
      </c>
      <c r="M315" s="9">
        <f>I315/K315</f>
        <v>0.30894977168949772</v>
      </c>
    </row>
    <row r="316" spans="1:13" ht="16.5" thickBot="1" x14ac:dyDescent="0.3">
      <c r="A316" s="4" t="s">
        <v>10</v>
      </c>
      <c r="B316" s="5">
        <v>1</v>
      </c>
      <c r="C316" s="5" t="s">
        <v>28</v>
      </c>
      <c r="D316" s="4" t="s">
        <v>15</v>
      </c>
      <c r="E316" s="4" t="s">
        <v>26</v>
      </c>
      <c r="F316" s="5">
        <v>25</v>
      </c>
      <c r="G316" s="4">
        <v>0.5</v>
      </c>
      <c r="H316" s="4">
        <v>88.04</v>
      </c>
      <c r="I316" s="4">
        <f>H316-G316</f>
        <v>87.54</v>
      </c>
      <c r="J316" s="4">
        <f>I316/0.23</f>
        <v>380.60869565217394</v>
      </c>
      <c r="K316" s="5">
        <v>257</v>
      </c>
      <c r="L316" s="8">
        <f>K316/0.23</f>
        <v>1117.391304347826</v>
      </c>
      <c r="M316" s="9">
        <f>I316/K316</f>
        <v>0.34062256809338526</v>
      </c>
    </row>
    <row r="317" spans="1:13" ht="16.5" thickBot="1" x14ac:dyDescent="0.3">
      <c r="A317" s="4" t="s">
        <v>10</v>
      </c>
      <c r="B317" s="5">
        <v>1</v>
      </c>
      <c r="C317" s="5" t="s">
        <v>28</v>
      </c>
      <c r="D317" s="4" t="s">
        <v>16</v>
      </c>
      <c r="E317" s="4" t="s">
        <v>26</v>
      </c>
      <c r="F317" s="5">
        <v>27</v>
      </c>
      <c r="G317" s="4">
        <v>1.61</v>
      </c>
      <c r="H317" s="4">
        <v>27.66</v>
      </c>
      <c r="I317" s="4">
        <f>H317-G317</f>
        <v>26.05</v>
      </c>
      <c r="J317" s="4">
        <f>I317/0.23</f>
        <v>113.26086956521739</v>
      </c>
      <c r="K317" s="5">
        <v>57</v>
      </c>
      <c r="L317" s="8">
        <f>K317/0.23</f>
        <v>247.82608695652172</v>
      </c>
      <c r="M317" s="9">
        <f>I317/K317</f>
        <v>0.45701754385964916</v>
      </c>
    </row>
    <row r="318" spans="1:13" ht="16.5" thickBot="1" x14ac:dyDescent="0.3">
      <c r="A318" s="4" t="s">
        <v>10</v>
      </c>
      <c r="B318" s="5">
        <v>1</v>
      </c>
      <c r="C318" s="5" t="s">
        <v>28</v>
      </c>
      <c r="D318" s="4" t="s">
        <v>17</v>
      </c>
      <c r="E318" s="4" t="s">
        <v>26</v>
      </c>
      <c r="F318" s="5">
        <v>29</v>
      </c>
      <c r="G318" s="4">
        <v>0.91</v>
      </c>
      <c r="H318" s="4">
        <v>34.729999999999997</v>
      </c>
      <c r="I318" s="4">
        <f>H318-G318</f>
        <v>33.82</v>
      </c>
      <c r="J318" s="4">
        <f>I318/0.23</f>
        <v>147.04347826086956</v>
      </c>
      <c r="K318" s="5">
        <v>185</v>
      </c>
      <c r="L318" s="8">
        <f>K318/0.23</f>
        <v>804.3478260869565</v>
      </c>
      <c r="M318" s="9">
        <f>I318/K318</f>
        <v>0.18281081081081083</v>
      </c>
    </row>
    <row r="319" spans="1:13" ht="16.5" thickBot="1" x14ac:dyDescent="0.3">
      <c r="A319" s="4" t="s">
        <v>10</v>
      </c>
      <c r="B319" s="5">
        <v>1</v>
      </c>
      <c r="C319" s="5" t="s">
        <v>28</v>
      </c>
      <c r="D319" s="4" t="s">
        <v>14</v>
      </c>
      <c r="E319" s="4" t="s">
        <v>26</v>
      </c>
      <c r="F319" s="5">
        <v>17</v>
      </c>
      <c r="G319" s="4">
        <v>0.32</v>
      </c>
      <c r="H319" s="4">
        <v>45.09</v>
      </c>
      <c r="I319" s="4">
        <f>H319-G319</f>
        <v>44.77</v>
      </c>
      <c r="J319" s="4">
        <f>I319/0.23</f>
        <v>194.65217391304347</v>
      </c>
      <c r="K319" s="5">
        <v>183</v>
      </c>
      <c r="L319" s="8">
        <f>K319/0.23</f>
        <v>795.6521739130435</v>
      </c>
      <c r="M319" s="9">
        <f>I319/K319</f>
        <v>0.24464480874316941</v>
      </c>
    </row>
    <row r="320" spans="1:13" ht="16.5" thickBot="1" x14ac:dyDescent="0.3">
      <c r="A320" s="4" t="s">
        <v>10</v>
      </c>
      <c r="B320" s="5">
        <v>2</v>
      </c>
      <c r="C320" s="5" t="s">
        <v>30</v>
      </c>
      <c r="D320" s="4" t="s">
        <v>11</v>
      </c>
      <c r="E320" s="4" t="s">
        <v>26</v>
      </c>
      <c r="F320" s="5">
        <v>18</v>
      </c>
      <c r="G320" s="4">
        <v>0.48</v>
      </c>
      <c r="H320" s="4">
        <v>54.64</v>
      </c>
      <c r="I320" s="4">
        <f>H320-G320</f>
        <v>54.160000000000004</v>
      </c>
      <c r="J320" s="4">
        <f>I320/0.23</f>
        <v>235.47826086956522</v>
      </c>
      <c r="K320" s="5">
        <v>179</v>
      </c>
      <c r="L320" s="8">
        <f>K320/0.23</f>
        <v>778.26086956521738</v>
      </c>
      <c r="M320" s="9">
        <f>I320/K320</f>
        <v>0.30256983240223467</v>
      </c>
    </row>
    <row r="321" spans="1:13" ht="16.5" thickBot="1" x14ac:dyDescent="0.3">
      <c r="A321" s="4" t="s">
        <v>10</v>
      </c>
      <c r="B321" s="5">
        <v>2</v>
      </c>
      <c r="C321" s="5" t="s">
        <v>30</v>
      </c>
      <c r="D321" s="4" t="s">
        <v>15</v>
      </c>
      <c r="E321" s="4" t="s">
        <v>26</v>
      </c>
      <c r="F321" s="5">
        <v>6</v>
      </c>
      <c r="G321" s="4">
        <v>7.0000000000000007E-2</v>
      </c>
      <c r="H321" s="4">
        <v>62.5</v>
      </c>
      <c r="I321" s="4">
        <f>H321-G321</f>
        <v>62.43</v>
      </c>
      <c r="J321" s="4">
        <f>I321/0.23</f>
        <v>271.43478260869563</v>
      </c>
      <c r="K321" s="5">
        <v>225</v>
      </c>
      <c r="L321" s="8">
        <f>K321/0.23</f>
        <v>978.26086956521738</v>
      </c>
      <c r="M321" s="9">
        <f>I321/K321</f>
        <v>0.27746666666666664</v>
      </c>
    </row>
    <row r="322" spans="1:13" ht="16.5" thickBot="1" x14ac:dyDescent="0.3">
      <c r="A322" s="4" t="s">
        <v>10</v>
      </c>
      <c r="B322" s="5">
        <v>2</v>
      </c>
      <c r="C322" s="5" t="s">
        <v>30</v>
      </c>
      <c r="D322" s="4" t="s">
        <v>16</v>
      </c>
      <c r="E322" s="4" t="s">
        <v>26</v>
      </c>
      <c r="F322" s="5">
        <v>10</v>
      </c>
      <c r="G322" s="4">
        <v>0.15</v>
      </c>
      <c r="H322" s="4">
        <v>33.479999999999997</v>
      </c>
      <c r="I322" s="4">
        <f>H322-G322</f>
        <v>33.33</v>
      </c>
      <c r="J322" s="4">
        <f>I322/0.23</f>
        <v>144.91304347826085</v>
      </c>
      <c r="K322" s="5">
        <v>217</v>
      </c>
      <c r="L322" s="8">
        <f>K322/0.23</f>
        <v>943.47826086956513</v>
      </c>
      <c r="M322" s="9">
        <f>I322/K322</f>
        <v>0.15359447004608295</v>
      </c>
    </row>
    <row r="323" spans="1:13" ht="16.5" thickBot="1" x14ac:dyDescent="0.3">
      <c r="A323" s="4" t="s">
        <v>10</v>
      </c>
      <c r="B323" s="5">
        <v>2</v>
      </c>
      <c r="C323" s="5" t="s">
        <v>30</v>
      </c>
      <c r="D323" s="4" t="s">
        <v>17</v>
      </c>
      <c r="E323" s="4" t="s">
        <v>26</v>
      </c>
      <c r="F323" s="5">
        <v>40</v>
      </c>
      <c r="G323" s="4">
        <v>0.5</v>
      </c>
      <c r="H323" s="4">
        <v>27.5</v>
      </c>
      <c r="I323" s="4">
        <f>H323-G323</f>
        <v>27</v>
      </c>
      <c r="J323" s="4">
        <f>I323/0.23</f>
        <v>117.39130434782608</v>
      </c>
      <c r="K323" s="5">
        <v>195</v>
      </c>
      <c r="L323" s="8">
        <f>K323/0.23</f>
        <v>847.82608695652175</v>
      </c>
      <c r="M323" s="9">
        <f>I323/K323</f>
        <v>0.13846153846153847</v>
      </c>
    </row>
    <row r="324" spans="1:13" ht="16.5" thickBot="1" x14ac:dyDescent="0.3">
      <c r="A324" s="4" t="s">
        <v>10</v>
      </c>
      <c r="B324" s="5">
        <v>2</v>
      </c>
      <c r="C324" s="5" t="s">
        <v>30</v>
      </c>
      <c r="D324" s="4" t="s">
        <v>14</v>
      </c>
      <c r="E324" s="4" t="s">
        <v>26</v>
      </c>
      <c r="F324" s="5">
        <v>10</v>
      </c>
      <c r="G324" s="4">
        <v>0.2</v>
      </c>
      <c r="H324" s="4">
        <v>66.12</v>
      </c>
      <c r="I324" s="4">
        <f>H324-G324</f>
        <v>65.92</v>
      </c>
      <c r="J324" s="4">
        <f>I324/0.23</f>
        <v>286.60869565217394</v>
      </c>
      <c r="K324" s="5">
        <v>315</v>
      </c>
      <c r="L324" s="8">
        <f>K324/0.23</f>
        <v>1369.5652173913043</v>
      </c>
      <c r="M324" s="9">
        <f>I324/K324</f>
        <v>0.20926984126984127</v>
      </c>
    </row>
    <row r="325" spans="1:13" ht="16.5" thickBot="1" x14ac:dyDescent="0.3">
      <c r="A325" s="4" t="s">
        <v>10</v>
      </c>
      <c r="B325" s="5">
        <v>3</v>
      </c>
      <c r="C325" s="5" t="s">
        <v>29</v>
      </c>
      <c r="D325" s="4" t="s">
        <v>11</v>
      </c>
      <c r="E325" s="4" t="s">
        <v>26</v>
      </c>
      <c r="F325" s="5">
        <v>9</v>
      </c>
      <c r="G325" s="4">
        <v>0.52</v>
      </c>
      <c r="H325" s="4">
        <v>99.85</v>
      </c>
      <c r="I325" s="4">
        <f>H325-G325</f>
        <v>99.33</v>
      </c>
      <c r="J325" s="4">
        <f>I325/0.23</f>
        <v>431.86956521739125</v>
      </c>
      <c r="K325" s="5">
        <v>288</v>
      </c>
      <c r="L325" s="8">
        <f>K325/0.23</f>
        <v>1252.1739130434783</v>
      </c>
      <c r="M325" s="9">
        <f>I325/K325</f>
        <v>0.34489583333333335</v>
      </c>
    </row>
    <row r="326" spans="1:13" ht="16.5" thickBot="1" x14ac:dyDescent="0.3">
      <c r="A326" s="4" t="s">
        <v>10</v>
      </c>
      <c r="B326" s="5">
        <v>3</v>
      </c>
      <c r="C326" s="5" t="s">
        <v>29</v>
      </c>
      <c r="D326" s="4" t="s">
        <v>15</v>
      </c>
      <c r="E326" s="4" t="s">
        <v>26</v>
      </c>
      <c r="F326" s="5">
        <v>85</v>
      </c>
      <c r="G326" s="4">
        <v>0.22</v>
      </c>
      <c r="H326" s="4">
        <v>32.159999999999997</v>
      </c>
      <c r="I326" s="4">
        <f>H326-G326</f>
        <v>31.939999999999998</v>
      </c>
      <c r="J326" s="4">
        <f>I326/0.23</f>
        <v>138.86956521739128</v>
      </c>
      <c r="K326" s="5">
        <v>145</v>
      </c>
      <c r="L326" s="8">
        <f>K326/0.23</f>
        <v>630.43478260869563</v>
      </c>
      <c r="M326" s="9">
        <f>I326/K326</f>
        <v>0.22027586206896549</v>
      </c>
    </row>
    <row r="327" spans="1:13" ht="16.5" thickBot="1" x14ac:dyDescent="0.3">
      <c r="A327" s="4" t="s">
        <v>10</v>
      </c>
      <c r="B327" s="5">
        <v>3</v>
      </c>
      <c r="C327" s="5" t="s">
        <v>29</v>
      </c>
      <c r="D327" s="4" t="s">
        <v>16</v>
      </c>
      <c r="E327" s="4" t="s">
        <v>26</v>
      </c>
      <c r="F327" s="5">
        <v>33</v>
      </c>
      <c r="G327" s="4">
        <v>2.7</v>
      </c>
      <c r="H327" s="4">
        <v>48.5</v>
      </c>
      <c r="I327" s="4">
        <f>H327-G327</f>
        <v>45.8</v>
      </c>
      <c r="J327" s="4">
        <f>I327/0.23</f>
        <v>199.13043478260869</v>
      </c>
      <c r="K327" s="5">
        <v>206</v>
      </c>
      <c r="L327" s="8">
        <f>K327/0.23</f>
        <v>895.65217391304338</v>
      </c>
      <c r="M327" s="9">
        <f>I327/K327</f>
        <v>0.22233009708737864</v>
      </c>
    </row>
    <row r="328" spans="1:13" ht="16.5" thickBot="1" x14ac:dyDescent="0.3">
      <c r="A328" s="4" t="s">
        <v>10</v>
      </c>
      <c r="B328" s="5">
        <v>3</v>
      </c>
      <c r="C328" s="5" t="s">
        <v>29</v>
      </c>
      <c r="D328" s="4" t="s">
        <v>17</v>
      </c>
      <c r="E328" s="4" t="s">
        <v>26</v>
      </c>
      <c r="F328" s="5">
        <v>20</v>
      </c>
      <c r="G328" s="4">
        <v>0.7</v>
      </c>
      <c r="H328" s="4">
        <v>30.4</v>
      </c>
      <c r="I328" s="4">
        <f>H328-G328</f>
        <v>29.7</v>
      </c>
      <c r="J328" s="4">
        <f>I328/0.23</f>
        <v>129.13043478260869</v>
      </c>
      <c r="K328" s="5">
        <v>131</v>
      </c>
      <c r="L328" s="8">
        <f>K328/0.23</f>
        <v>569.56521739130437</v>
      </c>
      <c r="M328" s="9">
        <f>I328/K328</f>
        <v>0.2267175572519084</v>
      </c>
    </row>
    <row r="329" spans="1:13" ht="16.5" thickBot="1" x14ac:dyDescent="0.3">
      <c r="A329" s="4" t="s">
        <v>10</v>
      </c>
      <c r="B329" s="5">
        <v>3</v>
      </c>
      <c r="C329" s="5" t="s">
        <v>29</v>
      </c>
      <c r="D329" s="4" t="s">
        <v>14</v>
      </c>
      <c r="E329" s="4" t="s">
        <v>26</v>
      </c>
      <c r="F329" s="5">
        <v>25</v>
      </c>
      <c r="G329" s="4">
        <v>0.64</v>
      </c>
      <c r="H329" s="4">
        <v>81.75</v>
      </c>
      <c r="I329" s="4">
        <f>H329-G329</f>
        <v>81.11</v>
      </c>
      <c r="J329" s="4">
        <f>I329/0.23</f>
        <v>352.65217391304344</v>
      </c>
      <c r="K329" s="5">
        <v>242</v>
      </c>
      <c r="L329" s="8">
        <f>K329/0.23</f>
        <v>1052.1739130434783</v>
      </c>
      <c r="M329" s="9">
        <f>I329/K329</f>
        <v>0.33516528925619832</v>
      </c>
    </row>
    <row r="330" spans="1:13" ht="16.5" thickBot="1" x14ac:dyDescent="0.3">
      <c r="A330" s="4" t="s">
        <v>10</v>
      </c>
      <c r="B330" s="5">
        <v>4</v>
      </c>
      <c r="C330" s="5" t="s">
        <v>31</v>
      </c>
      <c r="D330" s="4" t="s">
        <v>11</v>
      </c>
      <c r="E330" s="4" t="s">
        <v>26</v>
      </c>
      <c r="F330" s="5">
        <v>20</v>
      </c>
      <c r="G330" s="4">
        <v>0.53</v>
      </c>
      <c r="H330" s="4">
        <v>82.25</v>
      </c>
      <c r="I330" s="4">
        <f>H330-G330</f>
        <v>81.72</v>
      </c>
      <c r="J330" s="4">
        <f>I330/0.23</f>
        <v>355.30434782608694</v>
      </c>
      <c r="K330" s="5">
        <v>255</v>
      </c>
      <c r="L330" s="8">
        <f>K330/0.23</f>
        <v>1108.695652173913</v>
      </c>
      <c r="M330" s="9">
        <f>I330/K330</f>
        <v>0.32047058823529412</v>
      </c>
    </row>
    <row r="331" spans="1:13" ht="16.5" thickBot="1" x14ac:dyDescent="0.3">
      <c r="A331" s="4" t="s">
        <v>10</v>
      </c>
      <c r="B331" s="5">
        <v>4</v>
      </c>
      <c r="C331" s="5" t="s">
        <v>31</v>
      </c>
      <c r="D331" s="4" t="s">
        <v>16</v>
      </c>
      <c r="E331" s="4" t="s">
        <v>26</v>
      </c>
      <c r="F331" s="5">
        <v>30</v>
      </c>
      <c r="G331" s="4">
        <v>0.38</v>
      </c>
      <c r="H331" s="4">
        <v>79.22</v>
      </c>
      <c r="I331" s="4">
        <f>H331-G331</f>
        <v>78.84</v>
      </c>
      <c r="J331" s="4">
        <f>I331/0.23</f>
        <v>342.78260869565219</v>
      </c>
      <c r="K331" s="5">
        <v>284</v>
      </c>
      <c r="L331" s="8">
        <f>K331/0.23</f>
        <v>1234.782608695652</v>
      </c>
      <c r="M331" s="9">
        <f>I331/K331</f>
        <v>0.27760563380281689</v>
      </c>
    </row>
    <row r="332" spans="1:13" ht="16.5" thickBot="1" x14ac:dyDescent="0.3">
      <c r="A332" s="4" t="s">
        <v>10</v>
      </c>
      <c r="B332" s="5">
        <v>4</v>
      </c>
      <c r="C332" s="5" t="s">
        <v>31</v>
      </c>
      <c r="D332" s="4" t="s">
        <v>17</v>
      </c>
      <c r="E332" s="4" t="s">
        <v>26</v>
      </c>
      <c r="F332" s="5">
        <v>36</v>
      </c>
      <c r="G332" s="4">
        <v>1.57</v>
      </c>
      <c r="H332" s="4">
        <v>132.25</v>
      </c>
      <c r="I332" s="4">
        <f>H332-G332</f>
        <v>130.68</v>
      </c>
      <c r="J332" s="4">
        <f>I332/0.23</f>
        <v>568.17391304347825</v>
      </c>
      <c r="K332" s="5">
        <v>396</v>
      </c>
      <c r="L332" s="8">
        <f>K332/0.23</f>
        <v>1721.7391304347825</v>
      </c>
      <c r="M332" s="9">
        <f>I332/K332</f>
        <v>0.33</v>
      </c>
    </row>
    <row r="333" spans="1:13" ht="15.75" thickBot="1" x14ac:dyDescent="0.3">
      <c r="A333" s="2" t="s">
        <v>34</v>
      </c>
      <c r="B333" s="6">
        <v>1</v>
      </c>
      <c r="C333" s="6" t="s">
        <v>29</v>
      </c>
      <c r="D333" s="2" t="s">
        <v>11</v>
      </c>
      <c r="E333" s="2" t="s">
        <v>26</v>
      </c>
      <c r="F333" s="6">
        <v>0</v>
      </c>
      <c r="G333" s="2">
        <v>0</v>
      </c>
      <c r="H333" s="2">
        <v>1</v>
      </c>
      <c r="I333" s="2">
        <f>H333-G333</f>
        <v>1</v>
      </c>
      <c r="J333" s="2">
        <f>I333/0.23</f>
        <v>4.3478260869565215</v>
      </c>
      <c r="K333" s="6">
        <v>9</v>
      </c>
      <c r="L333">
        <f>K333/0.23</f>
        <v>39.130434782608695</v>
      </c>
      <c r="M333">
        <f>I333/K333</f>
        <v>0.1111111111111111</v>
      </c>
    </row>
    <row r="334" spans="1:13" ht="15.75" thickBot="1" x14ac:dyDescent="0.3">
      <c r="A334" s="2" t="s">
        <v>34</v>
      </c>
      <c r="B334" s="6">
        <v>1</v>
      </c>
      <c r="C334" s="6" t="s">
        <v>29</v>
      </c>
      <c r="D334" s="2" t="s">
        <v>15</v>
      </c>
      <c r="E334" s="2" t="s">
        <v>26</v>
      </c>
      <c r="F334" s="6">
        <v>1</v>
      </c>
      <c r="G334" s="2">
        <v>0</v>
      </c>
      <c r="H334" s="2">
        <v>3.9</v>
      </c>
      <c r="I334" s="2">
        <f>H334-G334</f>
        <v>3.9</v>
      </c>
      <c r="J334" s="2">
        <f>I334/0.23</f>
        <v>16.956521739130434</v>
      </c>
      <c r="K334" s="6">
        <v>24</v>
      </c>
      <c r="L334">
        <f>K334/0.23</f>
        <v>104.34782608695652</v>
      </c>
      <c r="M334">
        <f>I334/K334</f>
        <v>0.16250000000000001</v>
      </c>
    </row>
    <row r="335" spans="1:13" ht="15.75" thickBot="1" x14ac:dyDescent="0.3">
      <c r="A335" s="2" t="s">
        <v>34</v>
      </c>
      <c r="B335" s="6">
        <v>1</v>
      </c>
      <c r="C335" s="6" t="s">
        <v>29</v>
      </c>
      <c r="D335" s="2" t="s">
        <v>17</v>
      </c>
      <c r="E335" s="2" t="s">
        <v>26</v>
      </c>
      <c r="F335" s="6">
        <v>0</v>
      </c>
      <c r="G335" s="2">
        <v>0</v>
      </c>
      <c r="H335" s="2">
        <v>2.44</v>
      </c>
      <c r="I335" s="2">
        <f>H335-G335</f>
        <v>2.44</v>
      </c>
      <c r="J335" s="2">
        <f>I335/0.23</f>
        <v>10.608695652173912</v>
      </c>
      <c r="K335" s="6">
        <v>9</v>
      </c>
      <c r="L335">
        <f>K335/0.23</f>
        <v>39.130434782608695</v>
      </c>
      <c r="M335">
        <f>I335/K335</f>
        <v>0.27111111111111108</v>
      </c>
    </row>
    <row r="336" spans="1:13" ht="15.75" thickBot="1" x14ac:dyDescent="0.3">
      <c r="A336" s="2" t="s">
        <v>34</v>
      </c>
      <c r="B336" s="6">
        <v>2</v>
      </c>
      <c r="C336" s="6" t="s">
        <v>28</v>
      </c>
      <c r="D336" s="2" t="s">
        <v>11</v>
      </c>
      <c r="E336" s="2" t="s">
        <v>26</v>
      </c>
      <c r="F336" s="6">
        <v>0</v>
      </c>
      <c r="G336" s="2">
        <v>0</v>
      </c>
      <c r="H336" s="2">
        <v>4.05</v>
      </c>
      <c r="I336" s="2">
        <f>H336-G336</f>
        <v>4.05</v>
      </c>
      <c r="J336" s="2">
        <f>I336/0.23</f>
        <v>17.60869565217391</v>
      </c>
      <c r="K336" s="6">
        <v>11</v>
      </c>
      <c r="L336">
        <f>K336/0.23</f>
        <v>47.826086956521735</v>
      </c>
      <c r="M336">
        <f>I336/K336</f>
        <v>0.36818181818181817</v>
      </c>
    </row>
    <row r="337" spans="1:13" ht="15.75" thickBot="1" x14ac:dyDescent="0.3">
      <c r="A337" s="2" t="s">
        <v>34</v>
      </c>
      <c r="B337" s="6">
        <v>2</v>
      </c>
      <c r="C337" s="6" t="s">
        <v>28</v>
      </c>
      <c r="D337" s="2" t="s">
        <v>14</v>
      </c>
      <c r="E337" s="2" t="s">
        <v>26</v>
      </c>
      <c r="F337" s="6">
        <v>1</v>
      </c>
      <c r="G337" s="2">
        <v>0.14000000000000001</v>
      </c>
      <c r="H337" s="2">
        <v>2.67</v>
      </c>
      <c r="I337" s="2">
        <f>H337-G337</f>
        <v>2.5299999999999998</v>
      </c>
      <c r="J337" s="2">
        <f>I337/0.23</f>
        <v>10.999999999999998</v>
      </c>
      <c r="K337" s="6">
        <v>11</v>
      </c>
      <c r="L337">
        <f>K337/0.23</f>
        <v>47.826086956521735</v>
      </c>
      <c r="M337">
        <f>I337/K337</f>
        <v>0.22999999999999998</v>
      </c>
    </row>
    <row r="338" spans="1:13" ht="15.75" thickBot="1" x14ac:dyDescent="0.3">
      <c r="A338" s="2" t="s">
        <v>34</v>
      </c>
      <c r="B338" s="6">
        <v>2</v>
      </c>
      <c r="C338" s="6" t="s">
        <v>28</v>
      </c>
      <c r="D338" s="2" t="s">
        <v>16</v>
      </c>
      <c r="E338" s="2" t="s">
        <v>26</v>
      </c>
      <c r="F338" s="6">
        <v>0</v>
      </c>
      <c r="G338" s="2">
        <v>0</v>
      </c>
      <c r="H338" s="2">
        <v>0.45</v>
      </c>
      <c r="I338" s="2">
        <f>H338-G338</f>
        <v>0.45</v>
      </c>
      <c r="J338" s="2">
        <f>I338/0.23</f>
        <v>1.9565217391304348</v>
      </c>
      <c r="K338" s="6">
        <v>1</v>
      </c>
      <c r="L338">
        <f>K338/0.23</f>
        <v>4.3478260869565215</v>
      </c>
      <c r="M338">
        <f>I338/K338</f>
        <v>0.45</v>
      </c>
    </row>
    <row r="339" spans="1:13" ht="15.75" thickBot="1" x14ac:dyDescent="0.3">
      <c r="A339" s="2" t="s">
        <v>34</v>
      </c>
      <c r="B339" s="6">
        <v>3</v>
      </c>
      <c r="C339" s="6" t="s">
        <v>31</v>
      </c>
      <c r="D339" s="2" t="s">
        <v>11</v>
      </c>
      <c r="E339" s="2" t="s">
        <v>26</v>
      </c>
      <c r="F339" s="6">
        <v>0</v>
      </c>
      <c r="G339" s="2">
        <v>0</v>
      </c>
      <c r="H339" s="2">
        <v>2.2799999999999998</v>
      </c>
      <c r="I339" s="2">
        <f>H339-G339</f>
        <v>2.2799999999999998</v>
      </c>
      <c r="J339" s="2">
        <f>I339/0.23</f>
        <v>9.9130434782608674</v>
      </c>
      <c r="K339" s="6">
        <v>7</v>
      </c>
      <c r="L339">
        <f>K339/0.23</f>
        <v>30.434782608695652</v>
      </c>
      <c r="M339">
        <f>I339/K339</f>
        <v>0.32571428571428568</v>
      </c>
    </row>
    <row r="340" spans="1:13" ht="15.75" thickBot="1" x14ac:dyDescent="0.3">
      <c r="A340" s="2" t="s">
        <v>34</v>
      </c>
      <c r="B340" s="6">
        <v>3</v>
      </c>
      <c r="C340" s="6" t="s">
        <v>31</v>
      </c>
      <c r="D340" s="2" t="s">
        <v>15</v>
      </c>
      <c r="E340" s="2" t="s">
        <v>26</v>
      </c>
      <c r="F340" s="6">
        <v>0</v>
      </c>
      <c r="G340" s="2">
        <v>0</v>
      </c>
      <c r="H340" s="2">
        <v>19.48</v>
      </c>
      <c r="I340" s="2">
        <f>H340-G340</f>
        <v>19.48</v>
      </c>
      <c r="J340" s="2">
        <f>I340/0.23</f>
        <v>84.695652173913047</v>
      </c>
      <c r="K340" s="6">
        <v>32</v>
      </c>
      <c r="L340">
        <f>K340/0.23</f>
        <v>139.13043478260869</v>
      </c>
      <c r="M340">
        <f>I340/K340</f>
        <v>0.60875000000000001</v>
      </c>
    </row>
    <row r="341" spans="1:13" ht="15.75" thickBot="1" x14ac:dyDescent="0.3">
      <c r="A341" s="2" t="s">
        <v>34</v>
      </c>
      <c r="B341" s="6">
        <v>3</v>
      </c>
      <c r="C341" s="6" t="s">
        <v>31</v>
      </c>
      <c r="D341" s="2" t="s">
        <v>17</v>
      </c>
      <c r="E341" s="2" t="s">
        <v>26</v>
      </c>
      <c r="F341" s="6">
        <v>1</v>
      </c>
      <c r="G341" s="2">
        <v>0</v>
      </c>
      <c r="H341" s="2">
        <v>9.57</v>
      </c>
      <c r="I341" s="2">
        <f>H341-G341</f>
        <v>9.57</v>
      </c>
      <c r="J341" s="2">
        <f>I341/0.23</f>
        <v>41.608695652173914</v>
      </c>
      <c r="K341" s="6">
        <v>19</v>
      </c>
      <c r="L341">
        <f>K341/0.23</f>
        <v>82.608695652173907</v>
      </c>
      <c r="M341">
        <f>I341/K341</f>
        <v>0.50368421052631585</v>
      </c>
    </row>
    <row r="342" spans="1:13" ht="15.75" thickBot="1" x14ac:dyDescent="0.3">
      <c r="A342" s="2" t="s">
        <v>34</v>
      </c>
      <c r="B342" s="6">
        <v>3</v>
      </c>
      <c r="C342" s="6" t="s">
        <v>31</v>
      </c>
      <c r="D342" s="2" t="s">
        <v>14</v>
      </c>
      <c r="E342" s="2" t="s">
        <v>26</v>
      </c>
      <c r="F342" s="6">
        <v>0</v>
      </c>
      <c r="G342" s="2">
        <v>0</v>
      </c>
      <c r="H342" s="2">
        <v>6.14</v>
      </c>
      <c r="I342" s="2">
        <f>H342-G342</f>
        <v>6.14</v>
      </c>
      <c r="J342" s="2">
        <f>I342/0.23</f>
        <v>26.695652173913039</v>
      </c>
      <c r="K342" s="6">
        <v>33</v>
      </c>
      <c r="L342">
        <f>K342/0.23</f>
        <v>143.47826086956522</v>
      </c>
      <c r="M342">
        <f>I342/K342</f>
        <v>0.18606060606060604</v>
      </c>
    </row>
    <row r="343" spans="1:13" ht="15.75" thickBot="1" x14ac:dyDescent="0.3">
      <c r="A343" s="2" t="s">
        <v>34</v>
      </c>
      <c r="B343" s="6">
        <v>4</v>
      </c>
      <c r="C343" s="6" t="s">
        <v>30</v>
      </c>
      <c r="D343" s="2" t="s">
        <v>16</v>
      </c>
      <c r="E343" s="2" t="s">
        <v>26</v>
      </c>
      <c r="F343" s="6">
        <v>1</v>
      </c>
      <c r="G343" s="2">
        <v>0.08</v>
      </c>
      <c r="H343" s="2">
        <v>9.44</v>
      </c>
      <c r="I343" s="2">
        <f>H343-G343</f>
        <v>9.36</v>
      </c>
      <c r="J343" s="2">
        <f>I343/0.23</f>
        <v>40.695652173913039</v>
      </c>
      <c r="K343" s="6">
        <v>43</v>
      </c>
      <c r="L343">
        <f>K343/0.23</f>
        <v>186.95652173913044</v>
      </c>
      <c r="M343">
        <f>I343/K343</f>
        <v>0.21767441860465114</v>
      </c>
    </row>
    <row r="344" spans="1:13" ht="15.75" thickBot="1" x14ac:dyDescent="0.3">
      <c r="A344" s="2" t="s">
        <v>34</v>
      </c>
      <c r="B344" s="6">
        <v>4</v>
      </c>
      <c r="C344" s="6" t="s">
        <v>30</v>
      </c>
      <c r="D344" s="2" t="s">
        <v>11</v>
      </c>
      <c r="E344" s="2" t="s">
        <v>26</v>
      </c>
      <c r="F344" s="6">
        <v>0</v>
      </c>
      <c r="G344" s="2">
        <v>0</v>
      </c>
      <c r="H344" s="2">
        <v>12.35</v>
      </c>
      <c r="I344" s="2">
        <f>H344-G344</f>
        <v>12.35</v>
      </c>
      <c r="J344" s="2">
        <f>I344/0.23</f>
        <v>53.695652173913039</v>
      </c>
      <c r="K344" s="6">
        <v>46</v>
      </c>
      <c r="L344">
        <f>K344/0.23</f>
        <v>200</v>
      </c>
      <c r="M344">
        <f>I344/K344</f>
        <v>0.26847826086956522</v>
      </c>
    </row>
  </sheetData>
  <sortState ref="A2:M344">
    <sortCondition ref="E3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dcterms:created xsi:type="dcterms:W3CDTF">2017-02-14T16:36:34Z</dcterms:created>
  <dcterms:modified xsi:type="dcterms:W3CDTF">2017-02-14T19:52:32Z</dcterms:modified>
</cp:coreProperties>
</file>