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545" activeTab="3"/>
  </bookViews>
  <sheets>
    <sheet name="JB trans. Mid" sheetId="1" r:id="rId1"/>
    <sheet name="JB trans. Old" sheetId="2" r:id="rId2"/>
    <sheet name="JB perm. Mid" sheetId="3" r:id="rId3"/>
    <sheet name="JB perm. Old" sheetId="4" r:id="rId4"/>
    <sheet name="sample sheet" sheetId="5" r:id="rId5"/>
    <sheet name="unknown" sheetId="6" r:id="rId6"/>
    <sheet name="chart-Mid trans." sheetId="7" r:id="rId7"/>
    <sheet name="chart-Old trans." sheetId="8" r:id="rId8"/>
    <sheet name="chart-Mid perm." sheetId="9" r:id="rId9"/>
    <sheet name="chart-Old perm." sheetId="10" r:id="rId10"/>
  </sheets>
  <definedNames/>
  <calcPr fullCalcOnLoad="1"/>
</workbook>
</file>

<file path=xl/sharedStrings.xml><?xml version="1.0" encoding="utf-8"?>
<sst xmlns="http://schemas.openxmlformats.org/spreadsheetml/2006/main" count="875" uniqueCount="229">
  <si>
    <t>transect herb inventory data</t>
  </si>
  <si>
    <t>site</t>
  </si>
  <si>
    <t>stand</t>
  </si>
  <si>
    <t>plot</t>
  </si>
  <si>
    <t>transect</t>
  </si>
  <si>
    <t>subplot</t>
  </si>
  <si>
    <t>Seedlings</t>
  </si>
  <si>
    <t>herb</t>
  </si>
  <si>
    <t>shrub</t>
  </si>
  <si>
    <t>lycopod</t>
  </si>
  <si>
    <t>fern</t>
  </si>
  <si>
    <t>BE</t>
  </si>
  <si>
    <t>SM</t>
  </si>
  <si>
    <t>STM</t>
  </si>
  <si>
    <t>RM</t>
  </si>
  <si>
    <t>YB</t>
  </si>
  <si>
    <t>WB</t>
  </si>
  <si>
    <t>Birch</t>
  </si>
  <si>
    <t>PC</t>
  </si>
  <si>
    <t>indian cucumber</t>
  </si>
  <si>
    <t>nodding bellwort</t>
  </si>
  <si>
    <t>false solomon's seal</t>
  </si>
  <si>
    <t>red trillium</t>
  </si>
  <si>
    <t>painted trillium</t>
  </si>
  <si>
    <t>wintergreen</t>
  </si>
  <si>
    <t>wholed wood aster</t>
  </si>
  <si>
    <t>pink lady's slipper</t>
  </si>
  <si>
    <t>violet sp.</t>
  </si>
  <si>
    <t>aster sp.</t>
  </si>
  <si>
    <t>princess pine</t>
  </si>
  <si>
    <t>patrigeberry</t>
  </si>
  <si>
    <t>hobblebush</t>
  </si>
  <si>
    <t>canadian yew</t>
  </si>
  <si>
    <t>shining clubmoss</t>
  </si>
  <si>
    <t>bristly clubmoss</t>
  </si>
  <si>
    <t>common clubmoss</t>
  </si>
  <si>
    <t>clubmoss</t>
  </si>
  <si>
    <t>Beech Fern</t>
  </si>
  <si>
    <t>A4</t>
  </si>
  <si>
    <t>A1</t>
  </si>
  <si>
    <t>B4</t>
  </si>
  <si>
    <t>B1</t>
  </si>
  <si>
    <t>C</t>
  </si>
  <si>
    <t>D1</t>
  </si>
  <si>
    <t>D4</t>
  </si>
  <si>
    <t>C4</t>
  </si>
  <si>
    <t>C1</t>
  </si>
  <si>
    <t>TOTAL</t>
  </si>
  <si>
    <t>JB</t>
  </si>
  <si>
    <t>wood sorrel</t>
  </si>
  <si>
    <t>canada mayflower</t>
  </si>
  <si>
    <t>Mountain Maple</t>
  </si>
  <si>
    <t>star flower</t>
  </si>
  <si>
    <t>wild white lettuce</t>
  </si>
  <si>
    <t>foam flower</t>
  </si>
  <si>
    <t>evergreen fern</t>
  </si>
  <si>
    <t>blue bead lilly</t>
  </si>
  <si>
    <t>rosy bells</t>
  </si>
  <si>
    <t>zig zag goldenrod</t>
  </si>
  <si>
    <t>northern beech fern</t>
  </si>
  <si>
    <t>sedge</t>
  </si>
  <si>
    <t>A3</t>
  </si>
  <si>
    <t>B3</t>
  </si>
  <si>
    <t>C3</t>
  </si>
  <si>
    <t>JB</t>
  </si>
  <si>
    <t>dry even(unknown fern)</t>
  </si>
  <si>
    <t>unknown1</t>
  </si>
  <si>
    <t>unknown2</t>
  </si>
  <si>
    <t>unknown3</t>
  </si>
  <si>
    <t>unknown7</t>
  </si>
  <si>
    <t>unknown9</t>
  </si>
  <si>
    <t>unknown4</t>
  </si>
  <si>
    <t>unknown5</t>
  </si>
  <si>
    <t>unknown rubus</t>
  </si>
  <si>
    <t>unknown6</t>
  </si>
  <si>
    <t>unknown8</t>
  </si>
  <si>
    <t>Date</t>
  </si>
  <si>
    <t>Field Work</t>
  </si>
  <si>
    <t>Electrical Data</t>
  </si>
  <si>
    <t>Note</t>
  </si>
  <si>
    <t>6/18/2010</t>
  </si>
  <si>
    <t>CA, JA, AM</t>
  </si>
  <si>
    <t>JA</t>
  </si>
  <si>
    <t>6/18/2010</t>
  </si>
  <si>
    <t>sample</t>
  </si>
  <si>
    <t>unknown trillium</t>
  </si>
  <si>
    <t>dry odd(unknown fern)</t>
  </si>
  <si>
    <t>dry car</t>
  </si>
  <si>
    <t>unknown2</t>
  </si>
  <si>
    <t>unknown5</t>
  </si>
  <si>
    <t>unknown6</t>
  </si>
  <si>
    <t>unknown8</t>
  </si>
  <si>
    <t>unknown9</t>
  </si>
  <si>
    <t>unknown rubus</t>
  </si>
  <si>
    <t>x</t>
  </si>
  <si>
    <t>Germinants</t>
  </si>
  <si>
    <t>TOTAL</t>
  </si>
  <si>
    <t>unknown</t>
  </si>
  <si>
    <t>Shrub</t>
  </si>
  <si>
    <t>JA, CA</t>
  </si>
  <si>
    <t xml:space="preserve">JA </t>
  </si>
  <si>
    <t>Old</t>
  </si>
  <si>
    <t>Mid</t>
  </si>
  <si>
    <t>Mid</t>
  </si>
  <si>
    <t>JB</t>
  </si>
  <si>
    <t>Old</t>
  </si>
  <si>
    <t>Old</t>
  </si>
  <si>
    <t>A1</t>
  </si>
  <si>
    <t>A4</t>
  </si>
  <si>
    <t>B4</t>
  </si>
  <si>
    <t>C1</t>
  </si>
  <si>
    <t>C4</t>
  </si>
  <si>
    <t>D4</t>
  </si>
  <si>
    <t>D1</t>
  </si>
  <si>
    <t>amelanchier</t>
  </si>
  <si>
    <t>indian peacepipe</t>
  </si>
  <si>
    <t>aralia</t>
  </si>
  <si>
    <t>baneberry</t>
  </si>
  <si>
    <t>early yellow violet</t>
  </si>
  <si>
    <t>raspberry</t>
  </si>
  <si>
    <t>BE</t>
  </si>
  <si>
    <t>unknown5(6/30)</t>
  </si>
  <si>
    <t>unknown7(6/30)</t>
  </si>
  <si>
    <t>B1</t>
  </si>
  <si>
    <t>Plot 1, 2, and 3: June 30, 2010</t>
  </si>
  <si>
    <t>Plot 4(B, C, and D): July 1, 2010</t>
  </si>
  <si>
    <t>Plot 4(A): June 18, 2010</t>
  </si>
  <si>
    <r>
      <t>B</t>
    </r>
    <r>
      <rPr>
        <sz val="11"/>
        <rFont val="맑은 고딕"/>
        <family val="3"/>
      </rPr>
      <t>1</t>
    </r>
  </si>
  <si>
    <t>unknown13(6/18)</t>
  </si>
  <si>
    <t>x-mas fern</t>
  </si>
  <si>
    <t>grass</t>
  </si>
  <si>
    <t>trout lilly</t>
  </si>
  <si>
    <t>Herbs</t>
  </si>
  <si>
    <t>permanent plot herb inventory data</t>
  </si>
  <si>
    <t>JA</t>
  </si>
  <si>
    <t>A3B2 outer</t>
  </si>
  <si>
    <t>C3B2 outer</t>
  </si>
  <si>
    <t>C1B2 outer</t>
  </si>
  <si>
    <t>A1B2 outer</t>
  </si>
  <si>
    <t>C1B2 inner</t>
  </si>
  <si>
    <t>Old</t>
  </si>
  <si>
    <t>A3B2 outer</t>
  </si>
  <si>
    <t>C1B2 outer</t>
  </si>
  <si>
    <t>C3B2 inner</t>
  </si>
  <si>
    <t>C1B2 inner</t>
  </si>
  <si>
    <t>A3B2 outer</t>
  </si>
  <si>
    <t>A3B2 outer</t>
  </si>
  <si>
    <t>C3B2 outer</t>
  </si>
  <si>
    <t>PC root sprout</t>
  </si>
  <si>
    <t>a</t>
  </si>
  <si>
    <t>c</t>
  </si>
  <si>
    <t>e</t>
  </si>
  <si>
    <t>g</t>
  </si>
  <si>
    <t>i</t>
  </si>
  <si>
    <t>c</t>
  </si>
  <si>
    <t>e</t>
  </si>
  <si>
    <t>a</t>
  </si>
  <si>
    <t>c</t>
  </si>
  <si>
    <t>i</t>
  </si>
  <si>
    <t>g</t>
  </si>
  <si>
    <t>sensitive fern</t>
  </si>
  <si>
    <t>JB-Mid</t>
  </si>
  <si>
    <t>JB-Old</t>
  </si>
  <si>
    <t>unknown1</t>
  </si>
  <si>
    <t>unknown2</t>
  </si>
  <si>
    <t>unknown3</t>
  </si>
  <si>
    <t>unknown4</t>
  </si>
  <si>
    <t>unknown5</t>
  </si>
  <si>
    <t>unknown6</t>
  </si>
  <si>
    <t>unknown7</t>
  </si>
  <si>
    <t>unknown8</t>
  </si>
  <si>
    <t>viola sp.</t>
  </si>
  <si>
    <t>stinging nettle</t>
  </si>
  <si>
    <t>wild leek</t>
  </si>
  <si>
    <t>7/1/2010</t>
  </si>
  <si>
    <t>JB-Old</t>
  </si>
  <si>
    <t>scer sucker sedge</t>
  </si>
  <si>
    <t>solidago sp.</t>
  </si>
  <si>
    <t>carex platyphylla sambucus</t>
  </si>
  <si>
    <t>unkn violet</t>
  </si>
  <si>
    <t>unkn goldenrod</t>
  </si>
  <si>
    <t>solidago sp.</t>
  </si>
  <si>
    <t>cornus alternifolia</t>
  </si>
  <si>
    <t>heart leaved aster</t>
  </si>
  <si>
    <t>A. divasicatus</t>
  </si>
  <si>
    <t>same as unkn3 of 6/30/2010</t>
  </si>
  <si>
    <t>same as unkn6 of 6/30/2010</t>
  </si>
  <si>
    <t>6/30/2010</t>
  </si>
  <si>
    <t>unkn viola sp.</t>
  </si>
  <si>
    <t>scer sucker sedge</t>
  </si>
  <si>
    <t>stinging nettle</t>
  </si>
  <si>
    <t>unkn goldenrod</t>
  </si>
  <si>
    <t>red elderberry</t>
  </si>
  <si>
    <t>red elderberry</t>
  </si>
  <si>
    <t>wild leek</t>
  </si>
  <si>
    <t>Trillium undulatum</t>
  </si>
  <si>
    <t>identified by Natalie</t>
  </si>
  <si>
    <t>identified by MV</t>
  </si>
  <si>
    <t>Maianthemum canadensis</t>
  </si>
  <si>
    <t>Cornus alternifolia</t>
  </si>
  <si>
    <t>Probably a Viburnum</t>
  </si>
  <si>
    <t>Maianthemum racemosum</t>
  </si>
  <si>
    <t>Populus tremuloides (probably - could be P. grandidentata)</t>
  </si>
  <si>
    <t>probably an Aster sp.</t>
  </si>
  <si>
    <t>unknown10</t>
  </si>
  <si>
    <t>unknown11</t>
  </si>
  <si>
    <t>unknown12</t>
  </si>
  <si>
    <t>unknown13</t>
  </si>
  <si>
    <t>x</t>
  </si>
  <si>
    <t>Aster?</t>
  </si>
  <si>
    <t>some sort of Asteraceace?</t>
  </si>
  <si>
    <t>Sambucus?</t>
  </si>
  <si>
    <t>false' solomon's seal</t>
  </si>
  <si>
    <t>alternateleaf dogwood</t>
  </si>
  <si>
    <t>Q_ASP or BT_ASP</t>
  </si>
  <si>
    <t>Aster?</t>
  </si>
  <si>
    <t>Aster?</t>
  </si>
  <si>
    <t>aster?</t>
  </si>
  <si>
    <t>hobblebush?</t>
  </si>
  <si>
    <t>same as unkn4 of 7/1</t>
  </si>
  <si>
    <t>same as unkn3 of 6/30</t>
  </si>
  <si>
    <t>evergreen wood fern</t>
  </si>
  <si>
    <t>spinulose woodfern</t>
  </si>
  <si>
    <t>evergreen woodfern?</t>
  </si>
  <si>
    <t>altenateleaf dogwood</t>
  </si>
  <si>
    <t>ASP(Q or BT)</t>
  </si>
  <si>
    <t>evergreen woodfern</t>
  </si>
  <si>
    <t>unknown</t>
  </si>
  <si>
    <t>Herbs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</si>
</sst>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&quot;월&quot;\ dd&quot;일&quot;"/>
    <numFmt numFmtId="177" formatCode="g/&quot;표&quot;&quot;준&quot;"/>
  </numFmts>
  <fonts count="42"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center"/>
    </xf>
    <xf numFmtId="15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textRotation="90"/>
    </xf>
    <xf numFmtId="0" fontId="41" fillId="0" borderId="0" xfId="0" applyFont="1" applyAlignment="1">
      <alignment textRotation="90"/>
    </xf>
    <xf numFmtId="0" fontId="0" fillId="33" borderId="0" xfId="0" applyFill="1" applyBorder="1" applyAlignment="1">
      <alignment vertical="center"/>
    </xf>
    <xf numFmtId="0" fontId="3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JB-Mid transect seedlings/herbs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425"/>
          <c:w val="0.989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'chart-Mid trans.'!$F$9:$AU$10</c:f>
              <c:multiLvlStrCache/>
            </c:multiLvlStrRef>
          </c:cat>
          <c:val>
            <c:numRef>
              <c:f>'chart-Mid trans.'!$F$11:$AU$11</c:f>
              <c:numCache/>
            </c:numRef>
          </c:val>
        </c:ser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0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JB-Old transect seedlings/herbs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825"/>
          <c:w val="0.988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'chart-Old trans.'!$F$9:$AZ$10</c:f>
              <c:multiLvlStrCache/>
            </c:multiLvlStrRef>
          </c:cat>
          <c:val>
            <c:numRef>
              <c:f>'chart-Old trans.'!$F$11:$AZ$11</c:f>
              <c:numCache/>
            </c:numRef>
          </c:val>
        </c:ser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JB-Mid permanent plot seedlings/herbs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425"/>
          <c:w val="0.985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'chart-Mid perm.'!$E$9:$AA$10</c:f>
              <c:multiLvlStrCache/>
            </c:multiLvlStrRef>
          </c:cat>
          <c:val>
            <c:numRef>
              <c:f>'chart-Mid perm.'!$E$11:$AA$11</c:f>
              <c:numCache/>
            </c:numRef>
          </c:val>
        </c:ser>
        <c:axId val="25918632"/>
        <c:axId val="31941097"/>
      </c:bar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JB-Old permanent plot seedlings/herbs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575"/>
          <c:w val="0.986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'chart-Old perm.'!$E$9:$AL$10</c:f>
              <c:multiLvlStrCache/>
            </c:multiLvlStrRef>
          </c:cat>
          <c:val>
            <c:numRef>
              <c:f>'chart-Old perm.'!$E$11:$AL$11</c:f>
              <c:numCache/>
            </c:numRef>
          </c:val>
        </c:ser>
        <c:axId val="19034418"/>
        <c:axId val="37092035"/>
      </c:bar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171450</xdr:rowOff>
    </xdr:from>
    <xdr:to>
      <xdr:col>47</xdr:col>
      <xdr:colOff>228600</xdr:colOff>
      <xdr:row>29</xdr:row>
      <xdr:rowOff>133350</xdr:rowOff>
    </xdr:to>
    <xdr:graphicFrame>
      <xdr:nvGraphicFramePr>
        <xdr:cNvPr id="1" name="차트 1"/>
        <xdr:cNvGraphicFramePr/>
      </xdr:nvGraphicFramePr>
      <xdr:xfrm>
        <a:off x="1171575" y="3867150"/>
        <a:ext cx="11772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66675</xdr:rowOff>
    </xdr:from>
    <xdr:to>
      <xdr:col>45</xdr:col>
      <xdr:colOff>152400</xdr:colOff>
      <xdr:row>29</xdr:row>
      <xdr:rowOff>95250</xdr:rowOff>
    </xdr:to>
    <xdr:graphicFrame>
      <xdr:nvGraphicFramePr>
        <xdr:cNvPr id="1" name="차트 1"/>
        <xdr:cNvGraphicFramePr/>
      </xdr:nvGraphicFramePr>
      <xdr:xfrm>
        <a:off x="142875" y="3781425"/>
        <a:ext cx="121348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123825</xdr:rowOff>
    </xdr:from>
    <xdr:to>
      <xdr:col>28</xdr:col>
      <xdr:colOff>342900</xdr:colOff>
      <xdr:row>29</xdr:row>
      <xdr:rowOff>85725</xdr:rowOff>
    </xdr:to>
    <xdr:graphicFrame>
      <xdr:nvGraphicFramePr>
        <xdr:cNvPr id="1" name="차트 1"/>
        <xdr:cNvGraphicFramePr/>
      </xdr:nvGraphicFramePr>
      <xdr:xfrm>
        <a:off x="76200" y="3629025"/>
        <a:ext cx="8810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142875</xdr:rowOff>
    </xdr:from>
    <xdr:to>
      <xdr:col>36</xdr:col>
      <xdr:colOff>161925</xdr:colOff>
      <xdr:row>29</xdr:row>
      <xdr:rowOff>57150</xdr:rowOff>
    </xdr:to>
    <xdr:graphicFrame>
      <xdr:nvGraphicFramePr>
        <xdr:cNvPr id="1" name="차트 1"/>
        <xdr:cNvGraphicFramePr/>
      </xdr:nvGraphicFramePr>
      <xdr:xfrm>
        <a:off x="266700" y="3648075"/>
        <a:ext cx="96869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zoomScalePageLayoutView="0" workbookViewId="0" topLeftCell="A8">
      <pane xSplit="5" ySplit="3" topLeftCell="F68" activePane="bottomRight" state="frozen"/>
      <selection pane="topLeft" activeCell="A8" sqref="A8"/>
      <selection pane="topRight" activeCell="F8" sqref="F8"/>
      <selection pane="bottomLeft" activeCell="A11" sqref="A11"/>
      <selection pane="bottomRight" activeCell="AN77" sqref="AN77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1" width="3.625" style="0" customWidth="1"/>
    <col min="12" max="12" width="4.875" style="0" customWidth="1"/>
    <col min="13" max="14" width="3.625" style="0" customWidth="1"/>
    <col min="15" max="15" width="4.375" style="0" customWidth="1"/>
    <col min="16" max="18" width="3.625" style="0" customWidth="1"/>
    <col min="19" max="19" width="5.00390625" style="0" customWidth="1"/>
    <col min="20" max="20" width="3.625" style="0" customWidth="1"/>
    <col min="21" max="21" width="3.125" style="0" customWidth="1"/>
    <col min="22" max="42" width="2.875" style="0" customWidth="1"/>
    <col min="43" max="43" width="3.125" style="0" customWidth="1"/>
    <col min="44" max="44" width="3.625" style="0" customWidth="1"/>
    <col min="45" max="52" width="2.875" style="0" customWidth="1"/>
    <col min="53" max="58" width="3.125" style="0" customWidth="1"/>
    <col min="59" max="60" width="2.875" style="0" customWidth="1"/>
    <col min="61" max="61" width="4.50390625" style="0" customWidth="1"/>
  </cols>
  <sheetData>
    <row r="1" ht="16.5">
      <c r="A1" t="s">
        <v>0</v>
      </c>
    </row>
    <row r="3" spans="2:5" ht="16.5">
      <c r="B3" t="s">
        <v>76</v>
      </c>
      <c r="E3" t="s">
        <v>80</v>
      </c>
    </row>
    <row r="4" spans="2:5" ht="16.5">
      <c r="B4" t="s">
        <v>77</v>
      </c>
      <c r="E4" t="s">
        <v>81</v>
      </c>
    </row>
    <row r="5" spans="2:5" ht="16.5">
      <c r="B5" t="s">
        <v>78</v>
      </c>
      <c r="E5" t="s">
        <v>82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52" ht="16.5">
      <c r="F9" t="s">
        <v>95</v>
      </c>
      <c r="N9" t="s">
        <v>6</v>
      </c>
      <c r="V9" t="s">
        <v>7</v>
      </c>
      <c r="AO9" t="s">
        <v>8</v>
      </c>
      <c r="AS9" t="s">
        <v>9</v>
      </c>
      <c r="AV9" t="s">
        <v>10</v>
      </c>
      <c r="AZ9" t="s">
        <v>227</v>
      </c>
    </row>
    <row r="10" spans="6:60" ht="126">
      <c r="F10" t="s">
        <v>12</v>
      </c>
      <c r="G10" t="s">
        <v>13</v>
      </c>
      <c r="H10" t="s">
        <v>14</v>
      </c>
      <c r="I10" s="24" t="s">
        <v>11</v>
      </c>
      <c r="J10" t="s">
        <v>15</v>
      </c>
      <c r="K10" t="s">
        <v>16</v>
      </c>
      <c r="L10" t="s">
        <v>17</v>
      </c>
      <c r="M10" t="s">
        <v>18</v>
      </c>
      <c r="N10" t="s">
        <v>12</v>
      </c>
      <c r="O10" t="s">
        <v>13</v>
      </c>
      <c r="P10" t="s">
        <v>14</v>
      </c>
      <c r="Q10" t="s">
        <v>15</v>
      </c>
      <c r="R10" t="s">
        <v>16</v>
      </c>
      <c r="S10" t="s">
        <v>17</v>
      </c>
      <c r="T10" t="s">
        <v>18</v>
      </c>
      <c r="U10" s="32" t="s">
        <v>225</v>
      </c>
      <c r="V10" s="1" t="s">
        <v>19</v>
      </c>
      <c r="W10" s="1" t="s">
        <v>20</v>
      </c>
      <c r="X10" s="1" t="s">
        <v>21</v>
      </c>
      <c r="Y10" s="1" t="s">
        <v>57</v>
      </c>
      <c r="Z10" s="1" t="s">
        <v>22</v>
      </c>
      <c r="AA10" s="1" t="s">
        <v>23</v>
      </c>
      <c r="AB10" s="1" t="s">
        <v>24</v>
      </c>
      <c r="AC10" s="1" t="s">
        <v>25</v>
      </c>
      <c r="AD10" s="1" t="s">
        <v>26</v>
      </c>
      <c r="AE10" s="1" t="s">
        <v>58</v>
      </c>
      <c r="AF10" s="1" t="s">
        <v>29</v>
      </c>
      <c r="AG10" s="1" t="s">
        <v>30</v>
      </c>
      <c r="AH10" s="1" t="s">
        <v>49</v>
      </c>
      <c r="AI10" s="1" t="s">
        <v>50</v>
      </c>
      <c r="AJ10" s="1" t="s">
        <v>52</v>
      </c>
      <c r="AK10" s="1" t="s">
        <v>53</v>
      </c>
      <c r="AL10" s="1" t="s">
        <v>54</v>
      </c>
      <c r="AM10" s="1" t="s">
        <v>56</v>
      </c>
      <c r="AN10" s="1" t="s">
        <v>60</v>
      </c>
      <c r="AO10" s="1" t="s">
        <v>31</v>
      </c>
      <c r="AP10" s="1" t="s">
        <v>32</v>
      </c>
      <c r="AQ10" s="32" t="s">
        <v>213</v>
      </c>
      <c r="AR10" s="2" t="s">
        <v>51</v>
      </c>
      <c r="AS10" s="1" t="s">
        <v>33</v>
      </c>
      <c r="AT10" s="1" t="s">
        <v>34</v>
      </c>
      <c r="AU10" s="1" t="s">
        <v>35</v>
      </c>
      <c r="AV10" s="2" t="s">
        <v>37</v>
      </c>
      <c r="AW10" s="2" t="s">
        <v>221</v>
      </c>
      <c r="AX10" s="2" t="s">
        <v>59</v>
      </c>
      <c r="AY10" s="32" t="s">
        <v>222</v>
      </c>
      <c r="AZ10" s="25" t="s">
        <v>86</v>
      </c>
      <c r="BA10" s="25" t="s">
        <v>88</v>
      </c>
      <c r="BB10" s="25" t="s">
        <v>89</v>
      </c>
      <c r="BC10" s="25" t="s">
        <v>90</v>
      </c>
      <c r="BD10" s="25" t="s">
        <v>91</v>
      </c>
      <c r="BE10" s="25" t="s">
        <v>92</v>
      </c>
      <c r="BF10" s="30" t="s">
        <v>93</v>
      </c>
      <c r="BG10" s="1" t="s">
        <v>27</v>
      </c>
      <c r="BH10" s="1" t="s">
        <v>28</v>
      </c>
    </row>
    <row r="11" spans="1:52" ht="16.5">
      <c r="A11" t="s">
        <v>48</v>
      </c>
      <c r="B11" t="s">
        <v>102</v>
      </c>
      <c r="C11">
        <v>1</v>
      </c>
      <c r="D11" t="s">
        <v>61</v>
      </c>
      <c r="E11">
        <v>1</v>
      </c>
      <c r="N11">
        <v>2</v>
      </c>
      <c r="O11">
        <v>2</v>
      </c>
      <c r="AI11">
        <v>2</v>
      </c>
      <c r="AJ11">
        <v>5</v>
      </c>
      <c r="AK11">
        <v>2</v>
      </c>
      <c r="AN11">
        <v>9</v>
      </c>
      <c r="AZ11">
        <v>1</v>
      </c>
    </row>
    <row r="12" spans="5:40" ht="16.5">
      <c r="E12">
        <v>2</v>
      </c>
      <c r="AN12">
        <v>1</v>
      </c>
    </row>
    <row r="13" spans="5:51" ht="16.5">
      <c r="E13">
        <v>3</v>
      </c>
      <c r="L13">
        <v>10</v>
      </c>
      <c r="AI13">
        <v>1</v>
      </c>
      <c r="AN13">
        <v>5</v>
      </c>
      <c r="AY13">
        <v>2</v>
      </c>
    </row>
    <row r="14" spans="5:36" ht="16.5">
      <c r="E14">
        <v>4</v>
      </c>
      <c r="L14">
        <v>8</v>
      </c>
      <c r="N14">
        <v>6</v>
      </c>
      <c r="AJ14">
        <v>9</v>
      </c>
    </row>
    <row r="15" spans="4:40" ht="16.5">
      <c r="D15" t="s">
        <v>39</v>
      </c>
      <c r="E15">
        <v>5</v>
      </c>
      <c r="H15">
        <v>1</v>
      </c>
      <c r="L15">
        <v>1</v>
      </c>
      <c r="N15">
        <v>1</v>
      </c>
      <c r="AA15">
        <v>1</v>
      </c>
      <c r="AN15">
        <v>4</v>
      </c>
    </row>
    <row r="16" spans="4:60" ht="16.5">
      <c r="D16" s="3" t="s">
        <v>41</v>
      </c>
      <c r="E16" s="3">
        <v>1</v>
      </c>
      <c r="F16" s="3"/>
      <c r="G16" s="3"/>
      <c r="H16" s="3"/>
      <c r="I16" s="3"/>
      <c r="J16" s="3"/>
      <c r="K16" s="3"/>
      <c r="L16" s="3">
        <v>4</v>
      </c>
      <c r="M16" s="3"/>
      <c r="N16" s="3">
        <v>1</v>
      </c>
      <c r="O16" s="3"/>
      <c r="P16" s="3"/>
      <c r="Q16" s="3"/>
      <c r="R16" s="3"/>
      <c r="S16" s="3"/>
      <c r="T16" s="3"/>
      <c r="V16" s="3"/>
      <c r="W16" s="3"/>
      <c r="X16" s="3"/>
      <c r="Y16" s="3"/>
      <c r="Z16" s="3">
        <v>2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v>1</v>
      </c>
      <c r="AK16" s="3">
        <v>5</v>
      </c>
      <c r="AL16" s="3"/>
      <c r="AM16" s="3"/>
      <c r="AN16" s="3">
        <v>1</v>
      </c>
      <c r="AO16" s="3"/>
      <c r="AP16" s="3"/>
      <c r="AR16" s="3"/>
      <c r="AS16" s="3">
        <v>3</v>
      </c>
      <c r="AT16" s="3"/>
      <c r="AU16" s="3"/>
      <c r="AV16" s="3"/>
      <c r="AW16" s="3"/>
      <c r="AX16" s="3"/>
      <c r="AY16" s="3"/>
      <c r="AZ16" s="3"/>
      <c r="BG16" s="3"/>
      <c r="BH16" s="3"/>
    </row>
    <row r="17" spans="4:60" ht="16.5">
      <c r="D17" s="4"/>
      <c r="E17" s="4">
        <v>2</v>
      </c>
      <c r="F17" s="4"/>
      <c r="G17" s="4">
        <v>2</v>
      </c>
      <c r="H17" s="4"/>
      <c r="I17" s="4"/>
      <c r="J17" s="4"/>
      <c r="K17" s="4"/>
      <c r="L17" s="7">
        <v>7</v>
      </c>
      <c r="M17" s="4"/>
      <c r="N17" s="7">
        <v>2</v>
      </c>
      <c r="O17" s="4"/>
      <c r="P17" s="4"/>
      <c r="Q17" s="4"/>
      <c r="R17" s="4"/>
      <c r="S17" s="4"/>
      <c r="T17" s="4"/>
      <c r="V17" s="4"/>
      <c r="W17" s="4"/>
      <c r="X17" s="4"/>
      <c r="Y17" s="4"/>
      <c r="Z17" s="4">
        <v>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4"/>
      <c r="AS17" s="4">
        <v>1</v>
      </c>
      <c r="AT17" s="4"/>
      <c r="AU17" s="4"/>
      <c r="AV17" s="4"/>
      <c r="AW17" s="4"/>
      <c r="AX17" s="4"/>
      <c r="AY17" s="4">
        <v>2</v>
      </c>
      <c r="AZ17" s="4"/>
      <c r="BG17" s="4"/>
      <c r="BH17" s="4"/>
    </row>
    <row r="18" spans="4:60" ht="16.5">
      <c r="D18" s="4"/>
      <c r="E18" s="4">
        <v>3</v>
      </c>
      <c r="F18" s="4"/>
      <c r="G18" s="4">
        <v>3</v>
      </c>
      <c r="H18" s="4"/>
      <c r="I18" s="4"/>
      <c r="J18" s="4"/>
      <c r="K18" s="4"/>
      <c r="L18" s="7">
        <v>1</v>
      </c>
      <c r="M18" s="4"/>
      <c r="N18" s="7">
        <v>1</v>
      </c>
      <c r="O18" s="4"/>
      <c r="P18" s="4"/>
      <c r="Q18" s="4"/>
      <c r="R18" s="4"/>
      <c r="S18" s="4"/>
      <c r="T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4"/>
      <c r="AS18" s="4"/>
      <c r="AT18" s="4"/>
      <c r="AU18" s="4"/>
      <c r="AV18" s="4"/>
      <c r="AW18" s="4"/>
      <c r="BG18" s="4"/>
      <c r="BH18" s="4"/>
    </row>
    <row r="19" spans="4:60" ht="16.5">
      <c r="D19" s="4"/>
      <c r="E19" s="4">
        <v>4</v>
      </c>
      <c r="F19" s="4"/>
      <c r="G19" s="4">
        <v>2</v>
      </c>
      <c r="H19" s="4"/>
      <c r="I19" s="4"/>
      <c r="J19" s="4"/>
      <c r="K19" s="4"/>
      <c r="L19" s="7">
        <v>1</v>
      </c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>
        <v>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4"/>
      <c r="AS19" s="4"/>
      <c r="AT19" s="4"/>
      <c r="AU19" s="4"/>
      <c r="AV19" s="4"/>
      <c r="AW19" s="4"/>
      <c r="BG19" s="4"/>
      <c r="BH19" s="4"/>
    </row>
    <row r="20" spans="4:60" ht="16.5">
      <c r="D20" s="5" t="s">
        <v>62</v>
      </c>
      <c r="E20" s="5">
        <v>5</v>
      </c>
      <c r="F20" s="5"/>
      <c r="G20" s="5">
        <v>3</v>
      </c>
      <c r="H20" s="5"/>
      <c r="I20" s="5"/>
      <c r="J20" s="5"/>
      <c r="K20" s="5"/>
      <c r="L20" s="5"/>
      <c r="M20" s="5"/>
      <c r="N20" s="5">
        <v>2</v>
      </c>
      <c r="O20" s="5"/>
      <c r="P20" s="5"/>
      <c r="Q20" s="5"/>
      <c r="R20" s="5"/>
      <c r="S20" s="5"/>
      <c r="T20" s="5"/>
      <c r="V20" s="5"/>
      <c r="W20" s="5">
        <v>2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5</v>
      </c>
      <c r="AK20" s="5"/>
      <c r="AL20" s="5"/>
      <c r="AM20" s="5"/>
      <c r="AN20" s="5"/>
      <c r="AO20" s="5">
        <v>1</v>
      </c>
      <c r="AP20" s="5"/>
      <c r="AR20" s="5"/>
      <c r="AS20" s="5">
        <v>2</v>
      </c>
      <c r="AT20" s="5"/>
      <c r="AU20" s="5"/>
      <c r="AV20" s="5"/>
      <c r="AW20" s="5"/>
      <c r="BG20" s="5">
        <v>1</v>
      </c>
      <c r="BH20" s="5"/>
    </row>
    <row r="21" spans="4:52" ht="16.5">
      <c r="D21" t="s">
        <v>63</v>
      </c>
      <c r="E21">
        <v>1</v>
      </c>
      <c r="L21" s="7">
        <v>3</v>
      </c>
      <c r="N21" s="7">
        <v>1</v>
      </c>
      <c r="O21">
        <v>5</v>
      </c>
      <c r="AL21">
        <v>1</v>
      </c>
      <c r="AW21">
        <v>1</v>
      </c>
      <c r="AX21" s="3"/>
      <c r="AY21" s="3"/>
      <c r="AZ21" s="3"/>
    </row>
    <row r="22" spans="5:52" ht="16.5">
      <c r="E22">
        <v>2</v>
      </c>
      <c r="G22">
        <v>2</v>
      </c>
      <c r="N22" s="7">
        <v>4</v>
      </c>
      <c r="O22">
        <v>1</v>
      </c>
      <c r="X22">
        <v>1</v>
      </c>
      <c r="Z22">
        <v>2</v>
      </c>
      <c r="AI22">
        <v>7</v>
      </c>
      <c r="AL22">
        <v>2</v>
      </c>
      <c r="AN22">
        <v>3</v>
      </c>
      <c r="AW22">
        <v>2</v>
      </c>
      <c r="AX22" s="4"/>
      <c r="AY22" s="4"/>
      <c r="AZ22" s="4"/>
    </row>
    <row r="23" spans="5:52" ht="16.5">
      <c r="E23">
        <v>3</v>
      </c>
      <c r="AH23">
        <v>6</v>
      </c>
      <c r="AK23">
        <v>5</v>
      </c>
      <c r="AL23">
        <v>3</v>
      </c>
      <c r="AN23">
        <v>2</v>
      </c>
      <c r="AX23" s="4"/>
      <c r="AY23" s="4">
        <v>2</v>
      </c>
      <c r="AZ23" s="4"/>
    </row>
    <row r="24" spans="5:52" ht="16.5">
      <c r="E24">
        <v>4</v>
      </c>
      <c r="G24">
        <v>1</v>
      </c>
      <c r="L24">
        <v>5</v>
      </c>
      <c r="AN24">
        <v>5</v>
      </c>
      <c r="AV24">
        <v>1</v>
      </c>
      <c r="AX24" s="4"/>
      <c r="AY24" s="4">
        <v>2</v>
      </c>
      <c r="AZ24" s="4"/>
    </row>
    <row r="25" spans="4:52" ht="17.25" thickBot="1">
      <c r="D25" t="s">
        <v>46</v>
      </c>
      <c r="E25">
        <v>5</v>
      </c>
      <c r="N25">
        <v>3</v>
      </c>
      <c r="AI25">
        <v>19</v>
      </c>
      <c r="AN25">
        <v>7</v>
      </c>
      <c r="AR25">
        <v>1</v>
      </c>
      <c r="AX25" s="5"/>
      <c r="AY25" s="5"/>
      <c r="AZ25" s="5"/>
    </row>
    <row r="26" spans="1:60" ht="16.5">
      <c r="A26" s="6" t="s">
        <v>64</v>
      </c>
      <c r="B26" s="6" t="s">
        <v>102</v>
      </c>
      <c r="C26" s="6">
        <v>2</v>
      </c>
      <c r="D26" s="6" t="s">
        <v>61</v>
      </c>
      <c r="E26" s="6">
        <v>1</v>
      </c>
      <c r="F26" s="6"/>
      <c r="G26" s="6"/>
      <c r="H26" s="6"/>
      <c r="I26" s="6"/>
      <c r="J26" s="6"/>
      <c r="K26" s="6"/>
      <c r="L26" s="6">
        <v>1</v>
      </c>
      <c r="M26" s="6"/>
      <c r="N26" s="6">
        <v>3</v>
      </c>
      <c r="O26" s="6"/>
      <c r="P26" s="6"/>
      <c r="Q26" s="6"/>
      <c r="R26" s="6"/>
      <c r="S26" s="6"/>
      <c r="T26" s="6"/>
      <c r="V26" s="6"/>
      <c r="W26" s="6">
        <v>3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>
        <v>1</v>
      </c>
      <c r="AO26" s="6"/>
      <c r="AP26" s="6"/>
      <c r="AR26" s="6"/>
      <c r="AS26" s="6"/>
      <c r="AT26" s="6"/>
      <c r="AU26" s="6"/>
      <c r="AV26" s="6"/>
      <c r="AW26" s="6">
        <v>3</v>
      </c>
      <c r="AX26" s="6"/>
      <c r="AY26" s="6">
        <v>10</v>
      </c>
      <c r="AZ26" s="6"/>
      <c r="BG26" s="6"/>
      <c r="BH26" s="6"/>
    </row>
    <row r="27" spans="1:60" ht="16.5">
      <c r="A27" s="4"/>
      <c r="B27" s="4"/>
      <c r="C27" s="4"/>
      <c r="D27" s="4"/>
      <c r="E27" s="7">
        <v>2</v>
      </c>
      <c r="F27" s="4"/>
      <c r="G27" s="4"/>
      <c r="H27" s="7"/>
      <c r="I27" s="7"/>
      <c r="J27" s="4"/>
      <c r="K27" s="4"/>
      <c r="L27" s="4"/>
      <c r="M27" s="4"/>
      <c r="N27" s="7">
        <v>1</v>
      </c>
      <c r="O27" s="4">
        <v>1</v>
      </c>
      <c r="P27" s="4"/>
      <c r="Q27" s="4"/>
      <c r="R27" s="4"/>
      <c r="S27" s="4"/>
      <c r="T27" s="4"/>
      <c r="V27" s="4"/>
      <c r="W27" s="4">
        <v>11</v>
      </c>
      <c r="X27" s="4"/>
      <c r="Y27" s="4">
        <v>6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2</v>
      </c>
      <c r="AK27" s="4"/>
      <c r="AL27" s="4"/>
      <c r="AM27" s="4"/>
      <c r="AN27" s="4"/>
      <c r="AO27" s="4"/>
      <c r="AP27" s="4"/>
      <c r="AR27" s="4"/>
      <c r="AS27" s="4"/>
      <c r="AT27" s="4"/>
      <c r="AU27" s="4"/>
      <c r="AV27" s="4"/>
      <c r="AW27" s="4"/>
      <c r="AX27" s="4"/>
      <c r="AY27" s="4"/>
      <c r="AZ27" s="4"/>
      <c r="BG27" s="4"/>
      <c r="BH27" s="4"/>
    </row>
    <row r="28" spans="5:52" ht="16.5">
      <c r="E28" s="7">
        <v>3</v>
      </c>
      <c r="J28">
        <v>2</v>
      </c>
      <c r="N28" s="7">
        <v>3</v>
      </c>
      <c r="W28">
        <v>3</v>
      </c>
      <c r="AN28" s="7">
        <v>10</v>
      </c>
      <c r="AX28" s="4"/>
      <c r="AY28" s="4"/>
      <c r="AZ28" s="4"/>
    </row>
    <row r="29" spans="5:53" ht="16.5">
      <c r="E29" s="7">
        <v>4</v>
      </c>
      <c r="L29">
        <v>1</v>
      </c>
      <c r="N29" s="7">
        <v>3</v>
      </c>
      <c r="AE29">
        <v>1</v>
      </c>
      <c r="AI29">
        <v>1</v>
      </c>
      <c r="AJ29">
        <v>6</v>
      </c>
      <c r="AK29">
        <v>3</v>
      </c>
      <c r="AX29" s="4"/>
      <c r="AY29" s="4">
        <v>1</v>
      </c>
      <c r="AZ29" s="4"/>
      <c r="BA29">
        <v>1</v>
      </c>
    </row>
    <row r="30" spans="4:52" ht="16.5">
      <c r="D30" t="s">
        <v>39</v>
      </c>
      <c r="E30" s="8">
        <v>5</v>
      </c>
      <c r="G30">
        <v>1</v>
      </c>
      <c r="Z30">
        <v>1</v>
      </c>
      <c r="AC30">
        <v>7</v>
      </c>
      <c r="AE30">
        <v>1</v>
      </c>
      <c r="AK30">
        <v>10</v>
      </c>
      <c r="AL30">
        <v>37</v>
      </c>
      <c r="AN30">
        <v>8</v>
      </c>
      <c r="AX30" s="5">
        <v>12</v>
      </c>
      <c r="AY30" s="5"/>
      <c r="AZ30" s="5"/>
    </row>
    <row r="31" spans="4:60" ht="16.5">
      <c r="D31" s="3" t="s">
        <v>41</v>
      </c>
      <c r="E31" s="9">
        <v>1</v>
      </c>
      <c r="F31" s="3"/>
      <c r="G31" s="3"/>
      <c r="H31" s="3"/>
      <c r="I31" s="3"/>
      <c r="J31" s="3"/>
      <c r="K31" s="3"/>
      <c r="L31" s="3"/>
      <c r="M31" s="3"/>
      <c r="N31" s="3">
        <v>1</v>
      </c>
      <c r="O31" s="3"/>
      <c r="P31" s="3"/>
      <c r="Q31" s="3"/>
      <c r="R31" s="3"/>
      <c r="S31" s="3"/>
      <c r="T31" s="3"/>
      <c r="V31" s="3"/>
      <c r="W31" s="3"/>
      <c r="X31" s="3">
        <v>2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1</v>
      </c>
      <c r="AM31" s="3"/>
      <c r="AN31" s="3">
        <v>9</v>
      </c>
      <c r="AO31" s="3"/>
      <c r="AP31" s="3"/>
      <c r="AR31" s="3"/>
      <c r="AS31" s="3"/>
      <c r="AT31" s="3"/>
      <c r="AU31" s="3"/>
      <c r="AV31" s="3"/>
      <c r="AW31" s="3">
        <v>1</v>
      </c>
      <c r="AX31" s="4"/>
      <c r="BG31" s="3"/>
      <c r="BH31" s="3"/>
    </row>
    <row r="32" spans="4:60" ht="16.5">
      <c r="D32" s="4"/>
      <c r="E32" s="7">
        <v>2</v>
      </c>
      <c r="F32" s="4"/>
      <c r="G32" s="4"/>
      <c r="H32" s="4"/>
      <c r="I32" s="4"/>
      <c r="J32" s="4"/>
      <c r="K32" s="4"/>
      <c r="L32" s="4">
        <v>6</v>
      </c>
      <c r="M32" s="4"/>
      <c r="N32" s="7">
        <v>3</v>
      </c>
      <c r="O32" s="4">
        <v>1</v>
      </c>
      <c r="P32" s="4"/>
      <c r="Q32" s="4"/>
      <c r="R32" s="4"/>
      <c r="S32" s="4"/>
      <c r="T32" s="4"/>
      <c r="V32" s="4"/>
      <c r="W32" s="4">
        <v>9</v>
      </c>
      <c r="X32" s="4"/>
      <c r="Y32" s="4"/>
      <c r="Z32" s="4">
        <v>1</v>
      </c>
      <c r="AA32" s="4"/>
      <c r="AB32" s="4"/>
      <c r="AC32" s="4"/>
      <c r="AD32" s="4"/>
      <c r="AE32" s="4"/>
      <c r="AF32" s="4"/>
      <c r="AG32" s="4"/>
      <c r="AH32" s="4"/>
      <c r="AI32" s="4">
        <v>13</v>
      </c>
      <c r="AJ32" s="4">
        <v>9</v>
      </c>
      <c r="AK32" s="4">
        <v>4</v>
      </c>
      <c r="AL32" s="4"/>
      <c r="AM32" s="4"/>
      <c r="AN32" s="7">
        <v>2</v>
      </c>
      <c r="AO32" s="4"/>
      <c r="AP32" s="4"/>
      <c r="AR32" s="4"/>
      <c r="AS32" s="4"/>
      <c r="AT32" s="4"/>
      <c r="AU32" s="4"/>
      <c r="AV32" s="4"/>
      <c r="AW32" s="4"/>
      <c r="AX32" s="4"/>
      <c r="BG32" s="4"/>
      <c r="BH32" s="4"/>
    </row>
    <row r="33" spans="4:60" ht="16.5">
      <c r="D33" s="4"/>
      <c r="E33" s="7">
        <v>3</v>
      </c>
      <c r="F33" s="4"/>
      <c r="G33" s="4">
        <v>1</v>
      </c>
      <c r="H33" s="4"/>
      <c r="I33" s="4"/>
      <c r="J33" s="4"/>
      <c r="K33" s="4"/>
      <c r="L33" s="4"/>
      <c r="M33" s="4"/>
      <c r="N33" s="7">
        <v>2</v>
      </c>
      <c r="O33" s="4"/>
      <c r="P33" s="4"/>
      <c r="Q33" s="4"/>
      <c r="R33" s="4"/>
      <c r="S33" s="4"/>
      <c r="T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4"/>
      <c r="AS33" s="4"/>
      <c r="AT33" s="4"/>
      <c r="AU33" s="4"/>
      <c r="AV33" s="4"/>
      <c r="AW33" s="4"/>
      <c r="AX33" s="4"/>
      <c r="BG33" s="4"/>
      <c r="BH33" s="4"/>
    </row>
    <row r="34" spans="4:60" ht="16.5">
      <c r="D34" s="4"/>
      <c r="E34" s="7">
        <v>4</v>
      </c>
      <c r="F34" s="4"/>
      <c r="G34" s="4">
        <v>1</v>
      </c>
      <c r="H34" s="4"/>
      <c r="I34" s="4"/>
      <c r="J34" s="4"/>
      <c r="K34" s="4"/>
      <c r="L34" s="4">
        <v>4</v>
      </c>
      <c r="M34" s="4"/>
      <c r="N34" s="7">
        <v>1</v>
      </c>
      <c r="O34" s="4"/>
      <c r="P34" s="4"/>
      <c r="Q34" s="4"/>
      <c r="R34" s="4"/>
      <c r="S34" s="4"/>
      <c r="T34" s="4"/>
      <c r="V34" s="4"/>
      <c r="W34" s="4">
        <v>1</v>
      </c>
      <c r="X34" s="4"/>
      <c r="Y34" s="4">
        <v>3</v>
      </c>
      <c r="Z34" s="4">
        <v>1</v>
      </c>
      <c r="AA34" s="4"/>
      <c r="AB34" s="4"/>
      <c r="AC34" s="4"/>
      <c r="AD34" s="4"/>
      <c r="AE34" s="4"/>
      <c r="AF34" s="4"/>
      <c r="AG34" s="4"/>
      <c r="AH34" s="4">
        <v>18</v>
      </c>
      <c r="AI34" s="4">
        <v>1</v>
      </c>
      <c r="AJ34" s="4">
        <v>2</v>
      </c>
      <c r="AK34" s="4"/>
      <c r="AL34" s="4"/>
      <c r="AM34" s="4"/>
      <c r="AN34" s="4"/>
      <c r="AO34" s="4"/>
      <c r="AP34" s="4"/>
      <c r="AR34" s="4">
        <v>1</v>
      </c>
      <c r="AS34" s="4">
        <v>10</v>
      </c>
      <c r="AT34" s="4"/>
      <c r="AU34" s="4"/>
      <c r="AV34" s="4"/>
      <c r="AW34" s="4"/>
      <c r="AX34" s="4"/>
      <c r="BG34" s="4"/>
      <c r="BH34" s="4"/>
    </row>
    <row r="35" spans="4:60" ht="16.5">
      <c r="D35" s="5" t="s">
        <v>62</v>
      </c>
      <c r="E35" s="10">
        <v>5</v>
      </c>
      <c r="F35" s="5"/>
      <c r="G35" s="5"/>
      <c r="H35" s="5"/>
      <c r="I35" s="5"/>
      <c r="J35" s="5"/>
      <c r="K35" s="5"/>
      <c r="L35" s="5"/>
      <c r="M35" s="5"/>
      <c r="N35" s="5">
        <v>2</v>
      </c>
      <c r="O35" s="5"/>
      <c r="P35" s="5"/>
      <c r="Q35" s="5"/>
      <c r="R35" s="5"/>
      <c r="S35" s="5"/>
      <c r="T35" s="5"/>
      <c r="V35" s="5"/>
      <c r="W35" s="5">
        <v>13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v>53</v>
      </c>
      <c r="AI35" s="5"/>
      <c r="AJ35" s="5">
        <v>10</v>
      </c>
      <c r="AK35" s="5"/>
      <c r="AL35" s="5"/>
      <c r="AM35" s="5"/>
      <c r="AN35" s="5">
        <v>6</v>
      </c>
      <c r="AO35" s="5"/>
      <c r="AP35" s="5"/>
      <c r="AR35" s="5"/>
      <c r="AS35" s="5">
        <v>2</v>
      </c>
      <c r="AT35" s="5"/>
      <c r="AU35" s="5"/>
      <c r="AV35" s="5"/>
      <c r="AW35" s="5">
        <v>1</v>
      </c>
      <c r="AX35" s="5"/>
      <c r="AY35">
        <v>2</v>
      </c>
      <c r="BG35" s="5"/>
      <c r="BH35" s="5"/>
    </row>
    <row r="36" spans="4:52" ht="16.5">
      <c r="D36" t="s">
        <v>63</v>
      </c>
      <c r="E36" s="7">
        <v>1</v>
      </c>
      <c r="L36">
        <v>15</v>
      </c>
      <c r="AJ36" s="7">
        <v>15</v>
      </c>
      <c r="AN36" s="7">
        <v>2</v>
      </c>
      <c r="AY36" s="3"/>
      <c r="AZ36" s="3"/>
    </row>
    <row r="37" spans="5:59" ht="16.5">
      <c r="E37" s="7">
        <v>2</v>
      </c>
      <c r="N37">
        <v>1</v>
      </c>
      <c r="O37">
        <v>3</v>
      </c>
      <c r="T37">
        <v>2</v>
      </c>
      <c r="Y37">
        <v>2</v>
      </c>
      <c r="AH37">
        <v>1</v>
      </c>
      <c r="AJ37" s="7">
        <v>3</v>
      </c>
      <c r="AO37">
        <v>2</v>
      </c>
      <c r="AS37">
        <v>15</v>
      </c>
      <c r="AY37" s="4">
        <v>2</v>
      </c>
      <c r="AZ37" s="4"/>
      <c r="BG37">
        <v>20</v>
      </c>
    </row>
    <row r="38" spans="5:59" ht="16.5">
      <c r="E38" s="7">
        <v>3</v>
      </c>
      <c r="O38">
        <v>4</v>
      </c>
      <c r="Y38">
        <v>1</v>
      </c>
      <c r="AH38">
        <v>22</v>
      </c>
      <c r="AJ38" s="7">
        <v>1</v>
      </c>
      <c r="AM38">
        <v>6</v>
      </c>
      <c r="AS38">
        <v>24</v>
      </c>
      <c r="AY38" s="4">
        <v>2</v>
      </c>
      <c r="AZ38" s="4"/>
      <c r="BG38">
        <v>5</v>
      </c>
    </row>
    <row r="39" spans="5:59" ht="16.5">
      <c r="E39" s="7">
        <v>4</v>
      </c>
      <c r="F39">
        <v>1</v>
      </c>
      <c r="N39">
        <v>1</v>
      </c>
      <c r="X39">
        <v>2</v>
      </c>
      <c r="AK39">
        <v>7</v>
      </c>
      <c r="AW39">
        <v>1</v>
      </c>
      <c r="AY39" s="7">
        <v>2</v>
      </c>
      <c r="AZ39" s="4"/>
      <c r="BG39">
        <v>6</v>
      </c>
    </row>
    <row r="40" spans="4:52" ht="17.25" thickBot="1">
      <c r="D40" t="s">
        <v>46</v>
      </c>
      <c r="E40" s="7">
        <v>5</v>
      </c>
      <c r="N40">
        <v>2</v>
      </c>
      <c r="X40">
        <v>2</v>
      </c>
      <c r="AA40">
        <v>1</v>
      </c>
      <c r="AE40">
        <v>6</v>
      </c>
      <c r="AL40">
        <v>1</v>
      </c>
      <c r="AN40">
        <v>9</v>
      </c>
      <c r="AX40">
        <v>10</v>
      </c>
      <c r="AY40" s="7">
        <v>1</v>
      </c>
      <c r="AZ40" s="4"/>
    </row>
    <row r="41" spans="1:60" ht="16.5">
      <c r="A41" s="6" t="s">
        <v>64</v>
      </c>
      <c r="B41" s="6" t="s">
        <v>102</v>
      </c>
      <c r="C41" s="6">
        <v>3</v>
      </c>
      <c r="D41" s="6" t="s">
        <v>39</v>
      </c>
      <c r="E41" s="22">
        <v>1</v>
      </c>
      <c r="F41" s="6"/>
      <c r="G41" s="6"/>
      <c r="H41" s="22"/>
      <c r="I41" s="22"/>
      <c r="J41" s="6"/>
      <c r="K41" s="6"/>
      <c r="L41" s="6"/>
      <c r="M41" s="6"/>
      <c r="N41" s="6">
        <v>2</v>
      </c>
      <c r="O41" s="6">
        <v>1</v>
      </c>
      <c r="P41" s="6"/>
      <c r="Q41" s="6"/>
      <c r="R41" s="6"/>
      <c r="S41" s="6"/>
      <c r="T41" s="6"/>
      <c r="V41" s="6"/>
      <c r="W41" s="6"/>
      <c r="X41" s="6"/>
      <c r="Y41" s="6"/>
      <c r="Z41" s="6">
        <v>4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R41" s="6"/>
      <c r="AS41" s="6"/>
      <c r="AT41" s="6"/>
      <c r="AU41" s="6"/>
      <c r="AV41" s="6"/>
      <c r="AW41" s="6"/>
      <c r="AX41" s="6"/>
      <c r="AY41" s="6">
        <v>5</v>
      </c>
      <c r="AZ41" s="6"/>
      <c r="BG41" s="6"/>
      <c r="BH41" s="6"/>
    </row>
    <row r="42" spans="1:60" ht="16.5">
      <c r="A42" s="4"/>
      <c r="B42" s="4"/>
      <c r="C42" s="4"/>
      <c r="D42" s="4"/>
      <c r="E42" s="7">
        <v>2</v>
      </c>
      <c r="F42" s="4"/>
      <c r="G42" s="4"/>
      <c r="H42" s="7"/>
      <c r="I42" s="7"/>
      <c r="J42" s="4"/>
      <c r="K42" s="4"/>
      <c r="L42" s="4">
        <v>6</v>
      </c>
      <c r="M42" s="4"/>
      <c r="N42" s="4"/>
      <c r="O42" s="4"/>
      <c r="P42" s="4"/>
      <c r="Q42" s="4"/>
      <c r="R42" s="4"/>
      <c r="S42" s="4"/>
      <c r="T42" s="4">
        <v>1</v>
      </c>
      <c r="V42" s="4"/>
      <c r="W42" s="4"/>
      <c r="X42" s="4"/>
      <c r="Y42" s="4"/>
      <c r="Z42" s="4">
        <v>2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>
        <v>2</v>
      </c>
      <c r="AM42" s="4"/>
      <c r="AN42" s="4"/>
      <c r="AO42" s="4"/>
      <c r="AP42" s="4"/>
      <c r="AR42" s="4"/>
      <c r="AS42" s="4"/>
      <c r="AT42" s="4"/>
      <c r="AU42" s="4"/>
      <c r="AV42" s="4"/>
      <c r="AW42" s="4"/>
      <c r="AX42" s="4"/>
      <c r="AY42" s="4"/>
      <c r="AZ42" s="4"/>
      <c r="BG42" s="4"/>
      <c r="BH42" s="4"/>
    </row>
    <row r="43" spans="5:52" ht="16.5">
      <c r="E43" s="7">
        <v>3</v>
      </c>
      <c r="U43">
        <v>1</v>
      </c>
      <c r="AY43" s="4"/>
      <c r="AZ43" s="4"/>
    </row>
    <row r="44" spans="5:52" ht="16.5">
      <c r="E44" s="7">
        <v>4</v>
      </c>
      <c r="U44">
        <v>4</v>
      </c>
      <c r="AW44">
        <v>2</v>
      </c>
      <c r="AY44" s="4"/>
      <c r="AZ44" s="4"/>
    </row>
    <row r="45" spans="4:52" ht="16.5">
      <c r="D45" t="s">
        <v>61</v>
      </c>
      <c r="E45" s="7">
        <v>5</v>
      </c>
      <c r="AK45">
        <v>4</v>
      </c>
      <c r="AN45">
        <v>5</v>
      </c>
      <c r="AR45">
        <v>1</v>
      </c>
      <c r="AY45" s="5"/>
      <c r="AZ45" s="5"/>
    </row>
    <row r="46" spans="4:60" ht="16.5">
      <c r="D46" s="3" t="s">
        <v>62</v>
      </c>
      <c r="E46" s="9">
        <v>1</v>
      </c>
      <c r="F46" s="3"/>
      <c r="G46" s="3">
        <v>1</v>
      </c>
      <c r="H46" s="3"/>
      <c r="I46" s="3"/>
      <c r="J46" s="3"/>
      <c r="K46" s="3"/>
      <c r="L46" s="3"/>
      <c r="M46" s="3"/>
      <c r="N46" s="3">
        <v>1</v>
      </c>
      <c r="O46" s="3">
        <v>2</v>
      </c>
      <c r="P46" s="3"/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7</v>
      </c>
      <c r="AL46" s="3"/>
      <c r="AM46" s="3"/>
      <c r="AN46" s="3">
        <v>1</v>
      </c>
      <c r="AO46" s="3"/>
      <c r="AP46" s="3"/>
      <c r="AR46" s="3"/>
      <c r="AS46" s="3"/>
      <c r="AT46" s="3"/>
      <c r="AU46" s="3"/>
      <c r="AV46" s="3"/>
      <c r="AW46" s="3"/>
      <c r="AX46" s="3"/>
      <c r="BG46" s="3"/>
      <c r="BH46" s="3"/>
    </row>
    <row r="47" spans="4:60" ht="16.5">
      <c r="D47" s="4"/>
      <c r="E47" s="7">
        <v>2</v>
      </c>
      <c r="F47" s="4"/>
      <c r="G47" s="4"/>
      <c r="H47" s="4"/>
      <c r="I47" s="4"/>
      <c r="J47" s="4"/>
      <c r="K47" s="4"/>
      <c r="L47" s="4"/>
      <c r="M47" s="4"/>
      <c r="N47" s="4">
        <v>1</v>
      </c>
      <c r="O47" s="4"/>
      <c r="P47" s="4"/>
      <c r="Q47" s="4"/>
      <c r="R47" s="4"/>
      <c r="S47" s="4"/>
      <c r="T47" s="4"/>
      <c r="V47" s="4"/>
      <c r="W47" s="4"/>
      <c r="X47" s="4"/>
      <c r="Y47" s="4"/>
      <c r="Z47" s="4">
        <v>1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R47" s="4"/>
      <c r="AS47" s="4"/>
      <c r="AT47" s="4"/>
      <c r="AU47" s="4"/>
      <c r="AV47" s="4"/>
      <c r="AW47" s="4"/>
      <c r="AX47" s="4"/>
      <c r="BE47">
        <v>1</v>
      </c>
      <c r="BG47" s="4"/>
      <c r="BH47" s="4"/>
    </row>
    <row r="48" spans="4:60" ht="16.5">
      <c r="D48" s="4"/>
      <c r="E48" s="7">
        <v>3</v>
      </c>
      <c r="F48" s="4"/>
      <c r="G48" s="4"/>
      <c r="H48" s="7"/>
      <c r="I48" s="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>
        <v>5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>
        <v>3</v>
      </c>
      <c r="AO48" s="4"/>
      <c r="AP48" s="4"/>
      <c r="AR48" s="4"/>
      <c r="AS48" s="4"/>
      <c r="AT48" s="4"/>
      <c r="AU48" s="4"/>
      <c r="AV48" s="4"/>
      <c r="AW48" s="4"/>
      <c r="AX48" s="4"/>
      <c r="BG48" s="4"/>
      <c r="BH48" s="4"/>
    </row>
    <row r="49" spans="4:60" ht="16.5">
      <c r="D49" s="4"/>
      <c r="E49" s="7">
        <v>4</v>
      </c>
      <c r="F49" s="4"/>
      <c r="G49" s="4"/>
      <c r="H49" s="4"/>
      <c r="I49" s="4"/>
      <c r="J49" s="4"/>
      <c r="K49" s="4"/>
      <c r="L49" s="4">
        <v>15</v>
      </c>
      <c r="M49" s="4"/>
      <c r="N49" s="4"/>
      <c r="O49" s="4"/>
      <c r="P49" s="4"/>
      <c r="Q49" s="4"/>
      <c r="R49" s="4"/>
      <c r="S49" s="4"/>
      <c r="T49" s="4"/>
      <c r="V49" s="4"/>
      <c r="W49" s="4">
        <v>3</v>
      </c>
      <c r="X49" s="4"/>
      <c r="Y49" s="4"/>
      <c r="Z49" s="4">
        <v>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7">
        <v>20</v>
      </c>
      <c r="AO49" s="4"/>
      <c r="AP49" s="4"/>
      <c r="AR49" s="4">
        <v>1</v>
      </c>
      <c r="AS49" s="4"/>
      <c r="AT49" s="4"/>
      <c r="AU49" s="4"/>
      <c r="AV49" s="4"/>
      <c r="AW49" s="4"/>
      <c r="AX49" s="4"/>
      <c r="BG49" s="4"/>
      <c r="BH49" s="4"/>
    </row>
    <row r="50" spans="4:60" ht="16.5">
      <c r="D50" s="5" t="s">
        <v>41</v>
      </c>
      <c r="E50" s="10">
        <v>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>
        <v>1</v>
      </c>
      <c r="V50" s="5"/>
      <c r="W50" s="5"/>
      <c r="X50" s="5"/>
      <c r="Y50" s="5"/>
      <c r="Z50" s="5">
        <v>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>
        <v>3</v>
      </c>
      <c r="AO50" s="5"/>
      <c r="AP50" s="5"/>
      <c r="AR50" s="5"/>
      <c r="AS50" s="5"/>
      <c r="AT50" s="5"/>
      <c r="AU50" s="5"/>
      <c r="AV50" s="5"/>
      <c r="AW50" s="5"/>
      <c r="AX50" s="5"/>
      <c r="BG50" s="5"/>
      <c r="BH50" s="5"/>
    </row>
    <row r="51" spans="4:52" ht="16.5">
      <c r="D51" t="s">
        <v>46</v>
      </c>
      <c r="E51" s="7">
        <v>1</v>
      </c>
      <c r="AK51">
        <v>1</v>
      </c>
      <c r="AR51">
        <v>10</v>
      </c>
      <c r="AY51" s="3"/>
      <c r="AZ51" s="3"/>
    </row>
    <row r="52" spans="5:52" ht="16.5">
      <c r="E52" s="7">
        <v>2</v>
      </c>
      <c r="L52">
        <v>9</v>
      </c>
      <c r="M52">
        <v>2</v>
      </c>
      <c r="AL52">
        <v>1</v>
      </c>
      <c r="AN52">
        <v>25</v>
      </c>
      <c r="AR52">
        <v>1</v>
      </c>
      <c r="AX52">
        <v>12</v>
      </c>
      <c r="AY52" s="4"/>
      <c r="AZ52" s="4"/>
    </row>
    <row r="53" spans="5:52" ht="16.5">
      <c r="E53" s="7">
        <v>3</v>
      </c>
      <c r="N53">
        <v>1</v>
      </c>
      <c r="O53">
        <v>1</v>
      </c>
      <c r="X53">
        <v>1</v>
      </c>
      <c r="AL53">
        <v>4</v>
      </c>
      <c r="AN53">
        <v>4</v>
      </c>
      <c r="AX53">
        <v>1</v>
      </c>
      <c r="AY53" s="4"/>
      <c r="AZ53" s="4"/>
    </row>
    <row r="54" spans="5:52" ht="16.5">
      <c r="E54" s="7">
        <v>4</v>
      </c>
      <c r="N54">
        <v>1</v>
      </c>
      <c r="W54">
        <v>1</v>
      </c>
      <c r="Z54">
        <v>2</v>
      </c>
      <c r="AL54">
        <v>1</v>
      </c>
      <c r="AW54">
        <v>1</v>
      </c>
      <c r="AY54" s="4"/>
      <c r="AZ54" s="4"/>
    </row>
    <row r="55" spans="4:52" ht="17.25" thickBot="1">
      <c r="D55" t="s">
        <v>63</v>
      </c>
      <c r="E55" s="7">
        <v>5</v>
      </c>
      <c r="O55">
        <v>1</v>
      </c>
      <c r="Z55">
        <v>1</v>
      </c>
      <c r="AI55">
        <v>3</v>
      </c>
      <c r="AR55">
        <v>1</v>
      </c>
      <c r="AY55" s="4"/>
      <c r="AZ55" s="4"/>
    </row>
    <row r="56" spans="1:60" ht="16.5">
      <c r="A56" s="6" t="s">
        <v>64</v>
      </c>
      <c r="B56" s="6" t="s">
        <v>103</v>
      </c>
      <c r="C56" s="6">
        <v>4</v>
      </c>
      <c r="D56" s="6" t="s">
        <v>39</v>
      </c>
      <c r="E56" s="22">
        <v>1</v>
      </c>
      <c r="F56" s="6"/>
      <c r="G56" s="6">
        <v>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V56" s="6"/>
      <c r="W56" s="6"/>
      <c r="X56" s="6"/>
      <c r="Y56" s="6"/>
      <c r="Z56" s="6">
        <v>1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>
        <v>11</v>
      </c>
      <c r="AM56" s="6"/>
      <c r="AN56" s="6">
        <v>5</v>
      </c>
      <c r="AO56" s="6"/>
      <c r="AP56" s="6"/>
      <c r="AR56" s="6"/>
      <c r="AS56" s="6"/>
      <c r="AT56" s="6"/>
      <c r="AU56" s="6"/>
      <c r="AV56" s="6"/>
      <c r="AW56" s="6"/>
      <c r="AX56" s="6"/>
      <c r="AY56" s="6">
        <v>6</v>
      </c>
      <c r="AZ56" s="6"/>
      <c r="BG56" s="6"/>
      <c r="BH56" s="6"/>
    </row>
    <row r="57" spans="1:60" ht="16.5">
      <c r="A57" s="4"/>
      <c r="B57" s="4"/>
      <c r="C57" s="4"/>
      <c r="D57" s="4"/>
      <c r="E57" s="7">
        <v>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>
        <v>7</v>
      </c>
      <c r="AJ57" s="4"/>
      <c r="AK57" s="4"/>
      <c r="AL57" s="4"/>
      <c r="AM57" s="4">
        <v>2</v>
      </c>
      <c r="AN57" s="4"/>
      <c r="AO57" s="4"/>
      <c r="AP57" s="4"/>
      <c r="AR57" s="4"/>
      <c r="AS57" s="4"/>
      <c r="AT57" s="4"/>
      <c r="AU57" s="4"/>
      <c r="AV57" s="4"/>
      <c r="AW57" s="4"/>
      <c r="AX57" s="4"/>
      <c r="AY57" s="4">
        <v>3</v>
      </c>
      <c r="AZ57" s="4"/>
      <c r="BG57" s="4"/>
      <c r="BH57" s="4"/>
    </row>
    <row r="58" spans="5:52" ht="16.5">
      <c r="E58" s="7">
        <v>3</v>
      </c>
      <c r="N58">
        <v>4</v>
      </c>
      <c r="Z58" s="7">
        <v>4</v>
      </c>
      <c r="AI58">
        <v>33</v>
      </c>
      <c r="AK58">
        <v>1</v>
      </c>
      <c r="AL58" s="7">
        <v>7</v>
      </c>
      <c r="AQ58">
        <v>5</v>
      </c>
      <c r="AR58">
        <v>2</v>
      </c>
      <c r="AY58" s="4">
        <v>1</v>
      </c>
      <c r="AZ58" s="4"/>
    </row>
    <row r="59" spans="5:54" ht="16.5">
      <c r="E59" s="7">
        <v>4</v>
      </c>
      <c r="I59">
        <v>4</v>
      </c>
      <c r="N59">
        <v>2</v>
      </c>
      <c r="AI59">
        <v>3</v>
      </c>
      <c r="AK59">
        <v>4</v>
      </c>
      <c r="AL59" s="7">
        <v>30</v>
      </c>
      <c r="AN59">
        <v>6</v>
      </c>
      <c r="AO59">
        <v>1</v>
      </c>
      <c r="AQ59">
        <v>3</v>
      </c>
      <c r="AY59" s="4"/>
      <c r="AZ59" s="4"/>
      <c r="BB59">
        <v>1</v>
      </c>
    </row>
    <row r="60" spans="4:58" ht="16.5">
      <c r="D60" t="s">
        <v>61</v>
      </c>
      <c r="E60" s="7">
        <v>5</v>
      </c>
      <c r="AL60" s="7">
        <v>4</v>
      </c>
      <c r="AN60">
        <v>5</v>
      </c>
      <c r="AO60">
        <v>1</v>
      </c>
      <c r="AR60">
        <v>5</v>
      </c>
      <c r="AY60" s="5"/>
      <c r="AZ60" s="5"/>
      <c r="BF60">
        <v>1</v>
      </c>
    </row>
    <row r="61" spans="4:60" ht="16.5">
      <c r="D61" s="13" t="s">
        <v>62</v>
      </c>
      <c r="E61" s="14">
        <v>1</v>
      </c>
      <c r="F61" s="3"/>
      <c r="G61" s="3">
        <v>1</v>
      </c>
      <c r="H61" s="3"/>
      <c r="I61" s="3"/>
      <c r="J61" s="3"/>
      <c r="K61" s="3"/>
      <c r="L61" s="3"/>
      <c r="M61" s="3"/>
      <c r="N61" s="3">
        <v>1</v>
      </c>
      <c r="O61" s="3"/>
      <c r="P61" s="3"/>
      <c r="Q61" s="3"/>
      <c r="R61" s="3"/>
      <c r="S61" s="3"/>
      <c r="T61" s="3"/>
      <c r="V61" s="3"/>
      <c r="W61" s="3">
        <v>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v>2</v>
      </c>
      <c r="AK61" s="3"/>
      <c r="AL61" s="3">
        <v>17</v>
      </c>
      <c r="AM61" s="3"/>
      <c r="AN61" s="3">
        <v>1</v>
      </c>
      <c r="AO61" s="3">
        <v>1</v>
      </c>
      <c r="AP61" s="3"/>
      <c r="AR61" s="3"/>
      <c r="AS61" s="3"/>
      <c r="AT61" s="3"/>
      <c r="AU61" s="3"/>
      <c r="AV61" s="3"/>
      <c r="AW61" s="3"/>
      <c r="AX61" s="3"/>
      <c r="AY61" s="7">
        <v>1</v>
      </c>
      <c r="BG61" s="3"/>
      <c r="BH61" s="3"/>
    </row>
    <row r="62" spans="4:60" ht="16.5">
      <c r="D62" s="15"/>
      <c r="E62" s="8">
        <v>2</v>
      </c>
      <c r="F62" s="4"/>
      <c r="G62" s="4"/>
      <c r="H62" s="4"/>
      <c r="I62" s="4"/>
      <c r="J62" s="4"/>
      <c r="K62" s="4"/>
      <c r="L62" s="4">
        <v>2</v>
      </c>
      <c r="M62" s="4"/>
      <c r="N62" s="7">
        <v>3</v>
      </c>
      <c r="O62" s="4"/>
      <c r="P62" s="4"/>
      <c r="Q62" s="4"/>
      <c r="R62" s="4"/>
      <c r="S62" s="4"/>
      <c r="T62" s="4"/>
      <c r="V62" s="4"/>
      <c r="W62" s="4"/>
      <c r="X62" s="4"/>
      <c r="Y62" s="4"/>
      <c r="Z62" s="4">
        <v>1</v>
      </c>
      <c r="AA62" s="4"/>
      <c r="AB62" s="4"/>
      <c r="AC62" s="4"/>
      <c r="AD62" s="4"/>
      <c r="AE62" s="4"/>
      <c r="AF62" s="4"/>
      <c r="AG62" s="4"/>
      <c r="AH62" s="4"/>
      <c r="AI62" s="7">
        <v>9</v>
      </c>
      <c r="AJ62" s="4"/>
      <c r="AK62" s="4"/>
      <c r="AL62" s="4"/>
      <c r="AM62" s="4"/>
      <c r="AN62" s="7">
        <v>3</v>
      </c>
      <c r="AO62" s="4"/>
      <c r="AP62" s="4"/>
      <c r="AR62" s="4"/>
      <c r="AS62" s="4"/>
      <c r="AT62" s="4"/>
      <c r="AU62" s="4"/>
      <c r="AV62" s="4"/>
      <c r="AW62" s="4">
        <v>1</v>
      </c>
      <c r="AX62" s="4"/>
      <c r="BG62" s="4"/>
      <c r="BH62" s="4"/>
    </row>
    <row r="63" spans="4:60" ht="16.5">
      <c r="D63" s="15"/>
      <c r="E63" s="8">
        <v>3</v>
      </c>
      <c r="F63" s="4"/>
      <c r="G63" s="4"/>
      <c r="H63" s="4"/>
      <c r="I63" s="4"/>
      <c r="J63" s="4"/>
      <c r="K63" s="4"/>
      <c r="L63" s="4">
        <v>10</v>
      </c>
      <c r="M63" s="4"/>
      <c r="N63" s="4"/>
      <c r="O63" s="4"/>
      <c r="P63" s="4"/>
      <c r="Q63" s="4"/>
      <c r="R63" s="4"/>
      <c r="S63" s="4"/>
      <c r="T63" s="4"/>
      <c r="V63" s="4"/>
      <c r="W63" s="4">
        <v>1</v>
      </c>
      <c r="X63" s="4"/>
      <c r="Y63" s="4"/>
      <c r="Z63" s="4">
        <v>1</v>
      </c>
      <c r="AA63" s="4"/>
      <c r="AB63" s="4"/>
      <c r="AC63" s="4"/>
      <c r="AD63" s="4"/>
      <c r="AE63" s="4">
        <v>3</v>
      </c>
      <c r="AF63" s="4"/>
      <c r="AG63" s="4"/>
      <c r="AH63" s="4"/>
      <c r="AI63" s="7">
        <v>40</v>
      </c>
      <c r="AJ63" s="4"/>
      <c r="AK63" s="4"/>
      <c r="AL63" s="7">
        <v>4</v>
      </c>
      <c r="AM63" s="4"/>
      <c r="AN63" s="4"/>
      <c r="AO63" s="4"/>
      <c r="AP63" s="4"/>
      <c r="AR63" s="4"/>
      <c r="AS63" s="4"/>
      <c r="AT63" s="4"/>
      <c r="AU63" s="4"/>
      <c r="AV63" s="4"/>
      <c r="AW63" s="4"/>
      <c r="AX63" s="4"/>
      <c r="BG63" s="4"/>
      <c r="BH63" s="4"/>
    </row>
    <row r="64" spans="4:60" ht="16.5">
      <c r="D64" s="15"/>
      <c r="E64" s="8">
        <v>4</v>
      </c>
      <c r="F64" s="4"/>
      <c r="G64" s="4">
        <v>1</v>
      </c>
      <c r="H64" s="7"/>
      <c r="I64" s="7"/>
      <c r="J64" s="4"/>
      <c r="K64" s="4"/>
      <c r="L64" s="4"/>
      <c r="M64" s="4"/>
      <c r="N64" s="7">
        <v>4</v>
      </c>
      <c r="O64" s="4"/>
      <c r="P64" s="4"/>
      <c r="Q64" s="4"/>
      <c r="R64" s="4"/>
      <c r="S64" s="4"/>
      <c r="T64" s="4"/>
      <c r="V64" s="4"/>
      <c r="W64" s="4"/>
      <c r="X64" s="4"/>
      <c r="Y64" s="4"/>
      <c r="Z64" s="4">
        <v>1</v>
      </c>
      <c r="AA64" s="4"/>
      <c r="AB64" s="4"/>
      <c r="AC64" s="4"/>
      <c r="AD64" s="4"/>
      <c r="AE64" s="4"/>
      <c r="AF64" s="4"/>
      <c r="AG64" s="4"/>
      <c r="AH64" s="4"/>
      <c r="AI64" s="4"/>
      <c r="AJ64" s="4">
        <v>1</v>
      </c>
      <c r="AK64" s="4"/>
      <c r="AL64" s="4"/>
      <c r="AM64" s="4"/>
      <c r="AN64" s="7">
        <v>1</v>
      </c>
      <c r="AO64" s="4"/>
      <c r="AP64" s="4"/>
      <c r="AR64" s="4"/>
      <c r="AS64" s="4"/>
      <c r="AT64" s="4"/>
      <c r="AU64" s="4"/>
      <c r="AV64" s="4"/>
      <c r="AW64" s="4"/>
      <c r="AX64" s="4"/>
      <c r="BG64" s="4"/>
      <c r="BH64" s="4"/>
    </row>
    <row r="65" spans="4:60" ht="16.5">
      <c r="D65" s="16" t="s">
        <v>41</v>
      </c>
      <c r="E65" s="17">
        <v>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V65" s="5"/>
      <c r="W65" s="5"/>
      <c r="X65" s="5"/>
      <c r="Y65" s="5">
        <v>2</v>
      </c>
      <c r="Z65" s="5">
        <v>1</v>
      </c>
      <c r="AA65" s="5"/>
      <c r="AB65" s="5"/>
      <c r="AC65" s="5"/>
      <c r="AD65" s="5"/>
      <c r="AE65" s="5"/>
      <c r="AF65" s="5"/>
      <c r="AG65" s="5"/>
      <c r="AH65" s="5"/>
      <c r="AI65" s="5"/>
      <c r="AJ65" s="5">
        <v>3</v>
      </c>
      <c r="AK65" s="5"/>
      <c r="AL65" s="5"/>
      <c r="AM65" s="5"/>
      <c r="AN65" s="5"/>
      <c r="AO65" s="5">
        <v>2</v>
      </c>
      <c r="AP65" s="5"/>
      <c r="AQ65">
        <v>1</v>
      </c>
      <c r="AR65" s="5">
        <v>5</v>
      </c>
      <c r="AS65" s="5"/>
      <c r="AT65" s="5"/>
      <c r="AU65" s="5"/>
      <c r="AV65" s="5"/>
      <c r="AW65" s="5"/>
      <c r="AX65" s="5"/>
      <c r="BC65">
        <v>1</v>
      </c>
      <c r="BG65" s="5"/>
      <c r="BH65" s="5"/>
    </row>
    <row r="66" spans="4:52" ht="16.5">
      <c r="D66" t="s">
        <v>46</v>
      </c>
      <c r="E66" s="7">
        <v>1</v>
      </c>
      <c r="G66">
        <v>1</v>
      </c>
      <c r="N66" s="7">
        <v>1</v>
      </c>
      <c r="AI66">
        <v>1</v>
      </c>
      <c r="AL66">
        <v>3</v>
      </c>
      <c r="AQ66">
        <v>3</v>
      </c>
      <c r="AR66">
        <v>2</v>
      </c>
      <c r="AY66" s="3"/>
      <c r="AZ66" s="3"/>
    </row>
    <row r="67" spans="5:52" ht="16.5">
      <c r="E67" s="7">
        <v>2</v>
      </c>
      <c r="N67" s="7">
        <v>2</v>
      </c>
      <c r="Z67">
        <v>3</v>
      </c>
      <c r="AH67">
        <v>15</v>
      </c>
      <c r="AI67">
        <v>13</v>
      </c>
      <c r="AL67">
        <v>3</v>
      </c>
      <c r="AN67">
        <v>5</v>
      </c>
      <c r="AY67" s="4"/>
      <c r="AZ67" s="4"/>
    </row>
    <row r="68" spans="5:56" ht="16.5">
      <c r="E68" s="7">
        <v>3</v>
      </c>
      <c r="N68" s="7">
        <v>1</v>
      </c>
      <c r="U68">
        <v>3</v>
      </c>
      <c r="W68">
        <v>4</v>
      </c>
      <c r="X68">
        <v>3</v>
      </c>
      <c r="AI68">
        <v>45</v>
      </c>
      <c r="AN68">
        <v>8</v>
      </c>
      <c r="AY68" s="4"/>
      <c r="AZ68" s="4"/>
      <c r="BD68">
        <v>1</v>
      </c>
    </row>
    <row r="69" spans="5:52" ht="16.5">
      <c r="E69" s="7">
        <v>4</v>
      </c>
      <c r="O69">
        <v>4</v>
      </c>
      <c r="U69">
        <v>5</v>
      </c>
      <c r="AI69">
        <v>26</v>
      </c>
      <c r="AN69">
        <v>2</v>
      </c>
      <c r="AY69" s="4"/>
      <c r="AZ69" s="4"/>
    </row>
    <row r="70" spans="4:52" ht="17.25" thickBot="1">
      <c r="D70" t="s">
        <v>63</v>
      </c>
      <c r="E70" s="7">
        <v>5</v>
      </c>
      <c r="G70">
        <v>1</v>
      </c>
      <c r="U70">
        <v>7</v>
      </c>
      <c r="Z70">
        <v>1</v>
      </c>
      <c r="AY70" s="4"/>
      <c r="AZ70" s="4"/>
    </row>
    <row r="71" spans="1:60" ht="16.5">
      <c r="A71" s="20"/>
      <c r="B71" s="20"/>
      <c r="C71" s="20"/>
      <c r="D71" s="20"/>
      <c r="E71" s="20" t="s">
        <v>47</v>
      </c>
      <c r="F71" s="20">
        <f aca="true" t="shared" si="0" ref="F71:AM71">SUM(F11:F70)</f>
        <v>1</v>
      </c>
      <c r="G71" s="20">
        <f t="shared" si="0"/>
        <v>22</v>
      </c>
      <c r="H71" s="20">
        <f t="shared" si="0"/>
        <v>1</v>
      </c>
      <c r="I71" s="20">
        <f t="shared" si="0"/>
        <v>4</v>
      </c>
      <c r="J71" s="20">
        <f t="shared" si="0"/>
        <v>2</v>
      </c>
      <c r="K71" s="20">
        <f t="shared" si="0"/>
        <v>0</v>
      </c>
      <c r="L71" s="20">
        <f t="shared" si="0"/>
        <v>109</v>
      </c>
      <c r="M71" s="20">
        <f t="shared" si="0"/>
        <v>2</v>
      </c>
      <c r="N71" s="20">
        <f t="shared" si="0"/>
        <v>70</v>
      </c>
      <c r="O71" s="20">
        <f t="shared" si="0"/>
        <v>26</v>
      </c>
      <c r="P71" s="20">
        <f t="shared" si="0"/>
        <v>0</v>
      </c>
      <c r="Q71" s="20">
        <f t="shared" si="0"/>
        <v>0</v>
      </c>
      <c r="R71" s="20">
        <f t="shared" si="0"/>
        <v>0</v>
      </c>
      <c r="S71" s="20">
        <f t="shared" si="0"/>
        <v>0</v>
      </c>
      <c r="T71" s="20">
        <f t="shared" si="0"/>
        <v>3</v>
      </c>
      <c r="U71" s="20">
        <f>SUM(U11:U70)</f>
        <v>26</v>
      </c>
      <c r="V71" s="20">
        <f t="shared" si="0"/>
        <v>0</v>
      </c>
      <c r="W71" s="20">
        <f t="shared" si="0"/>
        <v>52</v>
      </c>
      <c r="X71" s="20">
        <f t="shared" si="0"/>
        <v>11</v>
      </c>
      <c r="Y71" s="20">
        <f t="shared" si="0"/>
        <v>14</v>
      </c>
      <c r="Z71" s="20">
        <f t="shared" si="0"/>
        <v>36</v>
      </c>
      <c r="AA71" s="20">
        <f t="shared" si="0"/>
        <v>2</v>
      </c>
      <c r="AB71" s="20">
        <f t="shared" si="0"/>
        <v>0</v>
      </c>
      <c r="AC71" s="20">
        <f t="shared" si="0"/>
        <v>7</v>
      </c>
      <c r="AD71" s="20">
        <f t="shared" si="0"/>
        <v>0</v>
      </c>
      <c r="AE71" s="20">
        <f t="shared" si="0"/>
        <v>11</v>
      </c>
      <c r="AF71" s="20">
        <f t="shared" si="0"/>
        <v>0</v>
      </c>
      <c r="AG71" s="20">
        <f t="shared" si="0"/>
        <v>0</v>
      </c>
      <c r="AH71" s="23">
        <f t="shared" si="0"/>
        <v>115</v>
      </c>
      <c r="AI71" s="23">
        <f t="shared" si="0"/>
        <v>224</v>
      </c>
      <c r="AJ71" s="20">
        <f t="shared" si="0"/>
        <v>74</v>
      </c>
      <c r="AK71" s="20">
        <f t="shared" si="0"/>
        <v>53</v>
      </c>
      <c r="AL71" s="23">
        <f t="shared" si="0"/>
        <v>132</v>
      </c>
      <c r="AM71" s="20">
        <f t="shared" si="0"/>
        <v>12</v>
      </c>
      <c r="AN71" s="23">
        <f aca="true" t="shared" si="1" ref="AN71:BA71">SUM(AN11:AN70)</f>
        <v>181</v>
      </c>
      <c r="AO71" s="20">
        <f t="shared" si="1"/>
        <v>8</v>
      </c>
      <c r="AP71" s="20">
        <f t="shared" si="1"/>
        <v>0</v>
      </c>
      <c r="AQ71" s="20">
        <f>SUM(AQ11:AQ70)</f>
        <v>12</v>
      </c>
      <c r="AR71" s="20">
        <f>SUM(AR11:AR70)</f>
        <v>30</v>
      </c>
      <c r="AS71" s="20">
        <f t="shared" si="1"/>
        <v>57</v>
      </c>
      <c r="AT71" s="20">
        <f t="shared" si="1"/>
        <v>0</v>
      </c>
      <c r="AU71" s="20">
        <f t="shared" si="1"/>
        <v>0</v>
      </c>
      <c r="AV71" s="20">
        <f t="shared" si="1"/>
        <v>1</v>
      </c>
      <c r="AW71" s="20">
        <f t="shared" si="1"/>
        <v>13</v>
      </c>
      <c r="AX71" s="20">
        <f t="shared" si="1"/>
        <v>35</v>
      </c>
      <c r="AY71" s="20">
        <f>SUM(AY11:AY70)</f>
        <v>44</v>
      </c>
      <c r="AZ71" s="20">
        <f t="shared" si="1"/>
        <v>1</v>
      </c>
      <c r="BA71" s="20">
        <f t="shared" si="1"/>
        <v>1</v>
      </c>
      <c r="BB71" s="20">
        <f aca="true" t="shared" si="2" ref="BB71:BH71">SUM(BB11:BB70)</f>
        <v>1</v>
      </c>
      <c r="BC71" s="20">
        <f t="shared" si="2"/>
        <v>1</v>
      </c>
      <c r="BD71" s="20">
        <f t="shared" si="2"/>
        <v>1</v>
      </c>
      <c r="BE71" s="20">
        <f t="shared" si="2"/>
        <v>1</v>
      </c>
      <c r="BF71" s="20">
        <f t="shared" si="2"/>
        <v>1</v>
      </c>
      <c r="BG71" s="20">
        <f t="shared" si="2"/>
        <v>32</v>
      </c>
      <c r="BH71" s="20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12">
      <selection activeCell="T32" sqref="T32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125" style="0" customWidth="1"/>
    <col min="5" max="5" width="4.875" style="0" customWidth="1"/>
    <col min="6" max="6" width="3.625" style="0" customWidth="1"/>
    <col min="7" max="7" width="4.375" style="0" customWidth="1"/>
    <col min="8" max="8" width="3.625" style="0" customWidth="1"/>
    <col min="9" max="9" width="5.00390625" style="0" customWidth="1"/>
    <col min="10" max="10" width="2.875" style="0" customWidth="1"/>
    <col min="11" max="11" width="3.875" style="0" customWidth="1"/>
    <col min="12" max="16" width="2.875" style="0" customWidth="1"/>
    <col min="17" max="17" width="3.875" style="0" customWidth="1"/>
    <col min="18" max="18" width="3.75390625" style="0" customWidth="1"/>
    <col min="19" max="19" width="2.875" style="0" customWidth="1"/>
    <col min="20" max="20" width="4.00390625" style="0" customWidth="1"/>
    <col min="21" max="21" width="3.875" style="0" customWidth="1"/>
    <col min="22" max="22" width="2.875" style="0" customWidth="1"/>
    <col min="23" max="23" width="4.00390625" style="0" customWidth="1"/>
    <col min="24" max="24" width="2.875" style="0" customWidth="1"/>
    <col min="25" max="25" width="3.125" style="0" customWidth="1"/>
    <col min="26" max="26" width="3.625" style="0" customWidth="1"/>
    <col min="27" max="28" width="2.875" style="0" customWidth="1"/>
    <col min="29" max="31" width="3.125" style="0" customWidth="1"/>
    <col min="32" max="33" width="2.875" style="0" customWidth="1"/>
    <col min="34" max="34" width="3.625" style="0" customWidth="1"/>
    <col min="35" max="38" width="2.87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99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35" ht="16.5">
      <c r="E9" t="s">
        <v>95</v>
      </c>
      <c r="F9" t="s">
        <v>6</v>
      </c>
      <c r="J9" t="s">
        <v>228</v>
      </c>
      <c r="AF9" t="s">
        <v>8</v>
      </c>
      <c r="AH9" t="s">
        <v>9</v>
      </c>
      <c r="AI9" t="s">
        <v>10</v>
      </c>
    </row>
    <row r="10" spans="5:38" ht="111">
      <c r="E10" t="s">
        <v>17</v>
      </c>
      <c r="F10" t="s">
        <v>12</v>
      </c>
      <c r="G10" t="s">
        <v>13</v>
      </c>
      <c r="H10" s="2" t="s">
        <v>51</v>
      </c>
      <c r="I10" t="s">
        <v>17</v>
      </c>
      <c r="J10" s="1" t="s">
        <v>20</v>
      </c>
      <c r="K10" s="1" t="s">
        <v>21</v>
      </c>
      <c r="L10" s="1" t="s">
        <v>57</v>
      </c>
      <c r="M10" s="1" t="s">
        <v>22</v>
      </c>
      <c r="N10" s="1" t="s">
        <v>25</v>
      </c>
      <c r="O10" s="1" t="s">
        <v>27</v>
      </c>
      <c r="P10" s="1" t="s">
        <v>58</v>
      </c>
      <c r="Q10" s="1" t="s">
        <v>49</v>
      </c>
      <c r="R10" s="1" t="s">
        <v>50</v>
      </c>
      <c r="S10" s="1" t="s">
        <v>52</v>
      </c>
      <c r="T10" s="1" t="s">
        <v>53</v>
      </c>
      <c r="U10" s="1" t="s">
        <v>54</v>
      </c>
      <c r="V10" s="1" t="s">
        <v>56</v>
      </c>
      <c r="W10" s="1" t="s">
        <v>60</v>
      </c>
      <c r="X10" s="1" t="s">
        <v>116</v>
      </c>
      <c r="Y10" s="1" t="s">
        <v>117</v>
      </c>
      <c r="Z10" s="1" t="s">
        <v>118</v>
      </c>
      <c r="AA10" s="1" t="s">
        <v>119</v>
      </c>
      <c r="AB10" s="1" t="s">
        <v>56</v>
      </c>
      <c r="AC10" s="32" t="s">
        <v>189</v>
      </c>
      <c r="AD10" s="32" t="s">
        <v>183</v>
      </c>
      <c r="AE10" s="32" t="s">
        <v>191</v>
      </c>
      <c r="AF10" s="1" t="s">
        <v>31</v>
      </c>
      <c r="AG10" s="1" t="s">
        <v>114</v>
      </c>
      <c r="AH10" s="1" t="s">
        <v>33</v>
      </c>
      <c r="AI10" s="2" t="s">
        <v>37</v>
      </c>
      <c r="AJ10" s="2" t="s">
        <v>226</v>
      </c>
      <c r="AK10" s="2" t="s">
        <v>59</v>
      </c>
      <c r="AL10" s="2" t="s">
        <v>160</v>
      </c>
    </row>
    <row r="11" spans="1:38" ht="16.5">
      <c r="A11" t="s">
        <v>48</v>
      </c>
      <c r="B11" t="s">
        <v>101</v>
      </c>
      <c r="D11" t="s">
        <v>96</v>
      </c>
      <c r="E11">
        <v>70</v>
      </c>
      <c r="F11">
        <v>142</v>
      </c>
      <c r="G11">
        <v>11</v>
      </c>
      <c r="H11">
        <v>14</v>
      </c>
      <c r="I11">
        <v>136</v>
      </c>
      <c r="J11">
        <v>15</v>
      </c>
      <c r="K11">
        <v>107</v>
      </c>
      <c r="L11">
        <v>45</v>
      </c>
      <c r="M11">
        <v>15</v>
      </c>
      <c r="N11">
        <v>13</v>
      </c>
      <c r="O11">
        <v>27</v>
      </c>
      <c r="P11">
        <v>1</v>
      </c>
      <c r="Q11">
        <v>144</v>
      </c>
      <c r="R11">
        <v>33</v>
      </c>
      <c r="S11">
        <v>10</v>
      </c>
      <c r="T11">
        <v>8</v>
      </c>
      <c r="U11">
        <v>113</v>
      </c>
      <c r="V11">
        <v>9</v>
      </c>
      <c r="W11">
        <v>44</v>
      </c>
      <c r="X11">
        <v>14</v>
      </c>
      <c r="Y11">
        <v>3</v>
      </c>
      <c r="Z11">
        <v>20</v>
      </c>
      <c r="AA11">
        <v>21</v>
      </c>
      <c r="AB11">
        <v>3</v>
      </c>
      <c r="AC11">
        <v>11</v>
      </c>
      <c r="AD11">
        <v>3</v>
      </c>
      <c r="AE11">
        <v>4</v>
      </c>
      <c r="AF11">
        <v>8</v>
      </c>
      <c r="AG11">
        <v>39</v>
      </c>
      <c r="AH11">
        <v>52</v>
      </c>
      <c r="AI11">
        <v>64</v>
      </c>
      <c r="AJ11">
        <v>86</v>
      </c>
      <c r="AK11">
        <v>3</v>
      </c>
      <c r="AL11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1"/>
  <sheetViews>
    <sheetView zoomScalePageLayoutView="0" workbookViewId="0" topLeftCell="A9">
      <pane xSplit="5" ySplit="2" topLeftCell="AF9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AQ101" sqref="AQ101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0" width="3.625" style="0" customWidth="1"/>
    <col min="11" max="11" width="4.875" style="0" customWidth="1"/>
    <col min="12" max="13" width="3.625" style="0" customWidth="1"/>
    <col min="14" max="14" width="4.375" style="0" customWidth="1"/>
    <col min="15" max="17" width="3.625" style="0" customWidth="1"/>
    <col min="18" max="18" width="5.00390625" style="0" customWidth="1"/>
    <col min="19" max="20" width="3.625" style="0" customWidth="1"/>
    <col min="21" max="32" width="2.875" style="0" customWidth="1"/>
    <col min="33" max="33" width="3.875" style="0" customWidth="1"/>
    <col min="34" max="34" width="3.75390625" style="0" customWidth="1"/>
    <col min="35" max="35" width="2.875" style="0" customWidth="1"/>
    <col min="36" max="36" width="4.00390625" style="0" customWidth="1"/>
    <col min="37" max="37" width="3.875" style="0" customWidth="1"/>
    <col min="38" max="38" width="2.875" style="0" customWidth="1"/>
    <col min="39" max="40" width="4.00390625" style="0" customWidth="1"/>
    <col min="41" max="42" width="2.875" style="0" customWidth="1"/>
    <col min="43" max="43" width="3.125" style="0" customWidth="1"/>
    <col min="44" max="44" width="3.625" style="0" customWidth="1"/>
    <col min="45" max="46" width="2.875" style="0" customWidth="1"/>
    <col min="47" max="49" width="3.125" style="0" customWidth="1"/>
    <col min="50" max="52" width="2.875" style="0" customWidth="1"/>
    <col min="53" max="53" width="3.125" style="0" customWidth="1"/>
    <col min="54" max="55" width="3.625" style="0" customWidth="1"/>
    <col min="56" max="62" width="2.875" style="0" customWidth="1"/>
    <col min="63" max="63" width="3.125" style="0" customWidth="1"/>
    <col min="64" max="64" width="3.625" style="0" customWidth="1"/>
    <col min="65" max="65" width="2.875" style="0" customWidth="1"/>
    <col min="66" max="69" width="3.125" style="0" customWidth="1"/>
    <col min="70" max="71" width="2.875" style="0" customWidth="1"/>
  </cols>
  <sheetData>
    <row r="1" ht="16.5">
      <c r="A1" t="s">
        <v>0</v>
      </c>
    </row>
    <row r="3" spans="2:16" ht="16.5">
      <c r="B3" t="s">
        <v>76</v>
      </c>
      <c r="E3" s="27" t="s">
        <v>124</v>
      </c>
      <c r="J3" t="s">
        <v>125</v>
      </c>
      <c r="P3" t="s">
        <v>126</v>
      </c>
    </row>
    <row r="4" spans="2:5" ht="16.5">
      <c r="B4" t="s">
        <v>77</v>
      </c>
      <c r="E4" t="s">
        <v>99</v>
      </c>
    </row>
    <row r="5" spans="2:5" ht="16.5">
      <c r="B5" t="s">
        <v>78</v>
      </c>
      <c r="E5" t="s">
        <v>100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65" ht="16.5">
      <c r="F9" t="s">
        <v>95</v>
      </c>
      <c r="M9" t="s">
        <v>6</v>
      </c>
      <c r="U9" t="s">
        <v>7</v>
      </c>
      <c r="AX9" t="s">
        <v>8</v>
      </c>
      <c r="BC9" t="s">
        <v>9</v>
      </c>
      <c r="BG9" t="s">
        <v>10</v>
      </c>
      <c r="BM9" t="s">
        <v>97</v>
      </c>
    </row>
    <row r="10" spans="6:71" ht="111">
      <c r="F10" t="s">
        <v>12</v>
      </c>
      <c r="G10" t="s">
        <v>13</v>
      </c>
      <c r="H10" t="s">
        <v>14</v>
      </c>
      <c r="I10" t="s">
        <v>15</v>
      </c>
      <c r="J10" t="s">
        <v>16</v>
      </c>
      <c r="K10" t="s">
        <v>17</v>
      </c>
      <c r="L10" t="s">
        <v>18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S10" t="s">
        <v>18</v>
      </c>
      <c r="T10" t="s">
        <v>120</v>
      </c>
      <c r="U10" s="1" t="s">
        <v>19</v>
      </c>
      <c r="V10" s="1" t="s">
        <v>20</v>
      </c>
      <c r="W10" s="1" t="s">
        <v>21</v>
      </c>
      <c r="X10" s="1" t="s">
        <v>57</v>
      </c>
      <c r="Y10" s="1" t="s">
        <v>22</v>
      </c>
      <c r="Z10" s="1" t="s">
        <v>23</v>
      </c>
      <c r="AA10" s="1" t="s">
        <v>24</v>
      </c>
      <c r="AB10" s="1" t="s">
        <v>25</v>
      </c>
      <c r="AC10" s="1" t="s">
        <v>26</v>
      </c>
      <c r="AD10" s="1" t="s">
        <v>58</v>
      </c>
      <c r="AE10" s="1" t="s">
        <v>29</v>
      </c>
      <c r="AF10" s="1" t="s">
        <v>30</v>
      </c>
      <c r="AG10" s="1" t="s">
        <v>49</v>
      </c>
      <c r="AH10" s="1" t="s">
        <v>50</v>
      </c>
      <c r="AI10" s="1" t="s">
        <v>52</v>
      </c>
      <c r="AJ10" s="1" t="s">
        <v>53</v>
      </c>
      <c r="AK10" s="1" t="s">
        <v>54</v>
      </c>
      <c r="AL10" s="1" t="s">
        <v>56</v>
      </c>
      <c r="AM10" s="1" t="s">
        <v>60</v>
      </c>
      <c r="AN10" s="1" t="s">
        <v>130</v>
      </c>
      <c r="AO10" s="1" t="s">
        <v>115</v>
      </c>
      <c r="AP10" s="1" t="s">
        <v>116</v>
      </c>
      <c r="AQ10" s="1" t="s">
        <v>117</v>
      </c>
      <c r="AR10" s="1" t="s">
        <v>118</v>
      </c>
      <c r="AS10" s="1" t="s">
        <v>119</v>
      </c>
      <c r="AT10" s="1" t="s">
        <v>131</v>
      </c>
      <c r="AU10" s="32" t="s">
        <v>190</v>
      </c>
      <c r="AV10" s="32" t="s">
        <v>189</v>
      </c>
      <c r="AW10" s="32" t="s">
        <v>194</v>
      </c>
      <c r="AX10" s="1" t="s">
        <v>31</v>
      </c>
      <c r="AY10" s="1" t="s">
        <v>32</v>
      </c>
      <c r="AZ10" s="1" t="s">
        <v>114</v>
      </c>
      <c r="BA10" s="32" t="s">
        <v>192</v>
      </c>
      <c r="BB10" s="2" t="s">
        <v>51</v>
      </c>
      <c r="BC10" s="1" t="s">
        <v>33</v>
      </c>
      <c r="BD10" s="1" t="s">
        <v>34</v>
      </c>
      <c r="BE10" s="1" t="s">
        <v>35</v>
      </c>
      <c r="BF10" s="1" t="s">
        <v>36</v>
      </c>
      <c r="BG10" s="2" t="s">
        <v>37</v>
      </c>
      <c r="BH10" s="2" t="s">
        <v>226</v>
      </c>
      <c r="BI10" s="2" t="s">
        <v>59</v>
      </c>
      <c r="BJ10" s="2" t="s">
        <v>129</v>
      </c>
      <c r="BK10" s="32" t="s">
        <v>160</v>
      </c>
      <c r="BL10" s="2" t="s">
        <v>222</v>
      </c>
      <c r="BM10" s="30" t="s">
        <v>188</v>
      </c>
      <c r="BN10" s="30" t="s">
        <v>191</v>
      </c>
      <c r="BO10" s="30" t="s">
        <v>121</v>
      </c>
      <c r="BP10" s="30" t="s">
        <v>122</v>
      </c>
      <c r="BQ10" s="30" t="s">
        <v>128</v>
      </c>
      <c r="BR10" s="1" t="s">
        <v>27</v>
      </c>
      <c r="BS10" s="1" t="s">
        <v>28</v>
      </c>
    </row>
    <row r="11" spans="1:64" ht="16.5">
      <c r="A11" t="s">
        <v>48</v>
      </c>
      <c r="B11" t="s">
        <v>101</v>
      </c>
      <c r="C11">
        <v>1</v>
      </c>
      <c r="D11" t="s">
        <v>107</v>
      </c>
      <c r="E11">
        <v>1</v>
      </c>
      <c r="K11">
        <v>3</v>
      </c>
      <c r="M11">
        <v>9</v>
      </c>
      <c r="V11">
        <v>19</v>
      </c>
      <c r="AK11">
        <v>3</v>
      </c>
      <c r="BL11">
        <v>2</v>
      </c>
    </row>
    <row r="12" spans="5:64" ht="16.5">
      <c r="E12">
        <v>2</v>
      </c>
      <c r="K12">
        <v>4</v>
      </c>
      <c r="M12">
        <v>17</v>
      </c>
      <c r="V12">
        <v>25</v>
      </c>
      <c r="Y12">
        <v>2</v>
      </c>
      <c r="BC12">
        <v>3</v>
      </c>
      <c r="BG12">
        <v>4</v>
      </c>
      <c r="BL12">
        <v>1</v>
      </c>
    </row>
    <row r="13" spans="5:64" ht="16.5">
      <c r="E13">
        <v>3</v>
      </c>
      <c r="K13">
        <v>3</v>
      </c>
      <c r="M13">
        <v>7</v>
      </c>
      <c r="V13">
        <v>3</v>
      </c>
      <c r="AK13">
        <v>6</v>
      </c>
      <c r="AZ13">
        <v>7</v>
      </c>
      <c r="BL13">
        <v>3</v>
      </c>
    </row>
    <row r="14" spans="5:52" ht="16.5">
      <c r="E14">
        <v>4</v>
      </c>
      <c r="K14">
        <v>1</v>
      </c>
      <c r="M14">
        <v>20</v>
      </c>
      <c r="Y14">
        <v>7</v>
      </c>
      <c r="AO14">
        <v>1</v>
      </c>
      <c r="AZ14">
        <v>4</v>
      </c>
    </row>
    <row r="15" spans="4:64" ht="16.5">
      <c r="D15" t="s">
        <v>108</v>
      </c>
      <c r="E15">
        <v>5</v>
      </c>
      <c r="N15">
        <v>2</v>
      </c>
      <c r="X15">
        <v>4</v>
      </c>
      <c r="AG15">
        <v>7</v>
      </c>
      <c r="AJ15">
        <v>5</v>
      </c>
      <c r="AK15">
        <v>7</v>
      </c>
      <c r="AP15">
        <v>1</v>
      </c>
      <c r="AZ15">
        <v>1</v>
      </c>
      <c r="BG15">
        <v>3</v>
      </c>
      <c r="BL15">
        <v>1</v>
      </c>
    </row>
    <row r="16" spans="4:71" ht="16.5">
      <c r="D16" s="3" t="s">
        <v>109</v>
      </c>
      <c r="E16" s="3">
        <v>1</v>
      </c>
      <c r="F16" s="3"/>
      <c r="G16" s="3"/>
      <c r="H16" s="3"/>
      <c r="I16" s="3"/>
      <c r="J16" s="3"/>
      <c r="K16" s="3">
        <v>6</v>
      </c>
      <c r="L16" s="3"/>
      <c r="M16" s="3">
        <v>15</v>
      </c>
      <c r="N16" s="3"/>
      <c r="O16" s="3"/>
      <c r="P16" s="3"/>
      <c r="Q16" s="3"/>
      <c r="R16" s="3"/>
      <c r="S16" s="3"/>
      <c r="T16" s="3"/>
      <c r="U16" s="3"/>
      <c r="V16" s="3">
        <v>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v>1</v>
      </c>
      <c r="AS16" s="3">
        <v>1</v>
      </c>
      <c r="AT16" s="3"/>
      <c r="AU16" s="3"/>
      <c r="AV16" s="3"/>
      <c r="AW16" s="3"/>
      <c r="AX16" s="3"/>
      <c r="AY16" s="3"/>
      <c r="AZ16" s="3"/>
      <c r="BA16" s="3"/>
      <c r="BB16" s="3">
        <v>7</v>
      </c>
      <c r="BC16" s="3"/>
      <c r="BD16" s="3"/>
      <c r="BE16" s="3"/>
      <c r="BF16" s="3"/>
      <c r="BG16" s="3"/>
      <c r="BH16" s="3">
        <v>2</v>
      </c>
      <c r="BI16" s="3"/>
      <c r="BJ16" s="3"/>
      <c r="BK16" s="3"/>
      <c r="BL16" s="3">
        <v>3</v>
      </c>
      <c r="BM16" s="3"/>
      <c r="BN16" s="3">
        <v>1</v>
      </c>
      <c r="BO16" s="3"/>
      <c r="BP16" s="3"/>
      <c r="BQ16" s="3"/>
      <c r="BR16" s="3"/>
      <c r="BS16" s="3"/>
    </row>
    <row r="17" spans="4:71" ht="16.5">
      <c r="D17" s="4"/>
      <c r="E17" s="4">
        <v>2</v>
      </c>
      <c r="F17" s="4"/>
      <c r="G17" s="4"/>
      <c r="H17" s="4"/>
      <c r="I17" s="4"/>
      <c r="J17" s="4"/>
      <c r="K17" s="7">
        <v>9</v>
      </c>
      <c r="L17" s="4"/>
      <c r="M17" s="7">
        <v>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>
        <v>5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7">
        <v>5</v>
      </c>
      <c r="BM17" s="4"/>
      <c r="BN17" s="4"/>
      <c r="BO17" s="4"/>
      <c r="BP17" s="4"/>
      <c r="BQ17" s="4"/>
      <c r="BR17" s="4"/>
      <c r="BS17" s="4"/>
    </row>
    <row r="18" spans="4:71" ht="16.5">
      <c r="D18" s="4"/>
      <c r="E18" s="4">
        <v>3</v>
      </c>
      <c r="F18" s="4"/>
      <c r="G18" s="4"/>
      <c r="H18" s="4"/>
      <c r="I18" s="4"/>
      <c r="J18" s="4"/>
      <c r="K18" s="7">
        <v>2</v>
      </c>
      <c r="L18" s="4"/>
      <c r="M18" s="7">
        <v>3</v>
      </c>
      <c r="N18" s="4"/>
      <c r="O18" s="4"/>
      <c r="P18" s="4"/>
      <c r="Q18" s="4"/>
      <c r="R18" s="4"/>
      <c r="S18" s="4"/>
      <c r="T18" s="4"/>
      <c r="U18" s="4"/>
      <c r="V18" s="4">
        <v>24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>
        <v>4</v>
      </c>
      <c r="AL18" s="4"/>
      <c r="AM18" s="4"/>
      <c r="AN18" s="4"/>
      <c r="AO18" s="4"/>
      <c r="AP18" s="4"/>
      <c r="AQ18" s="4"/>
      <c r="AR18" s="4"/>
      <c r="AS18" s="4"/>
      <c r="AT18" s="4"/>
      <c r="AU18" s="4">
        <v>12</v>
      </c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K18" s="4"/>
      <c r="BL18" s="7">
        <v>4</v>
      </c>
      <c r="BM18" s="4"/>
      <c r="BN18" s="4"/>
      <c r="BO18" s="4"/>
      <c r="BP18" s="4"/>
      <c r="BQ18" s="4"/>
      <c r="BR18" s="4"/>
      <c r="BS18" s="4"/>
    </row>
    <row r="19" spans="4:71" ht="16.5">
      <c r="D19" s="4"/>
      <c r="E19" s="4">
        <v>4</v>
      </c>
      <c r="F19" s="4"/>
      <c r="G19" s="4"/>
      <c r="H19" s="4"/>
      <c r="I19" s="4"/>
      <c r="J19" s="4"/>
      <c r="K19" s="4"/>
      <c r="L19" s="4"/>
      <c r="M19" s="7">
        <v>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2</v>
      </c>
      <c r="Y19" s="4"/>
      <c r="Z19" s="4"/>
      <c r="AA19" s="4"/>
      <c r="AB19" s="4">
        <v>8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>
        <v>1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K19" s="4"/>
      <c r="BL19" s="7">
        <v>2</v>
      </c>
      <c r="BM19" s="4">
        <v>1</v>
      </c>
      <c r="BN19" s="4"/>
      <c r="BO19" s="4"/>
      <c r="BP19" s="4"/>
      <c r="BQ19" s="4"/>
      <c r="BR19" s="4"/>
      <c r="BS19" s="4"/>
    </row>
    <row r="20" spans="4:71" ht="16.5">
      <c r="D20" s="5" t="s">
        <v>41</v>
      </c>
      <c r="E20" s="5">
        <v>5</v>
      </c>
      <c r="F20" s="5"/>
      <c r="G20" s="5"/>
      <c r="H20" s="5"/>
      <c r="I20" s="5"/>
      <c r="J20" s="5"/>
      <c r="K20" s="5">
        <v>2</v>
      </c>
      <c r="L20" s="5"/>
      <c r="M20" s="5">
        <v>8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2</v>
      </c>
      <c r="AH20" s="5"/>
      <c r="AI20" s="5"/>
      <c r="AJ20" s="5"/>
      <c r="AK20" s="5"/>
      <c r="AL20" s="5"/>
      <c r="AM20" s="5">
        <v>1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>
        <v>10</v>
      </c>
      <c r="BA20" s="5"/>
      <c r="BB20" s="5">
        <v>2</v>
      </c>
      <c r="BC20" s="5"/>
      <c r="BD20" s="5"/>
      <c r="BE20" s="5"/>
      <c r="BF20" s="5"/>
      <c r="BG20" s="5"/>
      <c r="BH20" s="5">
        <v>1</v>
      </c>
      <c r="BK20" s="5"/>
      <c r="BM20" s="5"/>
      <c r="BN20" s="5"/>
      <c r="BO20" s="5"/>
      <c r="BP20" s="5"/>
      <c r="BQ20" s="5"/>
      <c r="BR20" s="5"/>
      <c r="BS20" s="5"/>
    </row>
    <row r="21" spans="4:64" ht="16.5">
      <c r="D21" t="s">
        <v>110</v>
      </c>
      <c r="E21">
        <v>1</v>
      </c>
      <c r="K21" s="7">
        <v>5</v>
      </c>
      <c r="M21" s="7">
        <v>20</v>
      </c>
      <c r="AK21">
        <v>4</v>
      </c>
      <c r="AR21">
        <v>1</v>
      </c>
      <c r="AX21">
        <v>3</v>
      </c>
      <c r="BB21">
        <v>3</v>
      </c>
      <c r="BG21">
        <v>1</v>
      </c>
      <c r="BI21" s="3"/>
      <c r="BJ21" s="3"/>
      <c r="BL21" s="3"/>
    </row>
    <row r="22" spans="5:64" ht="16.5">
      <c r="E22">
        <v>2</v>
      </c>
      <c r="K22" s="7">
        <v>3</v>
      </c>
      <c r="M22" s="7">
        <v>6</v>
      </c>
      <c r="Y22">
        <v>5</v>
      </c>
      <c r="AD22">
        <v>3</v>
      </c>
      <c r="AK22">
        <v>1</v>
      </c>
      <c r="AZ22">
        <v>15</v>
      </c>
      <c r="BB22">
        <v>1</v>
      </c>
      <c r="BG22">
        <v>3</v>
      </c>
      <c r="BI22" s="4"/>
      <c r="BJ22" s="4"/>
      <c r="BL22" s="7"/>
    </row>
    <row r="23" spans="5:66" ht="16.5">
      <c r="E23">
        <v>3</v>
      </c>
      <c r="K23" s="7">
        <v>6</v>
      </c>
      <c r="BI23" s="4"/>
      <c r="BJ23" s="4"/>
      <c r="BL23" s="4"/>
      <c r="BN23">
        <v>3</v>
      </c>
    </row>
    <row r="24" spans="5:64" ht="16.5">
      <c r="E24">
        <v>4</v>
      </c>
      <c r="K24" s="7">
        <v>14</v>
      </c>
      <c r="M24">
        <v>17</v>
      </c>
      <c r="Y24">
        <v>3</v>
      </c>
      <c r="AD24">
        <v>3</v>
      </c>
      <c r="AK24">
        <v>1</v>
      </c>
      <c r="AM24">
        <v>9</v>
      </c>
      <c r="AZ24">
        <v>11</v>
      </c>
      <c r="BI24" s="4"/>
      <c r="BJ24" s="4"/>
      <c r="BL24" s="7"/>
    </row>
    <row r="25" spans="4:64" ht="16.5">
      <c r="D25" t="s">
        <v>111</v>
      </c>
      <c r="E25">
        <v>5</v>
      </c>
      <c r="K25" s="7">
        <v>4</v>
      </c>
      <c r="M25">
        <v>2</v>
      </c>
      <c r="AG25">
        <v>6</v>
      </c>
      <c r="AK25">
        <v>3</v>
      </c>
      <c r="BB25">
        <v>3</v>
      </c>
      <c r="BC25">
        <v>1</v>
      </c>
      <c r="BG25">
        <v>2</v>
      </c>
      <c r="BH25">
        <v>6</v>
      </c>
      <c r="BI25" s="5"/>
      <c r="BJ25" s="5"/>
      <c r="BL25" s="5">
        <v>7</v>
      </c>
    </row>
    <row r="26" spans="4:71" ht="16.5">
      <c r="D26" s="3" t="s">
        <v>112</v>
      </c>
      <c r="E26" s="3">
        <v>1</v>
      </c>
      <c r="F26" s="3"/>
      <c r="G26" s="3"/>
      <c r="H26" s="3"/>
      <c r="I26" s="3"/>
      <c r="J26" s="3"/>
      <c r="K26" s="3">
        <v>5</v>
      </c>
      <c r="L26" s="3"/>
      <c r="M26" s="3">
        <v>16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2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v>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>
        <v>5</v>
      </c>
      <c r="BA26" s="3"/>
      <c r="BB26" s="3">
        <v>4</v>
      </c>
      <c r="BC26" s="3"/>
      <c r="BD26" s="3"/>
      <c r="BE26" s="3"/>
      <c r="BF26" s="3"/>
      <c r="BG26" s="3">
        <v>3</v>
      </c>
      <c r="BH26" s="3"/>
      <c r="BK26" s="3"/>
      <c r="BM26" s="3"/>
      <c r="BN26" s="3"/>
      <c r="BO26" s="3"/>
      <c r="BP26" s="3"/>
      <c r="BQ26" s="3"/>
      <c r="BR26" s="3"/>
      <c r="BS26" s="3"/>
    </row>
    <row r="27" spans="4:71" ht="16.5">
      <c r="D27" s="4"/>
      <c r="E27" s="4">
        <v>2</v>
      </c>
      <c r="F27" s="4"/>
      <c r="G27" s="4"/>
      <c r="H27" s="4"/>
      <c r="I27" s="4"/>
      <c r="J27" s="4"/>
      <c r="K27" s="7">
        <v>2</v>
      </c>
      <c r="L27" s="4"/>
      <c r="M27" s="7">
        <v>16</v>
      </c>
      <c r="N27" s="4">
        <v>10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v>3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7">
        <v>4</v>
      </c>
      <c r="BC27" s="4"/>
      <c r="BD27" s="4"/>
      <c r="BE27" s="4"/>
      <c r="BF27" s="4"/>
      <c r="BG27" s="4"/>
      <c r="BH27" s="4"/>
      <c r="BK27" s="4"/>
      <c r="BM27" s="4"/>
      <c r="BN27" s="4"/>
      <c r="BO27" s="4"/>
      <c r="BP27" s="4"/>
      <c r="BQ27" s="4"/>
      <c r="BR27" s="4"/>
      <c r="BS27" s="4"/>
    </row>
    <row r="28" spans="4:71" ht="16.5">
      <c r="D28" s="4"/>
      <c r="E28" s="4">
        <v>3</v>
      </c>
      <c r="F28" s="4"/>
      <c r="G28" s="4"/>
      <c r="H28" s="4"/>
      <c r="I28" s="4"/>
      <c r="J28" s="4"/>
      <c r="K28" s="7">
        <v>8</v>
      </c>
      <c r="L28" s="4"/>
      <c r="M28" s="7">
        <v>5</v>
      </c>
      <c r="N28" s="4">
        <v>1</v>
      </c>
      <c r="O28" s="4"/>
      <c r="P28" s="4"/>
      <c r="Q28" s="4"/>
      <c r="R28" s="4"/>
      <c r="S28" s="4"/>
      <c r="T28" s="4">
        <v>1</v>
      </c>
      <c r="U28" s="4"/>
      <c r="V28" s="4"/>
      <c r="W28" s="4"/>
      <c r="X28" s="4"/>
      <c r="Y28" s="4">
        <v>1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>
        <v>6</v>
      </c>
      <c r="AN28" s="4"/>
      <c r="AO28" s="4"/>
      <c r="AP28" s="4"/>
      <c r="AQ28" s="4"/>
      <c r="AR28" s="4">
        <v>6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>
        <v>2</v>
      </c>
      <c r="BH28" s="4"/>
      <c r="BK28" s="4"/>
      <c r="BL28">
        <v>1</v>
      </c>
      <c r="BM28" s="4"/>
      <c r="BN28" s="4"/>
      <c r="BO28" s="4"/>
      <c r="BP28" s="4"/>
      <c r="BQ28" s="4"/>
      <c r="BR28" s="4"/>
      <c r="BS28" s="4"/>
    </row>
    <row r="29" spans="4:71" ht="16.5">
      <c r="D29" s="4"/>
      <c r="E29" s="4">
        <v>4</v>
      </c>
      <c r="F29" s="4"/>
      <c r="G29" s="4"/>
      <c r="H29" s="4"/>
      <c r="I29" s="4"/>
      <c r="J29" s="4"/>
      <c r="K29" s="7">
        <v>17</v>
      </c>
      <c r="L29" s="4"/>
      <c r="M29" s="7">
        <v>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4</v>
      </c>
      <c r="AH29" s="4"/>
      <c r="AI29" s="4"/>
      <c r="AJ29" s="4"/>
      <c r="AK29" s="7">
        <v>3</v>
      </c>
      <c r="AL29" s="4"/>
      <c r="AM29" s="4">
        <v>7</v>
      </c>
      <c r="AN29" s="4"/>
      <c r="AO29" s="4"/>
      <c r="AP29" s="4"/>
      <c r="AQ29" s="4"/>
      <c r="AR29" s="4"/>
      <c r="AS29" s="4"/>
      <c r="AT29" s="4"/>
      <c r="AU29" s="4">
        <v>1</v>
      </c>
      <c r="AV29" s="4"/>
      <c r="AW29" s="4"/>
      <c r="AX29" s="4">
        <v>5</v>
      </c>
      <c r="AY29" s="4"/>
      <c r="AZ29" s="4"/>
      <c r="BA29" s="4"/>
      <c r="BB29" s="7">
        <v>2</v>
      </c>
      <c r="BC29" s="4">
        <v>3</v>
      </c>
      <c r="BD29" s="4"/>
      <c r="BE29" s="4"/>
      <c r="BF29" s="4"/>
      <c r="BG29" s="4"/>
      <c r="BH29" s="4"/>
      <c r="BI29">
        <v>2</v>
      </c>
      <c r="BK29" s="4"/>
      <c r="BM29" s="4"/>
      <c r="BN29" s="4"/>
      <c r="BO29" s="4"/>
      <c r="BP29" s="4"/>
      <c r="BQ29" s="4"/>
      <c r="BR29" s="4"/>
      <c r="BS29" s="4"/>
    </row>
    <row r="30" spans="4:71" ht="17.25" thickBot="1">
      <c r="D30" s="4" t="s">
        <v>113</v>
      </c>
      <c r="E30" s="4">
        <v>5</v>
      </c>
      <c r="F30" s="4"/>
      <c r="G30" s="4"/>
      <c r="H30" s="4"/>
      <c r="I30" s="4"/>
      <c r="J30" s="4"/>
      <c r="K30" s="7">
        <v>4</v>
      </c>
      <c r="L30" s="4"/>
      <c r="M30" s="7">
        <v>24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v>1</v>
      </c>
      <c r="Z30" s="4"/>
      <c r="AA30" s="4"/>
      <c r="AB30" s="4">
        <v>2</v>
      </c>
      <c r="AC30" s="4"/>
      <c r="AD30" s="4"/>
      <c r="AE30" s="4"/>
      <c r="AF30" s="4"/>
      <c r="AG30" s="4"/>
      <c r="AH30" s="4"/>
      <c r="AI30" s="4"/>
      <c r="AJ30" s="4">
        <v>10</v>
      </c>
      <c r="AK30" s="4"/>
      <c r="AL30" s="4">
        <v>3</v>
      </c>
      <c r="AM30" s="4">
        <v>32</v>
      </c>
      <c r="AN30" s="4"/>
      <c r="AO30" s="4"/>
      <c r="AP30" s="4"/>
      <c r="AQ30" s="4"/>
      <c r="AR30" s="4">
        <v>5</v>
      </c>
      <c r="AS30" s="4"/>
      <c r="AT30" s="4"/>
      <c r="AU30" s="12"/>
      <c r="AV30" s="12"/>
      <c r="AW30" s="12"/>
      <c r="AX30" s="4"/>
      <c r="AY30" s="4"/>
      <c r="AZ30" s="4"/>
      <c r="BA30" s="12"/>
      <c r="BB30" s="4"/>
      <c r="BC30" s="4"/>
      <c r="BD30" s="4"/>
      <c r="BE30" s="4"/>
      <c r="BF30" s="4"/>
      <c r="BG30" s="7">
        <v>1</v>
      </c>
      <c r="BH30" s="4"/>
      <c r="BK30" s="12"/>
      <c r="BM30" s="12"/>
      <c r="BN30" s="12"/>
      <c r="BO30" s="12"/>
      <c r="BP30" s="12"/>
      <c r="BQ30" s="12"/>
      <c r="BR30" s="4"/>
      <c r="BS30" s="4"/>
    </row>
    <row r="31" spans="1:71" ht="16.5">
      <c r="A31" s="6" t="s">
        <v>104</v>
      </c>
      <c r="B31" s="6" t="s">
        <v>105</v>
      </c>
      <c r="C31" s="6">
        <v>2</v>
      </c>
      <c r="D31" s="6" t="s">
        <v>108</v>
      </c>
      <c r="E31" s="6">
        <v>1</v>
      </c>
      <c r="F31" s="6"/>
      <c r="G31" s="6"/>
      <c r="H31" s="6"/>
      <c r="I31" s="6"/>
      <c r="J31" s="6"/>
      <c r="K31" s="6">
        <v>19</v>
      </c>
      <c r="L31" s="6"/>
      <c r="M31" s="6">
        <v>1</v>
      </c>
      <c r="N31" s="6"/>
      <c r="O31" s="6"/>
      <c r="P31" s="6"/>
      <c r="Q31" s="6"/>
      <c r="R31" s="6"/>
      <c r="S31" s="6"/>
      <c r="T31" s="6"/>
      <c r="U31" s="6"/>
      <c r="V31" s="6"/>
      <c r="W31" s="6">
        <v>1</v>
      </c>
      <c r="X31" s="6">
        <v>1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v>2</v>
      </c>
      <c r="AK31" s="6"/>
      <c r="AL31" s="6">
        <v>1</v>
      </c>
      <c r="AM31" s="6"/>
      <c r="AN31" s="6"/>
      <c r="AO31" s="6"/>
      <c r="AP31" s="6"/>
      <c r="AQ31" s="6"/>
      <c r="AR31" s="6">
        <v>11</v>
      </c>
      <c r="AS31" s="6"/>
      <c r="AT31" s="6"/>
      <c r="AX31" s="6"/>
      <c r="AY31" s="6"/>
      <c r="AZ31" s="6"/>
      <c r="BB31" s="6">
        <v>3</v>
      </c>
      <c r="BC31" s="6">
        <v>1</v>
      </c>
      <c r="BD31" s="6"/>
      <c r="BE31" s="6"/>
      <c r="BF31" s="6"/>
      <c r="BG31" s="6"/>
      <c r="BH31" s="6"/>
      <c r="BI31" s="6"/>
      <c r="BJ31" s="6"/>
      <c r="BL31" s="6">
        <v>2</v>
      </c>
      <c r="BR31" s="6"/>
      <c r="BS31" s="6"/>
    </row>
    <row r="32" spans="1:71" ht="16.5">
      <c r="A32" s="4"/>
      <c r="B32" s="4"/>
      <c r="C32" s="4"/>
      <c r="D32" s="4"/>
      <c r="E32" s="7">
        <v>2</v>
      </c>
      <c r="F32" s="4"/>
      <c r="G32" s="4"/>
      <c r="H32" s="7"/>
      <c r="I32" s="4"/>
      <c r="J32" s="4"/>
      <c r="K32" s="7">
        <v>3</v>
      </c>
      <c r="L32" s="4"/>
      <c r="M32" s="7">
        <v>1</v>
      </c>
      <c r="N32" s="4"/>
      <c r="O32" s="4"/>
      <c r="P32" s="4"/>
      <c r="Q32" s="4"/>
      <c r="R32" s="4"/>
      <c r="S32" s="4"/>
      <c r="T32" s="4">
        <v>1</v>
      </c>
      <c r="U32" s="4"/>
      <c r="V32" s="4"/>
      <c r="W32" s="4"/>
      <c r="X32" s="4">
        <v>3</v>
      </c>
      <c r="Y32" s="4">
        <v>6</v>
      </c>
      <c r="Z32" s="4"/>
      <c r="AA32" s="4"/>
      <c r="AB32" s="4"/>
      <c r="AC32" s="4"/>
      <c r="AD32" s="4"/>
      <c r="AE32" s="4"/>
      <c r="AF32" s="4"/>
      <c r="AG32" s="4">
        <v>13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>
        <v>2</v>
      </c>
      <c r="AT32" s="4"/>
      <c r="AX32" s="4"/>
      <c r="AY32" s="4"/>
      <c r="AZ32" s="4"/>
      <c r="BB32" s="7">
        <v>1</v>
      </c>
      <c r="BC32" s="4">
        <v>3</v>
      </c>
      <c r="BD32" s="4"/>
      <c r="BE32" s="4"/>
      <c r="BF32" s="4"/>
      <c r="BG32" s="4"/>
      <c r="BH32" s="4"/>
      <c r="BI32" s="4"/>
      <c r="BJ32" s="4"/>
      <c r="BL32" s="4"/>
      <c r="BR32" s="4"/>
      <c r="BS32" s="4"/>
    </row>
    <row r="33" spans="5:64" ht="16.5">
      <c r="E33" s="7">
        <v>3</v>
      </c>
      <c r="K33" s="7">
        <v>3</v>
      </c>
      <c r="T33">
        <v>1</v>
      </c>
      <c r="X33">
        <v>2</v>
      </c>
      <c r="Y33" s="7">
        <v>1</v>
      </c>
      <c r="AD33">
        <v>2</v>
      </c>
      <c r="AG33">
        <v>11</v>
      </c>
      <c r="AI33">
        <v>5</v>
      </c>
      <c r="AJ33">
        <v>61</v>
      </c>
      <c r="AL33">
        <v>5</v>
      </c>
      <c r="AM33" s="7">
        <v>19</v>
      </c>
      <c r="AN33" s="7"/>
      <c r="BI33" s="4"/>
      <c r="BJ33" s="4"/>
      <c r="BL33" s="4">
        <v>4</v>
      </c>
    </row>
    <row r="34" spans="5:64" ht="16.5">
      <c r="E34" s="7">
        <v>4</v>
      </c>
      <c r="K34" s="7">
        <v>12</v>
      </c>
      <c r="W34">
        <v>1</v>
      </c>
      <c r="X34">
        <v>1</v>
      </c>
      <c r="AH34">
        <v>23</v>
      </c>
      <c r="AK34">
        <v>1</v>
      </c>
      <c r="AL34">
        <v>4</v>
      </c>
      <c r="AR34">
        <v>1</v>
      </c>
      <c r="BA34">
        <v>1</v>
      </c>
      <c r="BB34">
        <v>4</v>
      </c>
      <c r="BC34">
        <v>4</v>
      </c>
      <c r="BH34">
        <v>8</v>
      </c>
      <c r="BI34" s="4"/>
      <c r="BJ34" s="4"/>
      <c r="BL34" s="4">
        <v>2</v>
      </c>
    </row>
    <row r="35" spans="4:64" ht="16.5">
      <c r="D35" t="s">
        <v>107</v>
      </c>
      <c r="E35" s="8">
        <v>5</v>
      </c>
      <c r="K35" s="7">
        <v>5</v>
      </c>
      <c r="M35">
        <v>4</v>
      </c>
      <c r="N35">
        <v>1</v>
      </c>
      <c r="AH35">
        <v>14</v>
      </c>
      <c r="AI35">
        <v>3</v>
      </c>
      <c r="AR35">
        <v>37</v>
      </c>
      <c r="AX35">
        <v>1</v>
      </c>
      <c r="BI35" s="5"/>
      <c r="BJ35" s="4"/>
      <c r="BL35" s="4"/>
    </row>
    <row r="36" spans="4:71" ht="16.5">
      <c r="D36" s="3" t="s">
        <v>41</v>
      </c>
      <c r="E36" s="9">
        <v>1</v>
      </c>
      <c r="F36" s="3"/>
      <c r="G36" s="3"/>
      <c r="H36" s="3"/>
      <c r="I36" s="3"/>
      <c r="J36" s="3"/>
      <c r="K36" s="3">
        <v>33</v>
      </c>
      <c r="L36" s="3"/>
      <c r="M36" s="3">
        <v>4</v>
      </c>
      <c r="N36" s="3"/>
      <c r="O36" s="3"/>
      <c r="P36" s="3"/>
      <c r="Q36" s="3"/>
      <c r="R36" s="3"/>
      <c r="S36" s="3"/>
      <c r="T36" s="3"/>
      <c r="U36" s="3"/>
      <c r="V36" s="3"/>
      <c r="W36" s="3">
        <v>1</v>
      </c>
      <c r="X36" s="3">
        <v>3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>
        <v>9</v>
      </c>
      <c r="AY36" s="3"/>
      <c r="AZ36" s="3"/>
      <c r="BA36" s="3"/>
      <c r="BB36" s="3"/>
      <c r="BC36" s="3"/>
      <c r="BD36" s="3"/>
      <c r="BE36" s="3"/>
      <c r="BF36" s="3"/>
      <c r="BG36" s="3"/>
      <c r="BH36" s="3">
        <v>2</v>
      </c>
      <c r="BI36" s="4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4:71" ht="16.5">
      <c r="D37" s="4"/>
      <c r="E37" s="7">
        <v>2</v>
      </c>
      <c r="F37" s="4"/>
      <c r="G37" s="4"/>
      <c r="H37" s="4"/>
      <c r="I37" s="4"/>
      <c r="J37" s="4"/>
      <c r="K37" s="7">
        <v>24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1</v>
      </c>
      <c r="X37" s="7">
        <v>5</v>
      </c>
      <c r="Y37" s="4">
        <v>1</v>
      </c>
      <c r="Z37" s="4"/>
      <c r="AA37" s="4"/>
      <c r="AB37" s="4"/>
      <c r="AC37" s="4"/>
      <c r="AD37" s="4"/>
      <c r="AE37" s="4"/>
      <c r="AF37" s="4"/>
      <c r="AG37" s="4"/>
      <c r="AH37" s="4"/>
      <c r="AI37" s="4">
        <v>1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>
        <v>3</v>
      </c>
      <c r="AY37" s="4"/>
      <c r="AZ37" s="4"/>
      <c r="BA37" s="4"/>
      <c r="BB37" s="4"/>
      <c r="BC37" s="4"/>
      <c r="BD37" s="4"/>
      <c r="BE37" s="4"/>
      <c r="BF37" s="4"/>
      <c r="BG37" s="4"/>
      <c r="BH37" s="4">
        <v>1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4:71" ht="16.5">
      <c r="D38" s="4"/>
      <c r="E38" s="7">
        <v>3</v>
      </c>
      <c r="F38" s="4"/>
      <c r="G38" s="4"/>
      <c r="H38" s="4"/>
      <c r="I38" s="4"/>
      <c r="J38" s="4"/>
      <c r="K38" s="7">
        <v>9</v>
      </c>
      <c r="L38" s="4"/>
      <c r="M38" s="4">
        <v>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7">
        <v>1</v>
      </c>
      <c r="Y38" s="4">
        <v>1</v>
      </c>
      <c r="Z38" s="4"/>
      <c r="AA38" s="4"/>
      <c r="AB38" s="4"/>
      <c r="AC38" s="4"/>
      <c r="AD38" s="4"/>
      <c r="AE38" s="4"/>
      <c r="AF38" s="4"/>
      <c r="AG38" s="4">
        <v>11</v>
      </c>
      <c r="AH38" s="4">
        <v>34</v>
      </c>
      <c r="AI38" s="7">
        <v>4</v>
      </c>
      <c r="AJ38" s="4">
        <v>5</v>
      </c>
      <c r="AK38" s="7">
        <v>1</v>
      </c>
      <c r="AL38" s="4"/>
      <c r="AM38" s="4"/>
      <c r="AN38" s="4"/>
      <c r="AO38" s="4"/>
      <c r="AP38" s="4"/>
      <c r="AQ38" s="4"/>
      <c r="AR38" s="4">
        <v>73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>
        <v>4</v>
      </c>
      <c r="BM38" s="4"/>
      <c r="BN38" s="4"/>
      <c r="BO38" s="4"/>
      <c r="BP38" s="4"/>
      <c r="BQ38" s="4"/>
      <c r="BR38" s="4"/>
      <c r="BS38" s="4"/>
    </row>
    <row r="39" spans="4:71" ht="16.5">
      <c r="D39" s="4"/>
      <c r="E39" s="7">
        <v>4</v>
      </c>
      <c r="F39" s="4"/>
      <c r="G39" s="4"/>
      <c r="H39" s="4"/>
      <c r="I39" s="4"/>
      <c r="J39" s="4"/>
      <c r="K39" s="7">
        <v>11</v>
      </c>
      <c r="L39" s="4"/>
      <c r="M39" s="7">
        <v>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7">
        <v>4</v>
      </c>
      <c r="Y39" s="4"/>
      <c r="Z39" s="4"/>
      <c r="AA39" s="4"/>
      <c r="AB39" s="4"/>
      <c r="AC39" s="4"/>
      <c r="AD39" s="4"/>
      <c r="AE39" s="4"/>
      <c r="AF39" s="4"/>
      <c r="AG39" s="4">
        <v>1</v>
      </c>
      <c r="AH39" s="4"/>
      <c r="AI39" s="7">
        <v>1</v>
      </c>
      <c r="AJ39" s="4"/>
      <c r="AK39" s="4"/>
      <c r="AL39" s="4"/>
      <c r="AM39" s="4">
        <v>15</v>
      </c>
      <c r="AN39" s="4"/>
      <c r="AO39" s="4"/>
      <c r="AP39" s="4"/>
      <c r="AQ39" s="4"/>
      <c r="AR39" s="7">
        <v>1</v>
      </c>
      <c r="AS39" s="4"/>
      <c r="AT39" s="4"/>
      <c r="AU39" s="4"/>
      <c r="AV39" s="4"/>
      <c r="AW39" s="4"/>
      <c r="AX39" s="4"/>
      <c r="AY39" s="4"/>
      <c r="AZ39" s="4">
        <v>1</v>
      </c>
      <c r="BA39" s="4"/>
      <c r="BB39" s="4"/>
      <c r="BC39" s="4"/>
      <c r="BD39" s="4"/>
      <c r="BE39" s="4"/>
      <c r="BF39" s="4"/>
      <c r="BG39" s="4"/>
      <c r="BH39" s="7">
        <v>2</v>
      </c>
      <c r="BI39" s="4"/>
      <c r="BJ39" s="4"/>
      <c r="BK39" s="4"/>
      <c r="BL39" s="4">
        <v>2</v>
      </c>
      <c r="BM39" s="4"/>
      <c r="BN39" s="4"/>
      <c r="BO39" s="4"/>
      <c r="BP39" s="4"/>
      <c r="BQ39" s="4"/>
      <c r="BR39" s="4"/>
      <c r="BS39" s="4"/>
    </row>
    <row r="40" spans="4:71" ht="16.5">
      <c r="D40" s="5" t="s">
        <v>40</v>
      </c>
      <c r="E40" s="10">
        <v>5</v>
      </c>
      <c r="F40" s="5"/>
      <c r="G40" s="5"/>
      <c r="H40" s="5"/>
      <c r="I40" s="5"/>
      <c r="J40" s="5"/>
      <c r="K40" s="5">
        <v>11</v>
      </c>
      <c r="L40" s="5"/>
      <c r="M40" s="5">
        <v>3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11</v>
      </c>
      <c r="Y40" s="5"/>
      <c r="Z40" s="5"/>
      <c r="AA40" s="5"/>
      <c r="AB40" s="5"/>
      <c r="AC40" s="5"/>
      <c r="AD40" s="5"/>
      <c r="AE40" s="5"/>
      <c r="AF40" s="5"/>
      <c r="AG40" s="5"/>
      <c r="AH40" s="5">
        <v>7</v>
      </c>
      <c r="AI40" s="5"/>
      <c r="AJ40" s="5">
        <v>4</v>
      </c>
      <c r="AK40" s="5"/>
      <c r="AL40" s="5">
        <v>5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>
        <v>14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>
        <v>2</v>
      </c>
      <c r="BM40" s="5"/>
      <c r="BN40" s="5"/>
      <c r="BO40" s="5"/>
      <c r="BP40" s="5"/>
      <c r="BQ40" s="5"/>
      <c r="BR40" s="5"/>
      <c r="BS40" s="5"/>
    </row>
    <row r="41" spans="4:70" ht="16.5">
      <c r="D41" t="s">
        <v>45</v>
      </c>
      <c r="E41" s="7">
        <v>1</v>
      </c>
      <c r="K41" s="7">
        <v>5</v>
      </c>
      <c r="M41" s="7">
        <v>13</v>
      </c>
      <c r="Y41">
        <v>2</v>
      </c>
      <c r="AI41" s="7">
        <v>3</v>
      </c>
      <c r="AK41">
        <v>2</v>
      </c>
      <c r="BB41">
        <v>4</v>
      </c>
      <c r="BC41">
        <v>4</v>
      </c>
      <c r="BH41" s="7">
        <v>1</v>
      </c>
      <c r="BL41" s="4"/>
      <c r="BR41">
        <v>5</v>
      </c>
    </row>
    <row r="42" spans="5:64" ht="16.5">
      <c r="E42" s="7">
        <v>2</v>
      </c>
      <c r="K42" s="7">
        <v>17</v>
      </c>
      <c r="M42" s="7">
        <v>2</v>
      </c>
      <c r="AG42">
        <v>17</v>
      </c>
      <c r="AK42">
        <v>14</v>
      </c>
      <c r="AX42">
        <v>5</v>
      </c>
      <c r="BL42" s="7">
        <v>13</v>
      </c>
    </row>
    <row r="43" spans="5:64" ht="16.5">
      <c r="E43" s="7">
        <v>3</v>
      </c>
      <c r="K43" s="7">
        <v>11</v>
      </c>
      <c r="M43" s="7">
        <v>1</v>
      </c>
      <c r="AG43">
        <v>11</v>
      </c>
      <c r="AI43">
        <v>3</v>
      </c>
      <c r="AK43">
        <v>16</v>
      </c>
      <c r="BG43">
        <v>2</v>
      </c>
      <c r="BH43">
        <v>3</v>
      </c>
      <c r="BL43" s="7">
        <v>2</v>
      </c>
    </row>
    <row r="44" spans="5:64" ht="16.5">
      <c r="E44" s="7">
        <v>4</v>
      </c>
      <c r="K44" s="7">
        <v>8</v>
      </c>
      <c r="M44" s="7">
        <v>11</v>
      </c>
      <c r="N44">
        <v>1</v>
      </c>
      <c r="AG44">
        <v>2</v>
      </c>
      <c r="AI44">
        <v>4</v>
      </c>
      <c r="AL44">
        <v>1</v>
      </c>
      <c r="BL44" s="4"/>
    </row>
    <row r="45" spans="4:64" ht="16.5">
      <c r="D45" t="s">
        <v>46</v>
      </c>
      <c r="E45" s="7">
        <v>5</v>
      </c>
      <c r="K45" s="7">
        <v>12</v>
      </c>
      <c r="X45">
        <v>4</v>
      </c>
      <c r="AK45">
        <v>2</v>
      </c>
      <c r="AX45">
        <v>13</v>
      </c>
      <c r="AZ45">
        <v>3</v>
      </c>
      <c r="BL45" s="4">
        <v>2</v>
      </c>
    </row>
    <row r="46" spans="4:71" ht="16.5">
      <c r="D46" s="3" t="s">
        <v>113</v>
      </c>
      <c r="E46" s="9">
        <v>1</v>
      </c>
      <c r="F46" s="3"/>
      <c r="G46" s="3"/>
      <c r="H46" s="3"/>
      <c r="I46" s="3"/>
      <c r="J46" s="3"/>
      <c r="K46" s="3">
        <v>5</v>
      </c>
      <c r="L46" s="3"/>
      <c r="M46" s="3">
        <v>14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2</v>
      </c>
      <c r="Y46" s="3">
        <v>1</v>
      </c>
      <c r="Z46" s="3"/>
      <c r="AA46" s="3"/>
      <c r="AB46" s="3"/>
      <c r="AC46" s="3"/>
      <c r="AD46" s="3"/>
      <c r="AE46" s="3"/>
      <c r="AF46" s="3"/>
      <c r="AG46" s="3">
        <v>26</v>
      </c>
      <c r="AH46" s="3"/>
      <c r="AI46" s="3"/>
      <c r="AJ46" s="3"/>
      <c r="AK46" s="3">
        <v>24</v>
      </c>
      <c r="AL46" s="3">
        <v>2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>
        <v>2</v>
      </c>
      <c r="BI46" s="3"/>
      <c r="BJ46" s="3"/>
      <c r="BK46" s="3"/>
      <c r="BL46" s="3"/>
      <c r="BM46" s="3"/>
      <c r="BN46" s="3"/>
      <c r="BO46" s="3"/>
      <c r="BP46" s="3"/>
      <c r="BQ46" s="3"/>
      <c r="BR46" s="3">
        <v>7</v>
      </c>
      <c r="BS46" s="3"/>
    </row>
    <row r="47" spans="4:71" ht="16.5">
      <c r="D47" s="4"/>
      <c r="E47" s="7">
        <v>2</v>
      </c>
      <c r="F47" s="4"/>
      <c r="G47" s="4"/>
      <c r="H47" s="4"/>
      <c r="I47" s="4"/>
      <c r="J47" s="4"/>
      <c r="K47" s="7">
        <v>2</v>
      </c>
      <c r="L47" s="4"/>
      <c r="M47" s="7">
        <v>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7">
        <v>18</v>
      </c>
      <c r="AH47" s="4"/>
      <c r="AI47" s="4"/>
      <c r="AJ47" s="4"/>
      <c r="AK47" s="7">
        <v>12</v>
      </c>
      <c r="AL47" s="4">
        <v>14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4:71" ht="16.5">
      <c r="D48" s="4"/>
      <c r="E48" s="7">
        <v>3</v>
      </c>
      <c r="F48" s="4"/>
      <c r="G48" s="4"/>
      <c r="H48" s="4"/>
      <c r="I48" s="4"/>
      <c r="J48" s="4"/>
      <c r="K48" s="7">
        <v>21</v>
      </c>
      <c r="L48" s="4"/>
      <c r="M48" s="7">
        <v>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7">
        <v>22</v>
      </c>
      <c r="AH48" s="4">
        <v>2</v>
      </c>
      <c r="AI48" s="4">
        <v>1</v>
      </c>
      <c r="AJ48" s="4"/>
      <c r="AK48" s="7">
        <v>38</v>
      </c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>
        <v>12</v>
      </c>
      <c r="BM48" s="4"/>
      <c r="BN48" s="4"/>
      <c r="BO48" s="4"/>
      <c r="BP48" s="4">
        <v>2</v>
      </c>
      <c r="BQ48" s="4"/>
      <c r="BR48" s="4"/>
      <c r="BS48" s="4"/>
    </row>
    <row r="49" spans="4:71" ht="16.5">
      <c r="D49" s="4"/>
      <c r="E49" s="7">
        <v>4</v>
      </c>
      <c r="F49" s="4"/>
      <c r="G49" s="4"/>
      <c r="H49" s="4"/>
      <c r="I49" s="4"/>
      <c r="J49" s="4"/>
      <c r="K49" s="7">
        <v>16</v>
      </c>
      <c r="L49" s="4"/>
      <c r="M49" s="7">
        <v>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7">
        <v>31</v>
      </c>
      <c r="AH49" s="4"/>
      <c r="AI49" s="4"/>
      <c r="AJ49" s="4"/>
      <c r="AK49" s="7">
        <v>39</v>
      </c>
      <c r="AL49" s="4"/>
      <c r="AM49" s="4"/>
      <c r="AN49" s="4"/>
      <c r="AO49" s="4"/>
      <c r="AP49" s="4"/>
      <c r="AQ49" s="4"/>
      <c r="AR49" s="4"/>
      <c r="AS49" s="4">
        <v>4</v>
      </c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4:71" ht="17.25" thickBot="1">
      <c r="D50" s="4" t="s">
        <v>44</v>
      </c>
      <c r="E50" s="11">
        <v>5</v>
      </c>
      <c r="F50" s="12"/>
      <c r="G50" s="12"/>
      <c r="H50" s="12"/>
      <c r="I50" s="12"/>
      <c r="J50" s="12"/>
      <c r="K50" s="12">
        <v>13</v>
      </c>
      <c r="L50" s="12"/>
      <c r="M50" s="12">
        <v>3</v>
      </c>
      <c r="N50" s="12"/>
      <c r="O50" s="12"/>
      <c r="P50" s="12"/>
      <c r="Q50" s="12"/>
      <c r="R50" s="12"/>
      <c r="S50" s="12"/>
      <c r="T50" s="12"/>
      <c r="U50" s="12"/>
      <c r="V50" s="12"/>
      <c r="W50" s="12">
        <v>4</v>
      </c>
      <c r="X50" s="12"/>
      <c r="Y50" s="12">
        <v>1</v>
      </c>
      <c r="Z50" s="12"/>
      <c r="AA50" s="12"/>
      <c r="AB50" s="12"/>
      <c r="AC50" s="12"/>
      <c r="AD50" s="12"/>
      <c r="AE50" s="12"/>
      <c r="AF50" s="12"/>
      <c r="AG50" s="12">
        <v>25</v>
      </c>
      <c r="AH50" s="12"/>
      <c r="AI50" s="12"/>
      <c r="AJ50" s="12"/>
      <c r="AK50" s="12">
        <v>13</v>
      </c>
      <c r="AL50" s="12"/>
      <c r="AM50" s="12"/>
      <c r="AN50" s="12"/>
      <c r="AO50" s="12"/>
      <c r="AP50" s="12"/>
      <c r="AQ50" s="12"/>
      <c r="AR50" s="12"/>
      <c r="AS50" s="12">
        <v>9</v>
      </c>
      <c r="AT50" s="12"/>
      <c r="AU50" s="12"/>
      <c r="AV50" s="12"/>
      <c r="AW50" s="12"/>
      <c r="AX50" s="12"/>
      <c r="AY50" s="12"/>
      <c r="AZ50" s="12"/>
      <c r="BA50" s="12"/>
      <c r="BB50" s="12">
        <v>1</v>
      </c>
      <c r="BC50" s="12">
        <v>1</v>
      </c>
      <c r="BD50" s="12"/>
      <c r="BE50" s="12"/>
      <c r="BF50" s="12"/>
      <c r="BG50" s="12"/>
      <c r="BH50" s="12">
        <v>2</v>
      </c>
      <c r="BI50" s="12"/>
      <c r="BJ50" s="12"/>
      <c r="BK50" s="12"/>
      <c r="BL50" s="12"/>
      <c r="BM50" s="12"/>
      <c r="BN50" s="12"/>
      <c r="BO50" s="12"/>
      <c r="BP50" s="12"/>
      <c r="BQ50" s="12"/>
      <c r="BR50" s="12">
        <v>16</v>
      </c>
      <c r="BS50" s="12"/>
    </row>
    <row r="51" spans="1:64" ht="16.5">
      <c r="A51" s="6" t="s">
        <v>104</v>
      </c>
      <c r="B51" s="6" t="s">
        <v>105</v>
      </c>
      <c r="C51" s="6">
        <v>3</v>
      </c>
      <c r="D51" s="6" t="s">
        <v>38</v>
      </c>
      <c r="E51" s="7">
        <v>1</v>
      </c>
      <c r="H51" s="7"/>
      <c r="K51" s="7">
        <v>15</v>
      </c>
      <c r="M51" s="7">
        <v>1</v>
      </c>
      <c r="W51">
        <v>3</v>
      </c>
      <c r="X51">
        <v>1</v>
      </c>
      <c r="Y51">
        <v>1</v>
      </c>
      <c r="AG51" s="7">
        <v>11</v>
      </c>
      <c r="AH51">
        <v>11</v>
      </c>
      <c r="AL51">
        <v>4</v>
      </c>
      <c r="BB51">
        <v>1</v>
      </c>
      <c r="BC51">
        <v>16</v>
      </c>
      <c r="BL51" s="4">
        <v>8</v>
      </c>
    </row>
    <row r="52" spans="1:64" ht="16.5">
      <c r="A52" s="4"/>
      <c r="B52" s="4"/>
      <c r="C52" s="4"/>
      <c r="D52" s="4"/>
      <c r="E52" s="7">
        <v>2</v>
      </c>
      <c r="H52" s="7"/>
      <c r="K52" s="7">
        <v>17</v>
      </c>
      <c r="M52" s="7">
        <v>2</v>
      </c>
      <c r="N52">
        <v>1</v>
      </c>
      <c r="AH52">
        <v>23</v>
      </c>
      <c r="AL52">
        <v>8</v>
      </c>
      <c r="AM52">
        <v>4</v>
      </c>
      <c r="BH52">
        <v>1</v>
      </c>
      <c r="BL52" s="4"/>
    </row>
    <row r="53" spans="5:64" ht="16.5">
      <c r="E53" s="7">
        <v>3</v>
      </c>
      <c r="K53" s="7">
        <v>41</v>
      </c>
      <c r="M53" s="7">
        <v>4</v>
      </c>
      <c r="AH53">
        <v>7</v>
      </c>
      <c r="AM53">
        <v>1</v>
      </c>
      <c r="BC53">
        <v>5</v>
      </c>
      <c r="BL53" s="4"/>
    </row>
    <row r="54" spans="5:64" ht="16.5">
      <c r="E54" s="7">
        <v>4</v>
      </c>
      <c r="K54" s="7">
        <v>7</v>
      </c>
      <c r="M54" s="7">
        <v>1</v>
      </c>
      <c r="W54">
        <v>5</v>
      </c>
      <c r="AH54">
        <v>21</v>
      </c>
      <c r="AP54">
        <v>1</v>
      </c>
      <c r="AX54">
        <v>1</v>
      </c>
      <c r="BL54" s="4"/>
    </row>
    <row r="55" spans="4:64" ht="16.5">
      <c r="D55" t="s">
        <v>107</v>
      </c>
      <c r="E55" s="7">
        <v>5</v>
      </c>
      <c r="K55" s="7">
        <v>11</v>
      </c>
      <c r="M55" s="7">
        <v>1</v>
      </c>
      <c r="Y55">
        <v>1</v>
      </c>
      <c r="AI55">
        <v>3</v>
      </c>
      <c r="AM55">
        <v>1</v>
      </c>
      <c r="BC55">
        <v>10</v>
      </c>
      <c r="BL55" s="4"/>
    </row>
    <row r="56" spans="4:71" ht="16.5">
      <c r="D56" s="3" t="s">
        <v>123</v>
      </c>
      <c r="E56" s="9">
        <v>1</v>
      </c>
      <c r="F56" s="3"/>
      <c r="G56" s="3"/>
      <c r="H56" s="3"/>
      <c r="I56" s="3"/>
      <c r="J56" s="3"/>
      <c r="K56" s="3">
        <v>15</v>
      </c>
      <c r="L56" s="3"/>
      <c r="M56" s="3"/>
      <c r="N56" s="3">
        <v>2</v>
      </c>
      <c r="O56" s="3"/>
      <c r="P56" s="3"/>
      <c r="Q56" s="3"/>
      <c r="R56" s="3"/>
      <c r="S56" s="3"/>
      <c r="T56" s="3"/>
      <c r="U56" s="3"/>
      <c r="V56" s="3"/>
      <c r="W56" s="3">
        <v>4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>
        <v>99</v>
      </c>
      <c r="AI56" s="3">
        <v>2</v>
      </c>
      <c r="AJ56" s="3"/>
      <c r="AK56" s="3"/>
      <c r="AL56" s="3">
        <v>6</v>
      </c>
      <c r="AM56" s="3"/>
      <c r="AN56" s="3"/>
      <c r="AO56" s="3"/>
      <c r="AP56" s="3">
        <v>4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>
        <v>1</v>
      </c>
      <c r="BM56" s="3"/>
      <c r="BN56" s="3"/>
      <c r="BO56" s="3"/>
      <c r="BP56" s="3"/>
      <c r="BQ56" s="3"/>
      <c r="BR56" s="3"/>
      <c r="BS56" s="3"/>
    </row>
    <row r="57" spans="4:71" ht="16.5">
      <c r="D57" s="4"/>
      <c r="E57" s="7">
        <v>2</v>
      </c>
      <c r="F57" s="4"/>
      <c r="G57" s="4"/>
      <c r="H57" s="4"/>
      <c r="I57" s="4"/>
      <c r="J57" s="4"/>
      <c r="K57" s="4"/>
      <c r="L57" s="4"/>
      <c r="M57" s="4">
        <v>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v>3</v>
      </c>
      <c r="Y57" s="4"/>
      <c r="Z57" s="4"/>
      <c r="AA57" s="4"/>
      <c r="AB57" s="4"/>
      <c r="AC57" s="4"/>
      <c r="AD57" s="4"/>
      <c r="AE57" s="4"/>
      <c r="AF57" s="4"/>
      <c r="AG57" s="4"/>
      <c r="AH57" s="4">
        <v>106</v>
      </c>
      <c r="AI57" s="4">
        <v>5</v>
      </c>
      <c r="AJ57" s="4"/>
      <c r="AK57" s="4"/>
      <c r="AL57" s="4">
        <v>6</v>
      </c>
      <c r="AM57" s="4"/>
      <c r="AN57" s="4"/>
      <c r="AO57" s="4"/>
      <c r="AP57" s="4">
        <v>6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>
        <v>2</v>
      </c>
      <c r="BD57" s="4"/>
      <c r="BE57" s="4"/>
      <c r="BF57" s="4"/>
      <c r="BG57" s="4"/>
      <c r="BH57" s="4"/>
      <c r="BI57" s="4"/>
      <c r="BJ57" s="4"/>
      <c r="BK57" s="4"/>
      <c r="BL57" s="4">
        <v>4</v>
      </c>
      <c r="BM57" s="4"/>
      <c r="BN57" s="4"/>
      <c r="BO57" s="4">
        <v>1</v>
      </c>
      <c r="BP57" s="4"/>
      <c r="BQ57" s="4"/>
      <c r="BR57" s="4"/>
      <c r="BS57" s="4"/>
    </row>
    <row r="58" spans="4:71" ht="16.5">
      <c r="D58" s="4"/>
      <c r="E58" s="7">
        <v>3</v>
      </c>
      <c r="F58" s="4"/>
      <c r="G58" s="4"/>
      <c r="H58" s="7"/>
      <c r="I58" s="4"/>
      <c r="J58" s="4"/>
      <c r="K58" s="4">
        <v>36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2</v>
      </c>
      <c r="X58" s="4">
        <v>2</v>
      </c>
      <c r="Y58" s="4">
        <v>1</v>
      </c>
      <c r="Z58" s="4"/>
      <c r="AA58" s="4"/>
      <c r="AB58" s="4"/>
      <c r="AC58" s="4"/>
      <c r="AD58" s="4"/>
      <c r="AE58" s="4"/>
      <c r="AF58" s="4"/>
      <c r="AG58" s="4"/>
      <c r="AH58" s="4">
        <v>11</v>
      </c>
      <c r="AI58" s="4"/>
      <c r="AJ58" s="4"/>
      <c r="AK58" s="4"/>
      <c r="AL58" s="4">
        <v>5</v>
      </c>
      <c r="AM58" s="4">
        <v>17</v>
      </c>
      <c r="AN58" s="4"/>
      <c r="AO58" s="4"/>
      <c r="AP58" s="4">
        <v>5</v>
      </c>
      <c r="AQ58" s="4"/>
      <c r="AR58" s="4">
        <v>1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>
        <v>8</v>
      </c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4:71" ht="16.5">
      <c r="D59" s="4"/>
      <c r="E59" s="7">
        <v>4</v>
      </c>
      <c r="F59" s="4"/>
      <c r="G59" s="4"/>
      <c r="H59" s="4"/>
      <c r="I59" s="4"/>
      <c r="J59" s="4"/>
      <c r="K59" s="4">
        <v>22</v>
      </c>
      <c r="L59" s="4"/>
      <c r="M59" s="4">
        <v>6</v>
      </c>
      <c r="N59" s="4">
        <v>1</v>
      </c>
      <c r="O59" s="4"/>
      <c r="P59" s="4"/>
      <c r="Q59" s="4"/>
      <c r="R59" s="4"/>
      <c r="S59" s="4"/>
      <c r="T59" s="4">
        <v>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>
        <v>7</v>
      </c>
      <c r="AH59" s="7">
        <v>4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>
        <v>4</v>
      </c>
      <c r="BC59" s="4"/>
      <c r="BD59" s="4"/>
      <c r="BE59" s="4"/>
      <c r="BF59" s="4"/>
      <c r="BG59" s="4">
        <v>4</v>
      </c>
      <c r="BH59" s="4"/>
      <c r="BI59" s="4"/>
      <c r="BJ59" s="4"/>
      <c r="BK59" s="4"/>
      <c r="BL59" s="4">
        <v>6</v>
      </c>
      <c r="BM59" s="4"/>
      <c r="BN59" s="4"/>
      <c r="BO59" s="4"/>
      <c r="BP59" s="4"/>
      <c r="BQ59" s="4"/>
      <c r="BR59" s="4"/>
      <c r="BS59" s="4"/>
    </row>
    <row r="60" spans="4:71" ht="16.5">
      <c r="D60" s="5" t="s">
        <v>109</v>
      </c>
      <c r="E60" s="10">
        <v>5</v>
      </c>
      <c r="F60" s="5"/>
      <c r="G60" s="5"/>
      <c r="H60" s="5"/>
      <c r="I60" s="5"/>
      <c r="J60" s="5"/>
      <c r="K60" s="5">
        <v>11</v>
      </c>
      <c r="L60" s="5"/>
      <c r="M60" s="5">
        <v>3</v>
      </c>
      <c r="N60" s="5"/>
      <c r="O60" s="5"/>
      <c r="P60" s="5"/>
      <c r="Q60" s="5"/>
      <c r="R60" s="5"/>
      <c r="S60" s="5"/>
      <c r="T60" s="5">
        <v>1</v>
      </c>
      <c r="U60" s="5"/>
      <c r="V60" s="5"/>
      <c r="W60" s="5">
        <v>5</v>
      </c>
      <c r="X60" s="5">
        <v>2</v>
      </c>
      <c r="Y60" s="5">
        <v>2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>
        <v>3</v>
      </c>
      <c r="AK60" s="5"/>
      <c r="AL60" s="5">
        <v>2</v>
      </c>
      <c r="AM60" s="5">
        <v>8</v>
      </c>
      <c r="AN60" s="5"/>
      <c r="AO60" s="5"/>
      <c r="AP60" s="5"/>
      <c r="AQ60" s="5"/>
      <c r="AR60" s="5">
        <v>4</v>
      </c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4:64" ht="16.5">
      <c r="D61" t="s">
        <v>45</v>
      </c>
      <c r="E61" s="7">
        <v>1</v>
      </c>
      <c r="K61">
        <v>3</v>
      </c>
      <c r="M61">
        <v>1</v>
      </c>
      <c r="N61">
        <v>1</v>
      </c>
      <c r="W61">
        <v>1</v>
      </c>
      <c r="X61">
        <v>2</v>
      </c>
      <c r="BC61">
        <v>3</v>
      </c>
      <c r="BL61" s="4">
        <v>2</v>
      </c>
    </row>
    <row r="62" spans="5:64" ht="16.5">
      <c r="E62" s="7">
        <v>2</v>
      </c>
      <c r="K62">
        <v>10</v>
      </c>
      <c r="X62">
        <v>3</v>
      </c>
      <c r="AX62">
        <v>5</v>
      </c>
      <c r="BC62">
        <v>33</v>
      </c>
      <c r="BL62" s="4">
        <v>4</v>
      </c>
    </row>
    <row r="63" spans="5:64" ht="16.5">
      <c r="E63" s="7">
        <v>3</v>
      </c>
      <c r="K63">
        <v>4</v>
      </c>
      <c r="AH63">
        <v>28</v>
      </c>
      <c r="AP63">
        <v>3</v>
      </c>
      <c r="AX63">
        <v>2</v>
      </c>
      <c r="BL63" s="4">
        <v>4</v>
      </c>
    </row>
    <row r="64" spans="5:64" ht="16.5">
      <c r="E64" s="7">
        <v>4</v>
      </c>
      <c r="K64">
        <v>21</v>
      </c>
      <c r="M64">
        <v>2</v>
      </c>
      <c r="Y64">
        <v>1</v>
      </c>
      <c r="AG64">
        <v>4</v>
      </c>
      <c r="AH64">
        <v>21</v>
      </c>
      <c r="AI64">
        <v>3</v>
      </c>
      <c r="AM64">
        <v>8</v>
      </c>
      <c r="AP64">
        <v>4</v>
      </c>
      <c r="BC64">
        <v>1</v>
      </c>
      <c r="BL64" s="4"/>
    </row>
    <row r="65" spans="4:64" ht="16.5">
      <c r="D65" t="s">
        <v>46</v>
      </c>
      <c r="E65" s="7">
        <v>5</v>
      </c>
      <c r="AX65">
        <v>4</v>
      </c>
      <c r="BB65">
        <v>1</v>
      </c>
      <c r="BC65">
        <v>46</v>
      </c>
      <c r="BL65" s="4"/>
    </row>
    <row r="66" spans="4:71" ht="16.5">
      <c r="D66" s="3" t="s">
        <v>43</v>
      </c>
      <c r="E66" s="9">
        <v>1</v>
      </c>
      <c r="F66" s="3"/>
      <c r="G66" s="3"/>
      <c r="H66" s="3"/>
      <c r="I66" s="3"/>
      <c r="J66" s="3"/>
      <c r="K66" s="3">
        <v>7</v>
      </c>
      <c r="L66" s="3"/>
      <c r="M66" s="3">
        <v>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4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>
        <v>10</v>
      </c>
      <c r="AJ66" s="3"/>
      <c r="AK66" s="3"/>
      <c r="AL66" s="3">
        <v>1</v>
      </c>
      <c r="AM66" s="3"/>
      <c r="AN66" s="3"/>
      <c r="AO66" s="3"/>
      <c r="AP66" s="3">
        <v>3</v>
      </c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4:71" ht="16.5">
      <c r="D67" s="4"/>
      <c r="E67" s="7">
        <v>2</v>
      </c>
      <c r="F67" s="4"/>
      <c r="G67" s="4"/>
      <c r="H67" s="7"/>
      <c r="I67" s="4"/>
      <c r="J67" s="4"/>
      <c r="K67" s="4">
        <v>3</v>
      </c>
      <c r="L67" s="4"/>
      <c r="M67" s="4">
        <v>1</v>
      </c>
      <c r="N67" s="4"/>
      <c r="O67" s="4"/>
      <c r="P67" s="4"/>
      <c r="Q67" s="4"/>
      <c r="R67" s="4"/>
      <c r="S67" s="4"/>
      <c r="T67" s="4"/>
      <c r="U67" s="4"/>
      <c r="V67" s="4"/>
      <c r="W67" s="4">
        <v>2</v>
      </c>
      <c r="X67" s="4"/>
      <c r="Y67" s="4">
        <v>1</v>
      </c>
      <c r="Z67" s="4"/>
      <c r="AA67" s="4"/>
      <c r="AB67" s="4"/>
      <c r="AC67" s="4"/>
      <c r="AD67" s="4"/>
      <c r="AE67" s="4"/>
      <c r="AF67" s="4"/>
      <c r="AG67" s="4"/>
      <c r="AH67" s="4">
        <v>31</v>
      </c>
      <c r="AI67" s="4"/>
      <c r="AJ67" s="4"/>
      <c r="AK67" s="4"/>
      <c r="AL67" s="4">
        <v>5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4:71" ht="16.5">
      <c r="D68" s="4"/>
      <c r="E68" s="7">
        <v>3</v>
      </c>
      <c r="F68" s="4"/>
      <c r="G68" s="4"/>
      <c r="H68" s="4"/>
      <c r="I68" s="4"/>
      <c r="J68" s="4"/>
      <c r="K68" s="4">
        <v>4</v>
      </c>
      <c r="L68" s="4"/>
      <c r="M68" s="4">
        <v>1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1</v>
      </c>
      <c r="Y68" s="4"/>
      <c r="Z68" s="4"/>
      <c r="AA68" s="4"/>
      <c r="AB68" s="4"/>
      <c r="AC68" s="4"/>
      <c r="AD68" s="4"/>
      <c r="AE68" s="4"/>
      <c r="AF68" s="4"/>
      <c r="AG68" s="4">
        <v>56</v>
      </c>
      <c r="AH68" s="4">
        <v>9</v>
      </c>
      <c r="AI68" s="4">
        <v>7</v>
      </c>
      <c r="AJ68" s="4"/>
      <c r="AK68" s="4"/>
      <c r="AL68" s="4">
        <v>7</v>
      </c>
      <c r="AM68" s="4"/>
      <c r="AN68" s="4"/>
      <c r="AO68" s="4"/>
      <c r="AP68" s="4"/>
      <c r="AQ68" s="4"/>
      <c r="AR68" s="4">
        <v>1</v>
      </c>
      <c r="AS68" s="4"/>
      <c r="AT68" s="4"/>
      <c r="AU68" s="4"/>
      <c r="AV68" s="4"/>
      <c r="AW68" s="4"/>
      <c r="AX68" s="4"/>
      <c r="AY68" s="4"/>
      <c r="AZ68" s="4"/>
      <c r="BA68" s="4"/>
      <c r="BB68" s="4">
        <v>1</v>
      </c>
      <c r="BC68" s="4">
        <v>30</v>
      </c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4:71" ht="16.5">
      <c r="D69" s="4"/>
      <c r="E69" s="7">
        <v>4</v>
      </c>
      <c r="F69" s="4"/>
      <c r="G69" s="4"/>
      <c r="H69" s="7"/>
      <c r="I69" s="4"/>
      <c r="J69" s="4"/>
      <c r="K69" s="7">
        <v>6</v>
      </c>
      <c r="L69" s="4"/>
      <c r="M69" s="7">
        <v>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>
        <v>1</v>
      </c>
      <c r="Y69" s="4">
        <v>2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>
        <v>3</v>
      </c>
      <c r="AX69" s="4">
        <v>4</v>
      </c>
      <c r="AY69" s="4"/>
      <c r="AZ69" s="4"/>
      <c r="BA69" s="4"/>
      <c r="BB69" s="4">
        <v>2</v>
      </c>
      <c r="BC69" s="4">
        <v>4</v>
      </c>
      <c r="BD69" s="4"/>
      <c r="BE69" s="4"/>
      <c r="BF69" s="4"/>
      <c r="BG69" s="4"/>
      <c r="BH69" s="4"/>
      <c r="BI69" s="4">
        <v>3</v>
      </c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4:71" ht="17.25" thickBot="1">
      <c r="D70" s="12" t="s">
        <v>44</v>
      </c>
      <c r="E70" s="11">
        <v>5</v>
      </c>
      <c r="F70" s="12"/>
      <c r="G70" s="12"/>
      <c r="H70" s="12"/>
      <c r="I70" s="12"/>
      <c r="J70" s="12"/>
      <c r="K70" s="12">
        <v>8</v>
      </c>
      <c r="L70" s="12"/>
      <c r="M70" s="12">
        <v>10</v>
      </c>
      <c r="N70" s="12"/>
      <c r="O70" s="12"/>
      <c r="P70" s="12"/>
      <c r="Q70" s="12"/>
      <c r="R70" s="12"/>
      <c r="S70" s="12"/>
      <c r="T70" s="12"/>
      <c r="U70" s="12"/>
      <c r="V70" s="12"/>
      <c r="W70" s="12">
        <v>2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>
        <v>2</v>
      </c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>
        <v>1</v>
      </c>
      <c r="BC70" s="12"/>
      <c r="BD70" s="12"/>
      <c r="BE70" s="12"/>
      <c r="BF70" s="12"/>
      <c r="BG70" s="12"/>
      <c r="BH70" s="12"/>
      <c r="BI70" s="12"/>
      <c r="BJ70" s="12"/>
      <c r="BK70" s="12"/>
      <c r="BL70" s="12">
        <v>1</v>
      </c>
      <c r="BM70" s="12"/>
      <c r="BN70" s="12"/>
      <c r="BO70" s="12"/>
      <c r="BP70" s="12"/>
      <c r="BQ70" s="12"/>
      <c r="BR70" s="12"/>
      <c r="BS70" s="12"/>
    </row>
    <row r="71" spans="1:64" ht="16.5">
      <c r="A71" s="6" t="s">
        <v>104</v>
      </c>
      <c r="B71" s="6" t="s">
        <v>106</v>
      </c>
      <c r="C71" s="6">
        <v>4</v>
      </c>
      <c r="D71" s="6" t="s">
        <v>39</v>
      </c>
      <c r="E71" s="7">
        <v>1</v>
      </c>
      <c r="M71" s="7">
        <v>25</v>
      </c>
      <c r="AB71">
        <v>4</v>
      </c>
      <c r="AQ71">
        <v>2</v>
      </c>
      <c r="AX71">
        <v>5</v>
      </c>
      <c r="BH71">
        <v>10</v>
      </c>
      <c r="BK71">
        <v>2</v>
      </c>
      <c r="BL71" s="4"/>
    </row>
    <row r="72" spans="1:64" ht="16.5">
      <c r="A72" s="4"/>
      <c r="B72" s="4"/>
      <c r="C72" s="4"/>
      <c r="D72" s="4"/>
      <c r="E72" s="7">
        <v>2</v>
      </c>
      <c r="M72" s="7">
        <v>8</v>
      </c>
      <c r="X72">
        <v>5</v>
      </c>
      <c r="AB72">
        <v>6</v>
      </c>
      <c r="AM72">
        <v>1</v>
      </c>
      <c r="AQ72">
        <v>3</v>
      </c>
      <c r="AW72">
        <v>4</v>
      </c>
      <c r="BJ72">
        <v>5</v>
      </c>
      <c r="BL72" s="4">
        <v>3</v>
      </c>
    </row>
    <row r="73" spans="5:69" ht="16.5">
      <c r="E73" s="7">
        <v>3</v>
      </c>
      <c r="I73">
        <v>9</v>
      </c>
      <c r="M73" s="7">
        <v>19</v>
      </c>
      <c r="Y73">
        <v>2</v>
      </c>
      <c r="AB73">
        <v>4</v>
      </c>
      <c r="AK73">
        <v>3</v>
      </c>
      <c r="BJ73">
        <v>2</v>
      </c>
      <c r="BL73" s="4"/>
      <c r="BQ73">
        <v>4</v>
      </c>
    </row>
    <row r="74" spans="5:64" ht="16.5">
      <c r="E74" s="7">
        <v>4</v>
      </c>
      <c r="M74" s="7">
        <v>20</v>
      </c>
      <c r="X74">
        <v>5</v>
      </c>
      <c r="Y74">
        <v>2</v>
      </c>
      <c r="AM74">
        <v>4</v>
      </c>
      <c r="AQ74">
        <v>3</v>
      </c>
      <c r="AX74">
        <v>2</v>
      </c>
      <c r="BL74" s="4"/>
    </row>
    <row r="75" spans="4:64" ht="16.5">
      <c r="D75" t="s">
        <v>108</v>
      </c>
      <c r="E75" s="7">
        <v>5</v>
      </c>
      <c r="K75">
        <v>5</v>
      </c>
      <c r="M75" s="7">
        <v>26</v>
      </c>
      <c r="AL75">
        <v>3</v>
      </c>
      <c r="AN75">
        <v>5</v>
      </c>
      <c r="AT75">
        <v>1</v>
      </c>
      <c r="BL75" s="4"/>
    </row>
    <row r="76" spans="4:71" ht="16.5">
      <c r="D76" s="28" t="s">
        <v>127</v>
      </c>
      <c r="E76" s="14">
        <v>1</v>
      </c>
      <c r="F76" s="3"/>
      <c r="G76" s="3"/>
      <c r="H76" s="3"/>
      <c r="I76" s="3"/>
      <c r="J76" s="3"/>
      <c r="K76" s="3">
        <v>12</v>
      </c>
      <c r="L76" s="3"/>
      <c r="M76" s="3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v>4</v>
      </c>
      <c r="AL76" s="3"/>
      <c r="AM76" s="3">
        <v>16</v>
      </c>
      <c r="AN76" s="3"/>
      <c r="AO76" s="3"/>
      <c r="AP76" s="3"/>
      <c r="AQ76" s="3"/>
      <c r="AR76" s="3">
        <v>2</v>
      </c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>
        <v>5</v>
      </c>
      <c r="BH76" s="3"/>
      <c r="BI76" s="3">
        <v>14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4:71" ht="16.5">
      <c r="D77" s="15"/>
      <c r="E77" s="8">
        <v>2</v>
      </c>
      <c r="F77" s="4"/>
      <c r="G77" s="4"/>
      <c r="H77" s="4"/>
      <c r="I77" s="4"/>
      <c r="J77" s="4"/>
      <c r="K77" s="4">
        <v>15</v>
      </c>
      <c r="L77" s="4"/>
      <c r="M77" s="7">
        <v>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>
        <v>1</v>
      </c>
      <c r="AM77" s="4"/>
      <c r="AN77" s="4"/>
      <c r="AO77" s="4"/>
      <c r="AP77" s="4"/>
      <c r="AQ77" s="4"/>
      <c r="AR77" s="4">
        <v>3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>
        <v>4</v>
      </c>
      <c r="BI77" s="4">
        <v>24</v>
      </c>
      <c r="BJ77" s="4">
        <v>5</v>
      </c>
      <c r="BK77" s="4"/>
      <c r="BL77" s="4"/>
      <c r="BM77" s="4"/>
      <c r="BN77" s="4"/>
      <c r="BO77" s="4"/>
      <c r="BP77" s="4"/>
      <c r="BQ77" s="4"/>
      <c r="BR77" s="4"/>
      <c r="BS77" s="4"/>
    </row>
    <row r="78" spans="4:71" ht="16.5">
      <c r="D78" s="15"/>
      <c r="E78" s="8">
        <v>3</v>
      </c>
      <c r="F78" s="4"/>
      <c r="G78" s="4"/>
      <c r="H78" s="4"/>
      <c r="I78" s="4"/>
      <c r="J78" s="4"/>
      <c r="K78" s="4">
        <v>3</v>
      </c>
      <c r="L78" s="4"/>
      <c r="M78" s="7">
        <v>33</v>
      </c>
      <c r="N78" s="4">
        <v>1</v>
      </c>
      <c r="O78" s="4"/>
      <c r="P78" s="4"/>
      <c r="Q78" s="4"/>
      <c r="R78" s="4"/>
      <c r="S78" s="4"/>
      <c r="T78" s="4"/>
      <c r="U78" s="4"/>
      <c r="V78" s="4"/>
      <c r="W78" s="4"/>
      <c r="X78" s="4">
        <v>6</v>
      </c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>
        <v>6</v>
      </c>
      <c r="AK78" s="4"/>
      <c r="AL78" s="4"/>
      <c r="AM78" s="4">
        <v>10</v>
      </c>
      <c r="AN78" s="4"/>
      <c r="AO78" s="4"/>
      <c r="AP78" s="4"/>
      <c r="AQ78" s="4"/>
      <c r="AR78" s="4">
        <v>3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>
        <v>5</v>
      </c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4:71" ht="16.5">
      <c r="D79" s="15"/>
      <c r="E79" s="8">
        <v>4</v>
      </c>
      <c r="F79" s="4"/>
      <c r="G79" s="4"/>
      <c r="H79" s="7"/>
      <c r="I79" s="4"/>
      <c r="J79" s="4"/>
      <c r="K79" s="7">
        <v>18</v>
      </c>
      <c r="L79" s="4"/>
      <c r="M79" s="7">
        <v>16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v>2</v>
      </c>
      <c r="AL79" s="4"/>
      <c r="AM79" s="7">
        <v>1</v>
      </c>
      <c r="AN79" s="4"/>
      <c r="AO79" s="4"/>
      <c r="AP79" s="4"/>
      <c r="AQ79" s="4"/>
      <c r="AR79" s="7">
        <v>4</v>
      </c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>
        <v>6</v>
      </c>
      <c r="BH79" s="4">
        <v>2</v>
      </c>
      <c r="BI79" s="4"/>
      <c r="BJ79" s="4"/>
      <c r="BK79" s="4"/>
      <c r="BL79" s="4"/>
      <c r="BM79" s="4"/>
      <c r="BN79" s="4"/>
      <c r="BO79" s="4"/>
      <c r="BP79" s="4"/>
      <c r="BQ79" s="4"/>
      <c r="BR79" s="4">
        <v>2</v>
      </c>
      <c r="BS79" s="4"/>
    </row>
    <row r="80" spans="4:71" ht="16.5">
      <c r="D80" s="16" t="s">
        <v>109</v>
      </c>
      <c r="E80" s="17">
        <v>5</v>
      </c>
      <c r="F80" s="5"/>
      <c r="G80" s="5"/>
      <c r="H80" s="5"/>
      <c r="I80" s="5"/>
      <c r="J80" s="5"/>
      <c r="K80" s="5">
        <v>4</v>
      </c>
      <c r="L80" s="5"/>
      <c r="M80" s="5">
        <v>6</v>
      </c>
      <c r="N80" s="5">
        <v>4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v>1</v>
      </c>
      <c r="Z80" s="5"/>
      <c r="AA80" s="5"/>
      <c r="AB80" s="5">
        <v>5</v>
      </c>
      <c r="AC80" s="5"/>
      <c r="AD80" s="5"/>
      <c r="AE80" s="5"/>
      <c r="AF80" s="5"/>
      <c r="AG80" s="5">
        <v>18</v>
      </c>
      <c r="AH80" s="5"/>
      <c r="AI80" s="5"/>
      <c r="AJ80" s="5"/>
      <c r="AK80" s="5">
        <v>5</v>
      </c>
      <c r="AL80" s="5"/>
      <c r="AM80" s="5"/>
      <c r="AN80" s="5"/>
      <c r="AO80" s="5"/>
      <c r="AP80" s="5"/>
      <c r="AQ80" s="5"/>
      <c r="AR80" s="5">
        <v>3</v>
      </c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>
        <v>4</v>
      </c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</row>
    <row r="81" spans="4:64" ht="16.5">
      <c r="D81" t="s">
        <v>111</v>
      </c>
      <c r="E81" s="7">
        <v>1</v>
      </c>
      <c r="K81">
        <v>4</v>
      </c>
      <c r="M81">
        <v>5</v>
      </c>
      <c r="Y81">
        <v>1</v>
      </c>
      <c r="AB81">
        <v>3</v>
      </c>
      <c r="AR81">
        <v>2</v>
      </c>
      <c r="AX81">
        <v>11</v>
      </c>
      <c r="BA81">
        <v>2</v>
      </c>
      <c r="BB81">
        <v>4</v>
      </c>
      <c r="BL81" s="4"/>
    </row>
    <row r="82" spans="5:64" ht="16.5">
      <c r="E82" s="7">
        <v>2</v>
      </c>
      <c r="K82">
        <v>5</v>
      </c>
      <c r="M82">
        <v>20</v>
      </c>
      <c r="Y82">
        <v>1</v>
      </c>
      <c r="AJ82">
        <v>8</v>
      </c>
      <c r="AM82">
        <v>9</v>
      </c>
      <c r="AR82">
        <v>6</v>
      </c>
      <c r="BB82">
        <v>1</v>
      </c>
      <c r="BL82" s="4"/>
    </row>
    <row r="83" spans="5:64" ht="16.5">
      <c r="E83" s="7">
        <v>3</v>
      </c>
      <c r="K83">
        <v>13</v>
      </c>
      <c r="M83">
        <v>13</v>
      </c>
      <c r="V83">
        <v>8</v>
      </c>
      <c r="X83">
        <v>2</v>
      </c>
      <c r="AR83">
        <v>8</v>
      </c>
      <c r="AV83">
        <v>2</v>
      </c>
      <c r="BB83">
        <v>1</v>
      </c>
      <c r="BC83">
        <v>7</v>
      </c>
      <c r="BG83">
        <v>13</v>
      </c>
      <c r="BL83" s="4"/>
    </row>
    <row r="84" spans="5:64" ht="16.5">
      <c r="E84" s="7">
        <v>4</v>
      </c>
      <c r="K84">
        <v>10</v>
      </c>
      <c r="M84">
        <v>8</v>
      </c>
      <c r="AD84">
        <v>1</v>
      </c>
      <c r="AJ84">
        <v>1</v>
      </c>
      <c r="AM84">
        <v>45</v>
      </c>
      <c r="AR84">
        <v>3</v>
      </c>
      <c r="BC84">
        <v>3</v>
      </c>
      <c r="BH84">
        <v>6</v>
      </c>
      <c r="BL84" s="4"/>
    </row>
    <row r="85" spans="4:70" ht="16.5">
      <c r="D85" t="s">
        <v>46</v>
      </c>
      <c r="E85" s="7">
        <v>5</v>
      </c>
      <c r="K85">
        <v>34</v>
      </c>
      <c r="N85">
        <v>1</v>
      </c>
      <c r="X85">
        <v>1</v>
      </c>
      <c r="AD85">
        <v>11</v>
      </c>
      <c r="BC85">
        <v>3</v>
      </c>
      <c r="BH85">
        <v>12</v>
      </c>
      <c r="BL85" s="4"/>
      <c r="BR85">
        <v>2</v>
      </c>
    </row>
    <row r="86" spans="4:71" ht="16.5">
      <c r="D86" s="13" t="s">
        <v>43</v>
      </c>
      <c r="E86" s="14">
        <v>1</v>
      </c>
      <c r="F86" s="3"/>
      <c r="G86" s="3"/>
      <c r="H86" s="3"/>
      <c r="I86" s="3"/>
      <c r="J86" s="3"/>
      <c r="K86" s="3">
        <v>6</v>
      </c>
      <c r="L86" s="3"/>
      <c r="M86" s="3">
        <v>8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>
        <v>4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>
        <v>5</v>
      </c>
      <c r="BA86" s="3"/>
      <c r="BB86" s="3"/>
      <c r="BC86" s="3"/>
      <c r="BD86" s="3"/>
      <c r="BE86" s="3"/>
      <c r="BF86" s="3"/>
      <c r="BG86" s="3">
        <v>13</v>
      </c>
      <c r="BH86" s="3"/>
      <c r="BI86" s="3"/>
      <c r="BJ86" s="3">
        <v>1</v>
      </c>
      <c r="BK86" s="3"/>
      <c r="BL86" s="3"/>
      <c r="BM86" s="3"/>
      <c r="BN86" s="3"/>
      <c r="BO86" s="3"/>
      <c r="BP86" s="3"/>
      <c r="BQ86" s="3"/>
      <c r="BR86" s="3">
        <v>1</v>
      </c>
      <c r="BS86" s="3"/>
    </row>
    <row r="87" spans="4:71" ht="16.5">
      <c r="D87" s="15"/>
      <c r="E87" s="8">
        <v>2</v>
      </c>
      <c r="F87" s="4"/>
      <c r="G87" s="4"/>
      <c r="H87" s="4"/>
      <c r="I87" s="4"/>
      <c r="J87" s="4"/>
      <c r="K87" s="4">
        <v>8</v>
      </c>
      <c r="L87" s="4"/>
      <c r="M87" s="4">
        <v>3</v>
      </c>
      <c r="N87" s="4">
        <v>4</v>
      </c>
      <c r="O87" s="4"/>
      <c r="P87" s="4"/>
      <c r="Q87" s="4"/>
      <c r="R87" s="4"/>
      <c r="S87" s="4"/>
      <c r="T87" s="4">
        <v>1</v>
      </c>
      <c r="U87" s="4"/>
      <c r="V87" s="4"/>
      <c r="W87" s="4">
        <v>1</v>
      </c>
      <c r="X87" s="4">
        <v>9</v>
      </c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>
        <v>5</v>
      </c>
      <c r="AN87" s="4"/>
      <c r="AO87" s="4"/>
      <c r="AP87" s="4"/>
      <c r="AQ87" s="4"/>
      <c r="AR87" s="4">
        <v>3</v>
      </c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>
        <v>5</v>
      </c>
      <c r="BD87" s="4"/>
      <c r="BE87" s="4"/>
      <c r="BF87" s="4"/>
      <c r="BG87" s="4">
        <v>2</v>
      </c>
      <c r="BH87" s="4"/>
      <c r="BI87" s="4"/>
      <c r="BJ87" s="4">
        <v>7</v>
      </c>
      <c r="BK87" s="4"/>
      <c r="BL87" s="4"/>
      <c r="BM87" s="4"/>
      <c r="BN87" s="4"/>
      <c r="BO87" s="4"/>
      <c r="BP87" s="4"/>
      <c r="BQ87" s="4"/>
      <c r="BR87" s="4"/>
      <c r="BS87" s="4"/>
    </row>
    <row r="88" spans="4:71" ht="16.5">
      <c r="D88" s="15"/>
      <c r="E88" s="8">
        <v>3</v>
      </c>
      <c r="F88" s="4"/>
      <c r="G88" s="4"/>
      <c r="H88" s="4"/>
      <c r="I88" s="4"/>
      <c r="J88" s="4"/>
      <c r="K88" s="4">
        <v>11</v>
      </c>
      <c r="L88" s="4"/>
      <c r="M88" s="4">
        <v>12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v>1</v>
      </c>
      <c r="Y88" s="4">
        <v>3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>
        <v>1</v>
      </c>
      <c r="AN88" s="4"/>
      <c r="AO88" s="4"/>
      <c r="AP88" s="4"/>
      <c r="AQ88" s="4"/>
      <c r="AR88" s="4">
        <v>4</v>
      </c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>
        <v>4</v>
      </c>
      <c r="BD88" s="4"/>
      <c r="BE88" s="4"/>
      <c r="BF88" s="4"/>
      <c r="BG88" s="4"/>
      <c r="BH88" s="4"/>
      <c r="BI88" s="4"/>
      <c r="BJ88" s="4"/>
      <c r="BK88" s="4"/>
      <c r="BL88" s="4">
        <v>2</v>
      </c>
      <c r="BM88" s="4"/>
      <c r="BN88" s="4"/>
      <c r="BO88" s="4"/>
      <c r="BP88" s="4"/>
      <c r="BQ88" s="4"/>
      <c r="BR88" s="4"/>
      <c r="BS88" s="4"/>
    </row>
    <row r="89" spans="4:71" ht="16.5">
      <c r="D89" s="15"/>
      <c r="E89" s="8">
        <v>4</v>
      </c>
      <c r="F89" s="4"/>
      <c r="G89" s="4"/>
      <c r="H89" s="4"/>
      <c r="I89" s="4"/>
      <c r="J89" s="4"/>
      <c r="K89" s="7">
        <v>26</v>
      </c>
      <c r="L89" s="4"/>
      <c r="M89" s="7">
        <v>16</v>
      </c>
      <c r="N89" s="4">
        <v>1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>
        <v>3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>
        <v>19</v>
      </c>
      <c r="AK89" s="4">
        <v>4</v>
      </c>
      <c r="AL89" s="4"/>
      <c r="AM89" s="4">
        <v>7</v>
      </c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>
        <v>5</v>
      </c>
      <c r="BM89" s="4"/>
      <c r="BN89" s="4"/>
      <c r="BO89" s="4"/>
      <c r="BP89" s="4"/>
      <c r="BQ89" s="4"/>
      <c r="BR89" s="4"/>
      <c r="BS89" s="4"/>
    </row>
    <row r="90" spans="4:71" ht="17.25" thickBot="1">
      <c r="D90" s="18" t="s">
        <v>44</v>
      </c>
      <c r="E90" s="19">
        <v>5</v>
      </c>
      <c r="F90" s="12"/>
      <c r="G90" s="12"/>
      <c r="H90" s="12"/>
      <c r="I90" s="12"/>
      <c r="J90" s="12"/>
      <c r="K90" s="12">
        <v>21</v>
      </c>
      <c r="L90" s="12"/>
      <c r="M90" s="12">
        <v>9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>
        <v>4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>
        <v>6</v>
      </c>
      <c r="AL90" s="12">
        <v>2</v>
      </c>
      <c r="AM90" s="12">
        <v>13</v>
      </c>
      <c r="AN90" s="12"/>
      <c r="AO90" s="12"/>
      <c r="AP90" s="12"/>
      <c r="AQ90" s="12"/>
      <c r="AR90" s="12"/>
      <c r="AS90" s="12">
        <v>12</v>
      </c>
      <c r="AT90" s="12"/>
      <c r="AU90" s="12"/>
      <c r="AV90" s="12"/>
      <c r="AW90" s="12"/>
      <c r="AX90" s="12">
        <v>1</v>
      </c>
      <c r="AY90" s="12"/>
      <c r="AZ90" s="12"/>
      <c r="BA90" s="12"/>
      <c r="BB90" s="12">
        <v>3</v>
      </c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>
        <v>1</v>
      </c>
      <c r="BS90" s="12"/>
    </row>
    <row r="91" spans="1:71" ht="16.5">
      <c r="A91" s="20"/>
      <c r="B91" s="20"/>
      <c r="C91" s="20"/>
      <c r="D91" s="21"/>
      <c r="E91" s="21" t="s">
        <v>47</v>
      </c>
      <c r="F91" s="21">
        <f aca="true" t="shared" si="0" ref="F91:BP91">SUM(F11:F90)</f>
        <v>0</v>
      </c>
      <c r="G91" s="21">
        <f t="shared" si="0"/>
        <v>0</v>
      </c>
      <c r="H91" s="21">
        <f t="shared" si="0"/>
        <v>0</v>
      </c>
      <c r="I91" s="21">
        <f t="shared" si="0"/>
        <v>9</v>
      </c>
      <c r="J91" s="21">
        <f t="shared" si="0"/>
        <v>0</v>
      </c>
      <c r="K91" s="21">
        <f>SUM(K11:K90)</f>
        <v>774</v>
      </c>
      <c r="L91" s="21">
        <f t="shared" si="0"/>
        <v>0</v>
      </c>
      <c r="M91" s="21">
        <f t="shared" si="0"/>
        <v>601</v>
      </c>
      <c r="N91" s="21">
        <f t="shared" si="0"/>
        <v>31</v>
      </c>
      <c r="O91" s="21">
        <f t="shared" si="0"/>
        <v>0</v>
      </c>
      <c r="P91" s="21">
        <f t="shared" si="0"/>
        <v>0</v>
      </c>
      <c r="Q91" s="21">
        <f t="shared" si="0"/>
        <v>0</v>
      </c>
      <c r="R91" s="21">
        <f t="shared" si="0"/>
        <v>0</v>
      </c>
      <c r="S91" s="21">
        <f t="shared" si="0"/>
        <v>0</v>
      </c>
      <c r="T91" s="21">
        <f t="shared" si="0"/>
        <v>6</v>
      </c>
      <c r="U91" s="21">
        <f t="shared" si="0"/>
        <v>0</v>
      </c>
      <c r="V91" s="21">
        <f t="shared" si="0"/>
        <v>84</v>
      </c>
      <c r="W91" s="21">
        <f t="shared" si="0"/>
        <v>33</v>
      </c>
      <c r="X91" s="21">
        <f t="shared" si="0"/>
        <v>99</v>
      </c>
      <c r="Y91" s="21">
        <f t="shared" si="0"/>
        <v>56</v>
      </c>
      <c r="Z91" s="21">
        <f t="shared" si="0"/>
        <v>0</v>
      </c>
      <c r="AA91" s="21">
        <f t="shared" si="0"/>
        <v>0</v>
      </c>
      <c r="AB91" s="21">
        <f t="shared" si="0"/>
        <v>35</v>
      </c>
      <c r="AC91" s="21">
        <f t="shared" si="0"/>
        <v>0</v>
      </c>
      <c r="AD91" s="21">
        <f t="shared" si="0"/>
        <v>20</v>
      </c>
      <c r="AE91" s="21">
        <f t="shared" si="0"/>
        <v>0</v>
      </c>
      <c r="AF91" s="21">
        <f t="shared" si="0"/>
        <v>0</v>
      </c>
      <c r="AG91" s="21">
        <f t="shared" si="0"/>
        <v>303</v>
      </c>
      <c r="AH91" s="21">
        <f t="shared" si="0"/>
        <v>453</v>
      </c>
      <c r="AI91" s="21">
        <f t="shared" si="0"/>
        <v>55</v>
      </c>
      <c r="AJ91" s="21">
        <f t="shared" si="0"/>
        <v>124</v>
      </c>
      <c r="AK91" s="21">
        <f t="shared" si="0"/>
        <v>222</v>
      </c>
      <c r="AL91" s="21">
        <f t="shared" si="0"/>
        <v>85</v>
      </c>
      <c r="AM91" s="21">
        <f t="shared" si="0"/>
        <v>240</v>
      </c>
      <c r="AN91" s="21">
        <f t="shared" si="0"/>
        <v>5</v>
      </c>
      <c r="AO91" s="21">
        <f t="shared" si="0"/>
        <v>1</v>
      </c>
      <c r="AP91" s="21">
        <f t="shared" si="0"/>
        <v>27</v>
      </c>
      <c r="AQ91" s="21">
        <f t="shared" si="0"/>
        <v>9</v>
      </c>
      <c r="AR91" s="21">
        <f t="shared" si="0"/>
        <v>183</v>
      </c>
      <c r="AS91" s="21">
        <f t="shared" si="0"/>
        <v>28</v>
      </c>
      <c r="AT91" s="21">
        <f t="shared" si="0"/>
        <v>1</v>
      </c>
      <c r="AU91" s="31">
        <f>SUM(AU11:AU90)</f>
        <v>18</v>
      </c>
      <c r="AV91" s="31">
        <f>SUM(AV11:AV90)</f>
        <v>2</v>
      </c>
      <c r="AW91" s="31">
        <f>SUM(AW11:AW90)</f>
        <v>7</v>
      </c>
      <c r="AX91" s="21">
        <f t="shared" si="0"/>
        <v>74</v>
      </c>
      <c r="AY91" s="21">
        <f t="shared" si="0"/>
        <v>0</v>
      </c>
      <c r="AZ91" s="21">
        <f>SUM(AZ11:AZ90)</f>
        <v>76</v>
      </c>
      <c r="BA91" s="31">
        <f>SUM(BA11:BA90)</f>
        <v>3</v>
      </c>
      <c r="BB91" s="21">
        <f>SUM(BB11:BB90)</f>
        <v>58</v>
      </c>
      <c r="BC91" s="21">
        <f t="shared" si="0"/>
        <v>200</v>
      </c>
      <c r="BD91" s="21">
        <f t="shared" si="0"/>
        <v>0</v>
      </c>
      <c r="BE91" s="21">
        <f t="shared" si="0"/>
        <v>0</v>
      </c>
      <c r="BF91" s="21">
        <f t="shared" si="0"/>
        <v>0</v>
      </c>
      <c r="BG91" s="21">
        <f t="shared" si="0"/>
        <v>64</v>
      </c>
      <c r="BH91" s="21">
        <f t="shared" si="0"/>
        <v>76</v>
      </c>
      <c r="BI91" s="21">
        <f t="shared" si="0"/>
        <v>48</v>
      </c>
      <c r="BJ91" s="21">
        <f t="shared" si="0"/>
        <v>20</v>
      </c>
      <c r="BK91" s="31">
        <f>SUM(BK11:BK90)</f>
        <v>2</v>
      </c>
      <c r="BL91" s="31">
        <f t="shared" si="0"/>
        <v>114</v>
      </c>
      <c r="BM91" s="31">
        <f t="shared" si="0"/>
        <v>1</v>
      </c>
      <c r="BN91" s="31">
        <f t="shared" si="0"/>
        <v>4</v>
      </c>
      <c r="BO91" s="31">
        <f t="shared" si="0"/>
        <v>1</v>
      </c>
      <c r="BP91" s="31">
        <f t="shared" si="0"/>
        <v>2</v>
      </c>
      <c r="BQ91" s="31">
        <f>SUM(BQ11:BQ90)</f>
        <v>4</v>
      </c>
      <c r="BR91" s="21">
        <f>SUM(BR11:BR90)</f>
        <v>34</v>
      </c>
      <c r="BS91" s="21">
        <f>SUM(BS11:BS90)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1"/>
  <sheetViews>
    <sheetView zoomScalePageLayoutView="0" workbookViewId="0" topLeftCell="A9">
      <pane xSplit="4" ySplit="2" topLeftCell="E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9" sqref="A1:IV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10.25390625" style="0" customWidth="1"/>
    <col min="5" max="5" width="3.625" style="0" customWidth="1"/>
    <col min="6" max="6" width="4.375" style="0" customWidth="1"/>
    <col min="7" max="9" width="3.625" style="0" customWidth="1"/>
    <col min="10" max="10" width="4.875" style="0" customWidth="1"/>
    <col min="11" max="12" width="3.625" style="0" customWidth="1"/>
    <col min="13" max="13" width="4.375" style="0" customWidth="1"/>
    <col min="14" max="16" width="3.625" style="0" customWidth="1"/>
    <col min="17" max="17" width="5.00390625" style="0" customWidth="1"/>
    <col min="18" max="20" width="3.625" style="0" customWidth="1"/>
    <col min="21" max="32" width="2.875" style="0" customWidth="1"/>
    <col min="33" max="33" width="3.875" style="0" customWidth="1"/>
    <col min="34" max="34" width="3.75390625" style="0" customWidth="1"/>
    <col min="35" max="35" width="2.875" style="0" customWidth="1"/>
    <col min="36" max="36" width="4.00390625" style="0" customWidth="1"/>
    <col min="37" max="37" width="3.875" style="0" customWidth="1"/>
    <col min="38" max="38" width="2.875" style="0" customWidth="1"/>
    <col min="39" max="40" width="4.00390625" style="0" customWidth="1"/>
    <col min="41" max="42" width="2.875" style="0" customWidth="1"/>
    <col min="43" max="43" width="3.125" style="0" customWidth="1"/>
    <col min="44" max="44" width="3.625" style="0" customWidth="1"/>
    <col min="45" max="50" width="2.875" style="0" customWidth="1"/>
    <col min="51" max="52" width="3.625" style="0" customWidth="1"/>
    <col min="53" max="58" width="2.875" style="0" customWidth="1"/>
    <col min="59" max="59" width="3.625" style="0" customWidth="1"/>
    <col min="60" max="61" width="2.87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134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55" ht="16.5">
      <c r="E9" t="s">
        <v>95</v>
      </c>
      <c r="L9" t="s">
        <v>6</v>
      </c>
      <c r="U9" t="s">
        <v>7</v>
      </c>
      <c r="AV9" t="s">
        <v>8</v>
      </c>
      <c r="AZ9" t="s">
        <v>9</v>
      </c>
      <c r="BC9" t="s">
        <v>10</v>
      </c>
    </row>
    <row r="10" spans="5:61" ht="111"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12</v>
      </c>
      <c r="M10" t="s">
        <v>13</v>
      </c>
      <c r="N10" t="s">
        <v>14</v>
      </c>
      <c r="O10" t="s">
        <v>15</v>
      </c>
      <c r="P10" t="s">
        <v>16</v>
      </c>
      <c r="Q10" t="s">
        <v>17</v>
      </c>
      <c r="R10" t="s">
        <v>18</v>
      </c>
      <c r="S10" t="s">
        <v>11</v>
      </c>
      <c r="T10" s="29" t="s">
        <v>148</v>
      </c>
      <c r="U10" s="1" t="s">
        <v>19</v>
      </c>
      <c r="V10" s="1" t="s">
        <v>20</v>
      </c>
      <c r="W10" s="1" t="s">
        <v>21</v>
      </c>
      <c r="X10" s="1" t="s">
        <v>57</v>
      </c>
      <c r="Y10" s="1" t="s">
        <v>22</v>
      </c>
      <c r="Z10" s="1" t="s">
        <v>23</v>
      </c>
      <c r="AA10" s="1" t="s">
        <v>24</v>
      </c>
      <c r="AB10" s="1" t="s">
        <v>25</v>
      </c>
      <c r="AC10" s="1" t="s">
        <v>26</v>
      </c>
      <c r="AD10" s="1" t="s">
        <v>58</v>
      </c>
      <c r="AE10" s="1" t="s">
        <v>29</v>
      </c>
      <c r="AF10" s="1" t="s">
        <v>30</v>
      </c>
      <c r="AG10" s="1" t="s">
        <v>49</v>
      </c>
      <c r="AH10" s="1" t="s">
        <v>50</v>
      </c>
      <c r="AI10" s="1" t="s">
        <v>52</v>
      </c>
      <c r="AJ10" s="1" t="s">
        <v>53</v>
      </c>
      <c r="AK10" s="1" t="s">
        <v>54</v>
      </c>
      <c r="AL10" s="1" t="s">
        <v>56</v>
      </c>
      <c r="AM10" s="1" t="s">
        <v>60</v>
      </c>
      <c r="AN10" s="1" t="s">
        <v>130</v>
      </c>
      <c r="AO10" s="1" t="s">
        <v>115</v>
      </c>
      <c r="AP10" s="1" t="s">
        <v>116</v>
      </c>
      <c r="AQ10" s="1" t="s">
        <v>117</v>
      </c>
      <c r="AR10" s="1" t="s">
        <v>118</v>
      </c>
      <c r="AS10" s="1" t="s">
        <v>119</v>
      </c>
      <c r="AT10" s="1" t="s">
        <v>56</v>
      </c>
      <c r="AU10" s="1" t="s">
        <v>131</v>
      </c>
      <c r="AV10" s="1" t="s">
        <v>31</v>
      </c>
      <c r="AW10" s="1" t="s">
        <v>32</v>
      </c>
      <c r="AX10" s="1" t="s">
        <v>114</v>
      </c>
      <c r="AY10" s="2" t="s">
        <v>51</v>
      </c>
      <c r="AZ10" s="1" t="s">
        <v>33</v>
      </c>
      <c r="BA10" s="1" t="s">
        <v>34</v>
      </c>
      <c r="BB10" s="1" t="s">
        <v>35</v>
      </c>
      <c r="BC10" s="2" t="s">
        <v>37</v>
      </c>
      <c r="BD10" s="2" t="s">
        <v>226</v>
      </c>
      <c r="BE10" s="2" t="s">
        <v>59</v>
      </c>
      <c r="BF10" s="2" t="s">
        <v>129</v>
      </c>
      <c r="BG10" s="2" t="s">
        <v>222</v>
      </c>
      <c r="BH10" s="1" t="s">
        <v>27</v>
      </c>
      <c r="BI10" s="1" t="s">
        <v>28</v>
      </c>
    </row>
    <row r="11" spans="1:39" ht="16.5">
      <c r="A11" t="s">
        <v>48</v>
      </c>
      <c r="B11" t="s">
        <v>102</v>
      </c>
      <c r="C11">
        <v>1</v>
      </c>
      <c r="D11" t="s">
        <v>136</v>
      </c>
      <c r="J11">
        <v>16</v>
      </c>
      <c r="L11">
        <v>3</v>
      </c>
      <c r="M11">
        <v>1</v>
      </c>
      <c r="AM11">
        <v>22</v>
      </c>
    </row>
    <row r="12" spans="4:55" ht="16.5">
      <c r="D12" t="s">
        <v>137</v>
      </c>
      <c r="J12">
        <v>12</v>
      </c>
      <c r="L12">
        <v>3</v>
      </c>
      <c r="M12">
        <v>2</v>
      </c>
      <c r="AM12">
        <v>52</v>
      </c>
      <c r="BB12">
        <v>2</v>
      </c>
      <c r="BC12">
        <v>1</v>
      </c>
    </row>
    <row r="13" spans="4:56" ht="16.5">
      <c r="D13" t="s">
        <v>138</v>
      </c>
      <c r="J13">
        <v>4</v>
      </c>
      <c r="AM13">
        <v>7</v>
      </c>
      <c r="BD13">
        <v>3</v>
      </c>
    </row>
    <row r="14" spans="4:56" ht="16.5">
      <c r="D14" t="s">
        <v>135</v>
      </c>
      <c r="J14">
        <v>2</v>
      </c>
      <c r="M14">
        <v>4</v>
      </c>
      <c r="U14">
        <v>1</v>
      </c>
      <c r="X14">
        <v>2</v>
      </c>
      <c r="Y14">
        <v>4</v>
      </c>
      <c r="AH14">
        <v>11</v>
      </c>
      <c r="AI14">
        <v>5</v>
      </c>
      <c r="AM14">
        <v>26</v>
      </c>
      <c r="BD14">
        <v>3</v>
      </c>
    </row>
    <row r="15" spans="4:56" ht="16.5">
      <c r="D15" t="s">
        <v>139</v>
      </c>
      <c r="F15">
        <v>2</v>
      </c>
      <c r="J15">
        <v>5</v>
      </c>
      <c r="L15">
        <v>2</v>
      </c>
      <c r="Y15">
        <v>1</v>
      </c>
      <c r="AH15">
        <v>10</v>
      </c>
      <c r="AI15">
        <v>1</v>
      </c>
      <c r="AM15">
        <v>26</v>
      </c>
      <c r="AZ15">
        <v>1</v>
      </c>
      <c r="BD15">
        <v>1</v>
      </c>
    </row>
    <row r="16" spans="3:61" ht="16.5">
      <c r="C16" s="3">
        <v>2</v>
      </c>
      <c r="D16" s="3" t="s">
        <v>141</v>
      </c>
      <c r="E16" s="3"/>
      <c r="F16" s="3"/>
      <c r="G16" s="3"/>
      <c r="H16" s="3"/>
      <c r="I16" s="3"/>
      <c r="J16" s="3">
        <v>1</v>
      </c>
      <c r="K16" s="3"/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>
        <v>38</v>
      </c>
      <c r="W16" s="3"/>
      <c r="X16" s="3">
        <v>2</v>
      </c>
      <c r="Y16" s="3">
        <v>1</v>
      </c>
      <c r="Z16" s="3"/>
      <c r="AA16" s="3"/>
      <c r="AB16" s="3"/>
      <c r="AC16" s="3"/>
      <c r="AD16" s="3"/>
      <c r="AE16" s="3"/>
      <c r="AF16" s="3"/>
      <c r="AG16" s="3"/>
      <c r="AH16" s="3">
        <v>9</v>
      </c>
      <c r="AI16" s="3">
        <v>10</v>
      </c>
      <c r="AJ16" s="3"/>
      <c r="AK16" s="3"/>
      <c r="AL16" s="3"/>
      <c r="AM16" s="3">
        <v>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>
        <v>1</v>
      </c>
      <c r="AZ16" s="3">
        <v>1</v>
      </c>
      <c r="BA16" s="3"/>
      <c r="BB16" s="3"/>
      <c r="BC16" s="3"/>
      <c r="BD16" s="3"/>
      <c r="BE16" s="3"/>
      <c r="BF16" s="3"/>
      <c r="BG16" s="3"/>
      <c r="BH16" s="3"/>
      <c r="BI16" s="3"/>
    </row>
    <row r="17" spans="3:61" ht="16.5">
      <c r="C17" s="4"/>
      <c r="D17" s="7" t="s">
        <v>137</v>
      </c>
      <c r="E17" s="4"/>
      <c r="F17" s="4"/>
      <c r="G17" s="4"/>
      <c r="H17" s="4"/>
      <c r="I17" s="4"/>
      <c r="J17" s="7">
        <v>15</v>
      </c>
      <c r="K17" s="4"/>
      <c r="L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7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6</v>
      </c>
      <c r="AL17" s="4"/>
      <c r="AM17" s="7">
        <v>3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>
        <v>2</v>
      </c>
      <c r="AY17" s="4"/>
      <c r="AZ17" s="4"/>
      <c r="BA17" s="4"/>
      <c r="BB17" s="4"/>
      <c r="BC17" s="4"/>
      <c r="BD17" s="7">
        <v>2</v>
      </c>
      <c r="BE17" s="4"/>
      <c r="BF17" s="4"/>
      <c r="BG17" s="7"/>
      <c r="BH17" s="4"/>
      <c r="BI17" s="4"/>
    </row>
    <row r="18" spans="3:61" ht="16.5">
      <c r="C18" s="4"/>
      <c r="D18" s="7" t="s">
        <v>138</v>
      </c>
      <c r="E18" s="4"/>
      <c r="F18" s="4"/>
      <c r="G18" s="4"/>
      <c r="H18" s="4"/>
      <c r="I18" s="4"/>
      <c r="J18" s="7">
        <v>2</v>
      </c>
      <c r="K18" s="4"/>
      <c r="L18" s="7"/>
      <c r="M18" s="4"/>
      <c r="N18" s="4"/>
      <c r="O18" s="4"/>
      <c r="P18" s="4"/>
      <c r="Q18" s="4"/>
      <c r="R18" s="4"/>
      <c r="S18" s="4"/>
      <c r="T18" s="4"/>
      <c r="U18" s="4"/>
      <c r="V18" s="4">
        <v>4</v>
      </c>
      <c r="W18" s="4"/>
      <c r="X18" s="4"/>
      <c r="Y18" s="7">
        <v>3</v>
      </c>
      <c r="Z18" s="4"/>
      <c r="AA18" s="4"/>
      <c r="AB18" s="4"/>
      <c r="AC18" s="4"/>
      <c r="AD18" s="4"/>
      <c r="AE18" s="4"/>
      <c r="AF18" s="4"/>
      <c r="AG18" s="4"/>
      <c r="AH18" s="4"/>
      <c r="AI18" s="7">
        <v>1</v>
      </c>
      <c r="AJ18" s="4"/>
      <c r="AK18" s="4"/>
      <c r="AL18" s="4"/>
      <c r="AM18" s="7">
        <v>5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G18" s="7"/>
      <c r="BH18" s="4"/>
      <c r="BI18" s="4"/>
    </row>
    <row r="19" spans="3:61" ht="16.5">
      <c r="C19" s="4"/>
      <c r="D19" s="7" t="s">
        <v>142</v>
      </c>
      <c r="E19" s="4"/>
      <c r="F19" s="4"/>
      <c r="G19" s="4"/>
      <c r="H19" s="4"/>
      <c r="I19" s="4"/>
      <c r="J19" s="7">
        <v>6</v>
      </c>
      <c r="K19" s="4"/>
      <c r="L19" s="7">
        <v>2</v>
      </c>
      <c r="M19" s="4"/>
      <c r="N19" s="4"/>
      <c r="O19" s="4"/>
      <c r="P19" s="4"/>
      <c r="Q19" s="4"/>
      <c r="R19" s="4"/>
      <c r="S19" s="4"/>
      <c r="T19" s="4"/>
      <c r="U19" s="4">
        <v>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7">
        <v>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>
        <v>3</v>
      </c>
      <c r="BA19" s="4"/>
      <c r="BB19" s="4"/>
      <c r="BC19" s="4"/>
      <c r="BD19" s="7">
        <v>16</v>
      </c>
      <c r="BG19" s="7"/>
      <c r="BH19" s="4"/>
      <c r="BI19" s="4"/>
    </row>
    <row r="20" spans="3:61" ht="16.5">
      <c r="C20" s="5"/>
      <c r="D20" s="5" t="s">
        <v>143</v>
      </c>
      <c r="E20" s="5"/>
      <c r="F20" s="5"/>
      <c r="G20" s="5"/>
      <c r="H20" s="5"/>
      <c r="I20" s="5"/>
      <c r="J20" s="5">
        <v>16</v>
      </c>
      <c r="K20" s="5"/>
      <c r="L20" s="5">
        <v>2</v>
      </c>
      <c r="M20" s="5">
        <v>2</v>
      </c>
      <c r="N20" s="5"/>
      <c r="O20" s="5"/>
      <c r="P20" s="5"/>
      <c r="Q20" s="5"/>
      <c r="R20" s="5"/>
      <c r="S20" s="5"/>
      <c r="T20" s="5"/>
      <c r="U20" s="5">
        <v>6</v>
      </c>
      <c r="V20" s="5"/>
      <c r="W20" s="5"/>
      <c r="X20" s="5">
        <v>3</v>
      </c>
      <c r="Y20" s="5"/>
      <c r="Z20" s="5"/>
      <c r="AA20" s="5"/>
      <c r="AB20" s="5"/>
      <c r="AC20" s="5"/>
      <c r="AD20" s="5"/>
      <c r="AE20" s="5"/>
      <c r="AF20" s="5"/>
      <c r="AG20" s="5">
        <v>2</v>
      </c>
      <c r="AH20" s="5">
        <v>7</v>
      </c>
      <c r="AI20" s="5">
        <v>7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v>1</v>
      </c>
      <c r="AW20" s="5"/>
      <c r="AX20" s="5"/>
      <c r="AY20" s="5"/>
      <c r="AZ20" s="5">
        <v>8</v>
      </c>
      <c r="BA20" s="5"/>
      <c r="BB20" s="5">
        <v>11</v>
      </c>
      <c r="BC20" s="5"/>
      <c r="BD20" s="5">
        <v>1</v>
      </c>
      <c r="BH20" s="5"/>
      <c r="BI20" s="5"/>
    </row>
    <row r="21" spans="3:59" ht="16.5">
      <c r="C21">
        <v>3</v>
      </c>
      <c r="D21" s="7" t="s">
        <v>136</v>
      </c>
      <c r="J21" s="7">
        <v>2</v>
      </c>
      <c r="L21" s="7">
        <v>2</v>
      </c>
      <c r="V21">
        <v>1</v>
      </c>
      <c r="Y21" s="7">
        <v>1</v>
      </c>
      <c r="AH21" s="7">
        <v>3</v>
      </c>
      <c r="AM21" s="7">
        <v>4</v>
      </c>
      <c r="AZ21" s="7">
        <v>1</v>
      </c>
      <c r="BC21">
        <v>1</v>
      </c>
      <c r="BE21" s="3"/>
      <c r="BF21" s="3"/>
      <c r="BG21" s="3"/>
    </row>
    <row r="22" spans="4:59" ht="16.5">
      <c r="D22" s="7" t="s">
        <v>145</v>
      </c>
      <c r="J22" s="7">
        <v>10</v>
      </c>
      <c r="L22" s="7"/>
      <c r="M22">
        <v>1</v>
      </c>
      <c r="T22">
        <v>29</v>
      </c>
      <c r="U22">
        <v>1</v>
      </c>
      <c r="Y22" s="7">
        <v>2</v>
      </c>
      <c r="AH22" s="7">
        <v>1</v>
      </c>
      <c r="AK22">
        <v>3</v>
      </c>
      <c r="AM22" s="7">
        <v>7</v>
      </c>
      <c r="BC22">
        <v>2</v>
      </c>
      <c r="BE22" s="4"/>
      <c r="BF22" s="4"/>
      <c r="BG22" s="7"/>
    </row>
    <row r="23" spans="4:59" ht="16.5">
      <c r="D23" s="7" t="s">
        <v>144</v>
      </c>
      <c r="J23" s="7">
        <v>1</v>
      </c>
      <c r="BE23" s="4"/>
      <c r="BF23" s="4"/>
      <c r="BG23" s="4"/>
    </row>
    <row r="24" spans="4:59" ht="16.5">
      <c r="D24" s="7" t="s">
        <v>142</v>
      </c>
      <c r="J24" s="7">
        <v>7</v>
      </c>
      <c r="L24">
        <v>1</v>
      </c>
      <c r="T24">
        <v>1</v>
      </c>
      <c r="Y24">
        <v>1</v>
      </c>
      <c r="AI24">
        <v>2</v>
      </c>
      <c r="AJ24">
        <v>5</v>
      </c>
      <c r="AM24">
        <v>2</v>
      </c>
      <c r="BE24" s="4"/>
      <c r="BF24" s="4"/>
      <c r="BG24" s="7"/>
    </row>
    <row r="25" spans="4:59" ht="16.5">
      <c r="D25" s="7" t="s">
        <v>138</v>
      </c>
      <c r="J25" s="7">
        <v>3</v>
      </c>
      <c r="M25">
        <v>2</v>
      </c>
      <c r="AV25">
        <v>1</v>
      </c>
      <c r="BE25" s="5"/>
      <c r="BF25" s="5"/>
      <c r="BG25" s="5"/>
    </row>
    <row r="26" spans="3:61" ht="16.5">
      <c r="C26" s="3">
        <v>4</v>
      </c>
      <c r="D26" s="3" t="s">
        <v>146</v>
      </c>
      <c r="E26" s="3"/>
      <c r="F26" s="3"/>
      <c r="G26" s="3"/>
      <c r="H26" s="3"/>
      <c r="I26" s="3"/>
      <c r="J26" s="3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9</v>
      </c>
      <c r="AK26" s="3">
        <v>2</v>
      </c>
      <c r="AL26" s="3"/>
      <c r="AM26" s="3">
        <v>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>
        <v>1</v>
      </c>
      <c r="AZ26" s="3"/>
      <c r="BA26" s="3"/>
      <c r="BB26" s="3"/>
      <c r="BC26" s="3"/>
      <c r="BD26" s="3"/>
      <c r="BH26" s="3"/>
      <c r="BI26" s="3"/>
    </row>
    <row r="27" spans="4:61" ht="16.5">
      <c r="D27" s="7" t="s">
        <v>144</v>
      </c>
      <c r="E27" s="4"/>
      <c r="F27" s="4"/>
      <c r="G27" s="4"/>
      <c r="H27" s="4"/>
      <c r="I27" s="4"/>
      <c r="J27" s="7">
        <v>9</v>
      </c>
      <c r="K27" s="4"/>
      <c r="L27" s="7"/>
      <c r="M27" s="4">
        <v>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v>40</v>
      </c>
      <c r="AI27" s="4"/>
      <c r="AJ27" s="4"/>
      <c r="AK27" s="4">
        <v>1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7"/>
      <c r="AZ27" s="4"/>
      <c r="BA27" s="4"/>
      <c r="BB27" s="4"/>
      <c r="BC27" s="4">
        <v>1</v>
      </c>
      <c r="BD27" s="4">
        <v>1</v>
      </c>
      <c r="BH27" s="4"/>
      <c r="BI27" s="4"/>
    </row>
    <row r="28" spans="4:61" ht="16.5">
      <c r="D28" s="7" t="s">
        <v>142</v>
      </c>
      <c r="E28" s="4"/>
      <c r="F28" s="4"/>
      <c r="G28" s="4"/>
      <c r="H28" s="4"/>
      <c r="I28" s="4"/>
      <c r="J28" s="7"/>
      <c r="K28" s="4"/>
      <c r="L28" s="7">
        <v>3</v>
      </c>
      <c r="M28" s="4">
        <v>2</v>
      </c>
      <c r="N28" s="4"/>
      <c r="O28" s="4"/>
      <c r="P28" s="4"/>
      <c r="Q28" s="4"/>
      <c r="R28" s="4"/>
      <c r="S28" s="4"/>
      <c r="T28" s="4"/>
      <c r="U28" s="4"/>
      <c r="V28" s="4"/>
      <c r="W28" s="4">
        <v>6</v>
      </c>
      <c r="X28" s="4">
        <v>1</v>
      </c>
      <c r="Y28" s="4">
        <v>3</v>
      </c>
      <c r="Z28" s="4"/>
      <c r="AA28" s="4"/>
      <c r="AB28" s="4"/>
      <c r="AC28" s="4"/>
      <c r="AD28" s="4"/>
      <c r="AE28" s="4"/>
      <c r="AF28" s="4"/>
      <c r="AG28" s="4"/>
      <c r="AH28" s="4">
        <v>5</v>
      </c>
      <c r="AI28" s="4"/>
      <c r="AJ28" s="4"/>
      <c r="AK28" s="4"/>
      <c r="AL28" s="4"/>
      <c r="AM28" s="4">
        <v>6</v>
      </c>
      <c r="AN28" s="4"/>
      <c r="AO28" s="4"/>
      <c r="AP28" s="4"/>
      <c r="AQ28" s="4"/>
      <c r="AR28" s="4"/>
      <c r="AS28" s="4"/>
      <c r="AT28" s="4"/>
      <c r="AU28" s="4"/>
      <c r="AV28" s="4">
        <v>2</v>
      </c>
      <c r="AW28" s="4"/>
      <c r="AX28" s="4"/>
      <c r="AY28" s="4">
        <v>3</v>
      </c>
      <c r="AZ28" s="4"/>
      <c r="BA28" s="4"/>
      <c r="BB28" s="4"/>
      <c r="BC28" s="4"/>
      <c r="BD28" s="4"/>
      <c r="BH28" s="4"/>
      <c r="BI28" s="4"/>
    </row>
    <row r="29" spans="4:61" ht="16.5">
      <c r="D29" s="7" t="s">
        <v>138</v>
      </c>
      <c r="E29" s="4"/>
      <c r="F29" s="4"/>
      <c r="G29" s="4"/>
      <c r="H29" s="4"/>
      <c r="I29" s="4"/>
      <c r="J29" s="7"/>
      <c r="K29" s="4"/>
      <c r="L29" s="7">
        <v>2</v>
      </c>
      <c r="M29" s="4">
        <v>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1</v>
      </c>
      <c r="AH29" s="4"/>
      <c r="AI29" s="4"/>
      <c r="AJ29" s="4">
        <v>25</v>
      </c>
      <c r="AK29" s="7">
        <v>2</v>
      </c>
      <c r="AL29" s="4"/>
      <c r="AM29" s="4">
        <v>2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7">
        <v>1</v>
      </c>
      <c r="AZ29" s="4"/>
      <c r="BA29" s="4"/>
      <c r="BB29" s="4"/>
      <c r="BC29" s="4"/>
      <c r="BD29" s="4"/>
      <c r="BH29" s="4"/>
      <c r="BI29" s="4"/>
    </row>
    <row r="30" spans="4:61" ht="17.25" thickBot="1">
      <c r="D30" s="7" t="s">
        <v>147</v>
      </c>
      <c r="E30" s="4"/>
      <c r="F30" s="4"/>
      <c r="G30" s="4"/>
      <c r="H30" s="4"/>
      <c r="I30" s="4"/>
      <c r="J30" s="7">
        <v>6</v>
      </c>
      <c r="K30" s="4"/>
      <c r="L30" s="7">
        <v>1</v>
      </c>
      <c r="M30" s="7">
        <v>1</v>
      </c>
      <c r="N30" s="4"/>
      <c r="O30" s="4"/>
      <c r="P30" s="4"/>
      <c r="Q30" s="4"/>
      <c r="R30" s="4"/>
      <c r="S30" s="4"/>
      <c r="T30" s="4"/>
      <c r="U30" s="4"/>
      <c r="V30" s="4">
        <v>12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>
        <v>2</v>
      </c>
      <c r="AI30" s="4"/>
      <c r="AJ30" s="4"/>
      <c r="AK30" s="4"/>
      <c r="AL30" s="4"/>
      <c r="AM30" s="7">
        <v>3</v>
      </c>
      <c r="AN30" s="4"/>
      <c r="AO30" s="4"/>
      <c r="AP30" s="4"/>
      <c r="AQ30" s="4"/>
      <c r="AR30" s="4"/>
      <c r="AS30" s="4"/>
      <c r="AT30" s="4"/>
      <c r="AU30" s="4"/>
      <c r="AV30" s="4">
        <v>3</v>
      </c>
      <c r="AW30" s="4"/>
      <c r="AX30" s="4"/>
      <c r="AY30" s="4"/>
      <c r="AZ30" s="4"/>
      <c r="BA30" s="4"/>
      <c r="BB30" s="4"/>
      <c r="BC30" s="7"/>
      <c r="BD30" s="4"/>
      <c r="BH30" s="4"/>
      <c r="BI30" s="4"/>
    </row>
    <row r="31" spans="1:61" ht="16.5">
      <c r="A31" s="20"/>
      <c r="B31" s="20"/>
      <c r="C31" s="20"/>
      <c r="D31" s="20" t="s">
        <v>47</v>
      </c>
      <c r="E31" s="20">
        <f aca="true" t="shared" si="0" ref="E31:T31">SUM(E11:E30)</f>
        <v>0</v>
      </c>
      <c r="F31" s="20">
        <f t="shared" si="0"/>
        <v>2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122</v>
      </c>
      <c r="K31" s="20">
        <f t="shared" si="0"/>
        <v>0</v>
      </c>
      <c r="L31" s="20">
        <f t="shared" si="0"/>
        <v>21</v>
      </c>
      <c r="M31" s="20">
        <f t="shared" si="0"/>
        <v>20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  <c r="R31" s="20">
        <f t="shared" si="0"/>
        <v>0</v>
      </c>
      <c r="S31" s="20">
        <f t="shared" si="0"/>
        <v>0</v>
      </c>
      <c r="T31" s="20">
        <f t="shared" si="0"/>
        <v>30</v>
      </c>
      <c r="U31" s="20">
        <f aca="true" t="shared" si="1" ref="U31:BG31">SUM(U11:U30)</f>
        <v>9</v>
      </c>
      <c r="V31" s="20">
        <f t="shared" si="1"/>
        <v>55</v>
      </c>
      <c r="W31" s="20">
        <f t="shared" si="1"/>
        <v>6</v>
      </c>
      <c r="X31" s="20">
        <f t="shared" si="1"/>
        <v>9</v>
      </c>
      <c r="Y31" s="20">
        <f t="shared" si="1"/>
        <v>17</v>
      </c>
      <c r="Z31" s="20">
        <f t="shared" si="1"/>
        <v>0</v>
      </c>
      <c r="AA31" s="20">
        <f t="shared" si="1"/>
        <v>0</v>
      </c>
      <c r="AB31" s="20">
        <f t="shared" si="1"/>
        <v>0</v>
      </c>
      <c r="AC31" s="20">
        <f t="shared" si="1"/>
        <v>0</v>
      </c>
      <c r="AD31" s="20">
        <f t="shared" si="1"/>
        <v>0</v>
      </c>
      <c r="AE31" s="20">
        <f t="shared" si="1"/>
        <v>0</v>
      </c>
      <c r="AF31" s="20">
        <f t="shared" si="1"/>
        <v>0</v>
      </c>
      <c r="AG31" s="20">
        <f t="shared" si="1"/>
        <v>3</v>
      </c>
      <c r="AH31" s="20">
        <f t="shared" si="1"/>
        <v>90</v>
      </c>
      <c r="AI31" s="20">
        <f t="shared" si="1"/>
        <v>26</v>
      </c>
      <c r="AJ31" s="20">
        <f t="shared" si="1"/>
        <v>39</v>
      </c>
      <c r="AK31" s="20">
        <f t="shared" si="1"/>
        <v>14</v>
      </c>
      <c r="AL31" s="20">
        <f t="shared" si="1"/>
        <v>0</v>
      </c>
      <c r="AM31" s="20">
        <f t="shared" si="1"/>
        <v>171</v>
      </c>
      <c r="AN31" s="20">
        <f t="shared" si="1"/>
        <v>0</v>
      </c>
      <c r="AO31" s="20">
        <f t="shared" si="1"/>
        <v>0</v>
      </c>
      <c r="AP31" s="20">
        <f t="shared" si="1"/>
        <v>0</v>
      </c>
      <c r="AQ31" s="20">
        <f t="shared" si="1"/>
        <v>0</v>
      </c>
      <c r="AR31" s="20">
        <f t="shared" si="1"/>
        <v>0</v>
      </c>
      <c r="AS31" s="20">
        <f t="shared" si="1"/>
        <v>0</v>
      </c>
      <c r="AT31" s="20">
        <f t="shared" si="1"/>
        <v>0</v>
      </c>
      <c r="AU31" s="20">
        <f t="shared" si="1"/>
        <v>0</v>
      </c>
      <c r="AV31" s="20">
        <f t="shared" si="1"/>
        <v>7</v>
      </c>
      <c r="AW31" s="20">
        <f t="shared" si="1"/>
        <v>0</v>
      </c>
      <c r="AX31" s="20">
        <f>SUM(AX11:AX30)</f>
        <v>2</v>
      </c>
      <c r="AY31" s="20">
        <f>SUM(AY11:AY30)</f>
        <v>6</v>
      </c>
      <c r="AZ31" s="20">
        <f t="shared" si="1"/>
        <v>14</v>
      </c>
      <c r="BA31" s="20">
        <f t="shared" si="1"/>
        <v>0</v>
      </c>
      <c r="BB31" s="20">
        <f t="shared" si="1"/>
        <v>13</v>
      </c>
      <c r="BC31" s="20">
        <f t="shared" si="1"/>
        <v>5</v>
      </c>
      <c r="BD31" s="20">
        <f t="shared" si="1"/>
        <v>27</v>
      </c>
      <c r="BE31" s="20">
        <f t="shared" si="1"/>
        <v>0</v>
      </c>
      <c r="BF31" s="20">
        <f t="shared" si="1"/>
        <v>0</v>
      </c>
      <c r="BG31" s="20">
        <f t="shared" si="1"/>
        <v>0</v>
      </c>
      <c r="BH31" s="20">
        <f>SUM(BH11:BH30)</f>
        <v>0</v>
      </c>
      <c r="BI31" s="20">
        <f>SUM(BI11:BI30)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1"/>
  <sheetViews>
    <sheetView tabSelected="1" zoomScalePageLayoutView="0" workbookViewId="0" topLeftCell="A9">
      <pane xSplit="4" ySplit="2" topLeftCell="E17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E17" sqref="AE17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125" style="0" customWidth="1"/>
    <col min="5" max="5" width="3.625" style="0" customWidth="1"/>
    <col min="6" max="6" width="4.375" style="0" customWidth="1"/>
    <col min="7" max="9" width="3.625" style="0" customWidth="1"/>
    <col min="10" max="10" width="4.875" style="0" customWidth="1"/>
    <col min="11" max="12" width="3.625" style="0" customWidth="1"/>
    <col min="13" max="13" width="4.375" style="0" customWidth="1"/>
    <col min="14" max="16" width="3.625" style="0" customWidth="1"/>
    <col min="17" max="17" width="5.00390625" style="0" customWidth="1"/>
    <col min="18" max="19" width="3.625" style="0" customWidth="1"/>
    <col min="20" max="21" width="2.875" style="0" customWidth="1"/>
    <col min="22" max="22" width="3.875" style="0" customWidth="1"/>
    <col min="23" max="31" width="2.875" style="0" customWidth="1"/>
    <col min="32" max="32" width="3.875" style="0" customWidth="1"/>
    <col min="33" max="33" width="3.75390625" style="0" customWidth="1"/>
    <col min="34" max="34" width="2.875" style="0" customWidth="1"/>
    <col min="35" max="35" width="4.00390625" style="0" customWidth="1"/>
    <col min="36" max="36" width="3.875" style="0" customWidth="1"/>
    <col min="37" max="37" width="2.875" style="0" customWidth="1"/>
    <col min="38" max="39" width="4.00390625" style="0" customWidth="1"/>
    <col min="40" max="41" width="2.875" style="0" customWidth="1"/>
    <col min="42" max="42" width="3.125" style="0" customWidth="1"/>
    <col min="43" max="43" width="3.625" style="0" customWidth="1"/>
    <col min="44" max="46" width="2.875" style="0" customWidth="1"/>
    <col min="47" max="48" width="3.125" style="0" customWidth="1"/>
    <col min="49" max="51" width="2.875" style="0" customWidth="1"/>
    <col min="52" max="52" width="3.625" style="0" customWidth="1"/>
    <col min="53" max="53" width="3.125" style="0" customWidth="1"/>
    <col min="54" max="54" width="3.625" style="0" customWidth="1"/>
    <col min="55" max="61" width="2.875" style="0" customWidth="1"/>
    <col min="62" max="62" width="3.625" style="0" customWidth="1"/>
    <col min="63" max="64" width="2.875" style="0" customWidth="1"/>
    <col min="65" max="65" width="3.12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99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57" ht="16.5">
      <c r="E9" t="s">
        <v>95</v>
      </c>
      <c r="L9" t="s">
        <v>6</v>
      </c>
      <c r="T9" t="s">
        <v>7</v>
      </c>
      <c r="AW9" t="s">
        <v>8</v>
      </c>
      <c r="BB9" t="s">
        <v>9</v>
      </c>
      <c r="BE9" t="s">
        <v>10</v>
      </c>
    </row>
    <row r="10" spans="5:65" ht="111"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12</v>
      </c>
      <c r="M10" t="s">
        <v>13</v>
      </c>
      <c r="N10" t="s">
        <v>14</v>
      </c>
      <c r="O10" t="s">
        <v>15</v>
      </c>
      <c r="P10" t="s">
        <v>16</v>
      </c>
      <c r="Q10" t="s">
        <v>17</v>
      </c>
      <c r="R10" t="s">
        <v>18</v>
      </c>
      <c r="S10" t="s">
        <v>11</v>
      </c>
      <c r="T10" s="1" t="s">
        <v>19</v>
      </c>
      <c r="U10" s="1" t="s">
        <v>20</v>
      </c>
      <c r="V10" s="1" t="s">
        <v>21</v>
      </c>
      <c r="W10" s="1" t="s">
        <v>57</v>
      </c>
      <c r="X10" s="1" t="s">
        <v>22</v>
      </c>
      <c r="Y10" s="1" t="s">
        <v>23</v>
      </c>
      <c r="Z10" s="1" t="s">
        <v>24</v>
      </c>
      <c r="AA10" s="1" t="s">
        <v>25</v>
      </c>
      <c r="AB10" s="1" t="s">
        <v>26</v>
      </c>
      <c r="AC10" s="1" t="s">
        <v>58</v>
      </c>
      <c r="AD10" s="1" t="s">
        <v>29</v>
      </c>
      <c r="AE10" s="1" t="s">
        <v>30</v>
      </c>
      <c r="AF10" s="1" t="s">
        <v>49</v>
      </c>
      <c r="AG10" s="1" t="s">
        <v>50</v>
      </c>
      <c r="AH10" s="1" t="s">
        <v>52</v>
      </c>
      <c r="AI10" s="1" t="s">
        <v>53</v>
      </c>
      <c r="AJ10" s="1" t="s">
        <v>54</v>
      </c>
      <c r="AK10" s="1" t="s">
        <v>56</v>
      </c>
      <c r="AL10" s="1" t="s">
        <v>60</v>
      </c>
      <c r="AM10" s="1" t="s">
        <v>130</v>
      </c>
      <c r="AN10" s="1" t="s">
        <v>115</v>
      </c>
      <c r="AO10" s="1" t="s">
        <v>116</v>
      </c>
      <c r="AP10" s="1" t="s">
        <v>117</v>
      </c>
      <c r="AQ10" s="1" t="s">
        <v>118</v>
      </c>
      <c r="AR10" s="1" t="s">
        <v>119</v>
      </c>
      <c r="AS10" s="1" t="s">
        <v>56</v>
      </c>
      <c r="AT10" s="1" t="s">
        <v>131</v>
      </c>
      <c r="AU10" s="32" t="s">
        <v>189</v>
      </c>
      <c r="AV10" s="32" t="s">
        <v>183</v>
      </c>
      <c r="AW10" s="1" t="s">
        <v>31</v>
      </c>
      <c r="AX10" s="1" t="s">
        <v>32</v>
      </c>
      <c r="AY10" s="1" t="s">
        <v>114</v>
      </c>
      <c r="AZ10" s="2" t="s">
        <v>51</v>
      </c>
      <c r="BA10" s="32" t="s">
        <v>192</v>
      </c>
      <c r="BB10" s="1" t="s">
        <v>33</v>
      </c>
      <c r="BC10" s="1" t="s">
        <v>34</v>
      </c>
      <c r="BD10" s="1" t="s">
        <v>35</v>
      </c>
      <c r="BE10" s="2" t="s">
        <v>37</v>
      </c>
      <c r="BF10" s="2" t="s">
        <v>226</v>
      </c>
      <c r="BG10" s="2" t="s">
        <v>59</v>
      </c>
      <c r="BH10" s="2" t="s">
        <v>129</v>
      </c>
      <c r="BI10" s="2" t="s">
        <v>160</v>
      </c>
      <c r="BJ10" s="2" t="s">
        <v>222</v>
      </c>
      <c r="BK10" s="1" t="s">
        <v>27</v>
      </c>
      <c r="BL10" s="1" t="s">
        <v>28</v>
      </c>
      <c r="BM10" s="32" t="s">
        <v>191</v>
      </c>
    </row>
    <row r="11" spans="1:57" ht="16.5">
      <c r="A11" t="s">
        <v>48</v>
      </c>
      <c r="B11" t="s">
        <v>140</v>
      </c>
      <c r="C11">
        <v>1</v>
      </c>
      <c r="D11" t="s">
        <v>149</v>
      </c>
      <c r="J11">
        <v>4</v>
      </c>
      <c r="L11">
        <v>17</v>
      </c>
      <c r="V11">
        <v>103</v>
      </c>
      <c r="AA11">
        <v>1</v>
      </c>
      <c r="AC11">
        <v>1</v>
      </c>
      <c r="AJ11">
        <v>6</v>
      </c>
      <c r="BE11">
        <v>9</v>
      </c>
    </row>
    <row r="12" spans="4:58" ht="16.5">
      <c r="D12" t="s">
        <v>150</v>
      </c>
      <c r="J12">
        <v>5</v>
      </c>
      <c r="L12">
        <v>5</v>
      </c>
      <c r="U12">
        <v>7</v>
      </c>
      <c r="AI12">
        <v>7</v>
      </c>
      <c r="AJ12">
        <v>7</v>
      </c>
      <c r="AK12">
        <v>6</v>
      </c>
      <c r="AL12">
        <v>1</v>
      </c>
      <c r="AV12">
        <v>3</v>
      </c>
      <c r="AY12">
        <v>5</v>
      </c>
      <c r="BF12">
        <v>3</v>
      </c>
    </row>
    <row r="13" spans="4:36" ht="16.5">
      <c r="D13" t="s">
        <v>151</v>
      </c>
      <c r="J13">
        <v>17</v>
      </c>
      <c r="L13">
        <v>2</v>
      </c>
      <c r="AJ13">
        <v>13</v>
      </c>
    </row>
    <row r="14" spans="4:54" ht="16.5">
      <c r="D14" t="s">
        <v>152</v>
      </c>
      <c r="L14">
        <v>8</v>
      </c>
      <c r="V14">
        <v>1</v>
      </c>
      <c r="AQ14">
        <v>1</v>
      </c>
      <c r="AW14">
        <v>2</v>
      </c>
      <c r="AY14">
        <v>1</v>
      </c>
      <c r="AZ14">
        <v>1</v>
      </c>
      <c r="BB14">
        <v>1</v>
      </c>
    </row>
    <row r="15" spans="4:59" ht="16.5">
      <c r="D15" t="s">
        <v>153</v>
      </c>
      <c r="J15">
        <v>10</v>
      </c>
      <c r="L15">
        <v>13</v>
      </c>
      <c r="W15">
        <v>1</v>
      </c>
      <c r="AJ15">
        <v>4</v>
      </c>
      <c r="AL15">
        <v>5</v>
      </c>
      <c r="AY15">
        <v>14</v>
      </c>
      <c r="AZ15">
        <v>3</v>
      </c>
      <c r="BE15">
        <v>14</v>
      </c>
      <c r="BF15">
        <v>1</v>
      </c>
      <c r="BG15">
        <v>1</v>
      </c>
    </row>
    <row r="16" spans="3:65" ht="16.5">
      <c r="C16" s="3">
        <v>2</v>
      </c>
      <c r="D16" s="3" t="s">
        <v>154</v>
      </c>
      <c r="E16" s="3"/>
      <c r="F16" s="3"/>
      <c r="G16" s="3"/>
      <c r="H16" s="3"/>
      <c r="I16" s="3"/>
      <c r="J16" s="3">
        <v>14</v>
      </c>
      <c r="K16" s="3"/>
      <c r="L16" s="3"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</v>
      </c>
      <c r="Y16" s="3"/>
      <c r="Z16" s="3"/>
      <c r="AA16" s="3"/>
      <c r="AB16" s="3"/>
      <c r="AC16" s="3"/>
      <c r="AD16" s="3"/>
      <c r="AE16" s="3"/>
      <c r="AF16" s="3">
        <v>19</v>
      </c>
      <c r="AG16" s="3">
        <v>6</v>
      </c>
      <c r="AH16" s="3">
        <v>5</v>
      </c>
      <c r="AI16" s="3"/>
      <c r="AJ16" s="3">
        <v>1</v>
      </c>
      <c r="AK16" s="3"/>
      <c r="AL16" s="3"/>
      <c r="AM16" s="3"/>
      <c r="AN16" s="3"/>
      <c r="AO16" s="3"/>
      <c r="AP16" s="3"/>
      <c r="AQ16" s="3"/>
      <c r="AR16" s="3">
        <v>8</v>
      </c>
      <c r="AS16" s="3"/>
      <c r="AT16" s="3"/>
      <c r="AU16" s="3"/>
      <c r="AV16" s="3"/>
      <c r="AW16" s="3">
        <v>1</v>
      </c>
      <c r="AX16" s="3"/>
      <c r="AY16" s="3"/>
      <c r="AZ16" s="3">
        <v>5</v>
      </c>
      <c r="BA16" s="3"/>
      <c r="BB16" s="3">
        <v>17</v>
      </c>
      <c r="BC16" s="3"/>
      <c r="BD16" s="3"/>
      <c r="BE16" s="3">
        <v>2</v>
      </c>
      <c r="BF16" s="3">
        <v>6</v>
      </c>
      <c r="BG16" s="3"/>
      <c r="BH16" s="3"/>
      <c r="BI16" s="3"/>
      <c r="BJ16" s="3"/>
      <c r="BK16" s="3"/>
      <c r="BL16" s="3"/>
      <c r="BM16" s="3"/>
    </row>
    <row r="17" spans="3:64" ht="16.5">
      <c r="C17" s="4"/>
      <c r="D17" s="7" t="s">
        <v>155</v>
      </c>
      <c r="E17" s="4"/>
      <c r="F17" s="4"/>
      <c r="G17" s="4"/>
      <c r="H17" s="4"/>
      <c r="I17" s="4"/>
      <c r="J17" s="7">
        <v>8</v>
      </c>
      <c r="K17" s="4"/>
      <c r="L17" s="7"/>
      <c r="M17" s="4">
        <v>3</v>
      </c>
      <c r="N17" s="4"/>
      <c r="O17" s="4"/>
      <c r="P17" s="4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14</v>
      </c>
      <c r="AG17" s="4">
        <v>4</v>
      </c>
      <c r="AH17" s="4"/>
      <c r="AI17" s="4"/>
      <c r="AJ17" s="7">
        <v>8</v>
      </c>
      <c r="AK17" s="4"/>
      <c r="AL17" s="4"/>
      <c r="AM17" s="4"/>
      <c r="AN17" s="4"/>
      <c r="AO17" s="4"/>
      <c r="AP17" s="4"/>
      <c r="AQ17" s="4"/>
      <c r="AR17" s="4">
        <v>11</v>
      </c>
      <c r="AS17" s="4">
        <v>1</v>
      </c>
      <c r="AT17" s="4"/>
      <c r="AU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39</v>
      </c>
      <c r="BG17" s="4"/>
      <c r="BH17" s="4"/>
      <c r="BI17" s="4"/>
      <c r="BJ17" s="7"/>
      <c r="BK17" s="4"/>
      <c r="BL17" s="4"/>
    </row>
    <row r="18" spans="3:65" ht="16.5">
      <c r="C18" s="4"/>
      <c r="D18" s="7" t="s">
        <v>153</v>
      </c>
      <c r="E18" s="4"/>
      <c r="F18" s="4"/>
      <c r="G18" s="4"/>
      <c r="H18" s="4"/>
      <c r="I18" s="4"/>
      <c r="J18" s="7">
        <v>6</v>
      </c>
      <c r="K18" s="4"/>
      <c r="L18" s="7"/>
      <c r="M18" s="4"/>
      <c r="N18" s="4"/>
      <c r="O18" s="4"/>
      <c r="P18" s="4"/>
      <c r="Q18" s="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3</v>
      </c>
      <c r="AG18" s="4"/>
      <c r="AH18" s="4"/>
      <c r="AI18" s="4"/>
      <c r="AJ18" s="7">
        <v>40</v>
      </c>
      <c r="AK18" s="4"/>
      <c r="AL18" s="4"/>
      <c r="AM18" s="4"/>
      <c r="AN18" s="4"/>
      <c r="AO18" s="4"/>
      <c r="AP18" s="4"/>
      <c r="AQ18" s="4"/>
      <c r="AR18" s="4">
        <v>2</v>
      </c>
      <c r="AS18" s="4"/>
      <c r="AT18" s="4"/>
      <c r="AW18" s="4"/>
      <c r="AX18" s="4"/>
      <c r="AY18" s="4"/>
      <c r="AZ18" s="4"/>
      <c r="BB18" s="4">
        <v>3</v>
      </c>
      <c r="BC18" s="4"/>
      <c r="BD18" s="4"/>
      <c r="BE18" s="4">
        <v>5</v>
      </c>
      <c r="BF18" s="4"/>
      <c r="BJ18" s="7"/>
      <c r="BK18" s="4"/>
      <c r="BL18" s="4"/>
      <c r="BM18">
        <v>2</v>
      </c>
    </row>
    <row r="19" spans="3:65" ht="16.5">
      <c r="C19" s="4"/>
      <c r="D19" s="7" t="s">
        <v>152</v>
      </c>
      <c r="E19" s="4"/>
      <c r="F19" s="4"/>
      <c r="G19" s="4"/>
      <c r="H19" s="4"/>
      <c r="I19" s="4"/>
      <c r="J19" s="7">
        <v>36</v>
      </c>
      <c r="K19" s="4"/>
      <c r="L19" s="7">
        <v>2</v>
      </c>
      <c r="M19" s="4"/>
      <c r="N19" s="4"/>
      <c r="O19" s="4"/>
      <c r="P19" s="4"/>
      <c r="Q19" s="7"/>
      <c r="R19" s="4"/>
      <c r="S19" s="4"/>
      <c r="T19" s="4"/>
      <c r="U19" s="4"/>
      <c r="V19" s="4"/>
      <c r="W19" s="4">
        <v>2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7">
        <v>34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W19" s="4">
        <v>1</v>
      </c>
      <c r="AX19" s="4"/>
      <c r="AY19" s="4"/>
      <c r="AZ19" s="4"/>
      <c r="BB19" s="4"/>
      <c r="BC19" s="4"/>
      <c r="BD19" s="4"/>
      <c r="BE19" s="4"/>
      <c r="BF19" s="7">
        <v>4</v>
      </c>
      <c r="BJ19" s="7"/>
      <c r="BK19" s="4"/>
      <c r="BL19" s="4"/>
      <c r="BM19">
        <v>2</v>
      </c>
    </row>
    <row r="20" spans="3:64" ht="16.5">
      <c r="C20" s="5"/>
      <c r="D20" s="5" t="s">
        <v>156</v>
      </c>
      <c r="E20" s="5"/>
      <c r="F20" s="5"/>
      <c r="G20" s="5"/>
      <c r="H20" s="5"/>
      <c r="I20" s="5"/>
      <c r="J20" s="5">
        <v>36</v>
      </c>
      <c r="K20" s="5"/>
      <c r="L20" s="5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3</v>
      </c>
      <c r="X20" s="5">
        <v>6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>
        <v>2</v>
      </c>
      <c r="AT20" s="5"/>
      <c r="AW20" s="5">
        <v>4</v>
      </c>
      <c r="AX20" s="5"/>
      <c r="AY20" s="5"/>
      <c r="AZ20" s="5"/>
      <c r="BB20" s="5"/>
      <c r="BC20" s="5"/>
      <c r="BD20" s="5"/>
      <c r="BE20" s="5">
        <v>8</v>
      </c>
      <c r="BF20" s="5"/>
      <c r="BK20" s="5"/>
      <c r="BL20" s="5"/>
    </row>
    <row r="21" spans="3:65" ht="16.5">
      <c r="C21">
        <v>3</v>
      </c>
      <c r="D21" s="7" t="s">
        <v>152</v>
      </c>
      <c r="J21" s="7">
        <v>9</v>
      </c>
      <c r="L21" s="7">
        <v>2</v>
      </c>
      <c r="V21">
        <v>1</v>
      </c>
      <c r="X21">
        <v>1</v>
      </c>
      <c r="AF21" s="7">
        <v>2</v>
      </c>
      <c r="AG21">
        <v>5</v>
      </c>
      <c r="AK21">
        <v>1</v>
      </c>
      <c r="AO21">
        <v>6</v>
      </c>
      <c r="AU21" s="3"/>
      <c r="AV21" s="3"/>
      <c r="BA21" s="3"/>
      <c r="BB21">
        <v>1</v>
      </c>
      <c r="BG21" s="3"/>
      <c r="BH21" s="3"/>
      <c r="BI21" s="3"/>
      <c r="BJ21" s="3"/>
      <c r="BM21" s="3"/>
    </row>
    <row r="22" spans="4:65" ht="16.5">
      <c r="D22" s="7" t="s">
        <v>155</v>
      </c>
      <c r="J22" s="7">
        <v>3</v>
      </c>
      <c r="L22" s="7">
        <v>1</v>
      </c>
      <c r="M22">
        <v>2</v>
      </c>
      <c r="W22">
        <v>8</v>
      </c>
      <c r="AG22">
        <v>5</v>
      </c>
      <c r="AK22">
        <v>2</v>
      </c>
      <c r="AL22">
        <v>5</v>
      </c>
      <c r="AO22">
        <v>8</v>
      </c>
      <c r="AU22" s="4"/>
      <c r="AV22" s="4"/>
      <c r="BA22" s="4"/>
      <c r="BB22">
        <v>12</v>
      </c>
      <c r="BG22" s="4"/>
      <c r="BH22" s="4"/>
      <c r="BI22" s="4"/>
      <c r="BJ22" s="7"/>
      <c r="BM22" s="4"/>
    </row>
    <row r="23" spans="4:65" ht="16.5">
      <c r="D23" s="7" t="s">
        <v>153</v>
      </c>
      <c r="J23" s="7">
        <v>2</v>
      </c>
      <c r="L23" s="7">
        <v>6</v>
      </c>
      <c r="M23">
        <v>4</v>
      </c>
      <c r="V23">
        <v>1</v>
      </c>
      <c r="W23">
        <v>13</v>
      </c>
      <c r="X23">
        <v>2</v>
      </c>
      <c r="AL23">
        <v>1</v>
      </c>
      <c r="AP23">
        <v>3</v>
      </c>
      <c r="AU23" s="4"/>
      <c r="AV23" s="4"/>
      <c r="AY23">
        <v>4</v>
      </c>
      <c r="BA23" s="4"/>
      <c r="BB23">
        <v>5</v>
      </c>
      <c r="BG23" s="4"/>
      <c r="BH23" s="4"/>
      <c r="BI23" s="4"/>
      <c r="BJ23" s="4"/>
      <c r="BM23" s="4"/>
    </row>
    <row r="24" spans="4:65" ht="16.5">
      <c r="D24" s="7" t="s">
        <v>154</v>
      </c>
      <c r="J24" s="7">
        <v>9</v>
      </c>
      <c r="AF24">
        <v>102</v>
      </c>
      <c r="AU24" s="4"/>
      <c r="AV24" s="4"/>
      <c r="AZ24">
        <v>2</v>
      </c>
      <c r="BA24" s="4"/>
      <c r="BB24">
        <v>6</v>
      </c>
      <c r="BF24">
        <v>19</v>
      </c>
      <c r="BG24" s="4"/>
      <c r="BH24" s="4"/>
      <c r="BI24" s="4"/>
      <c r="BJ24" s="7"/>
      <c r="BM24" s="4"/>
    </row>
    <row r="25" spans="4:65" ht="16.5">
      <c r="D25" s="7" t="s">
        <v>149</v>
      </c>
      <c r="J25" s="7">
        <v>12</v>
      </c>
      <c r="L25">
        <v>1</v>
      </c>
      <c r="W25">
        <v>1</v>
      </c>
      <c r="AF25">
        <v>1</v>
      </c>
      <c r="AG25">
        <v>13</v>
      </c>
      <c r="AH25">
        <v>5</v>
      </c>
      <c r="AU25" s="5"/>
      <c r="AV25" s="5"/>
      <c r="BA25" s="5"/>
      <c r="BB25">
        <v>7</v>
      </c>
      <c r="BF25">
        <v>9</v>
      </c>
      <c r="BG25" s="5"/>
      <c r="BH25" s="5"/>
      <c r="BI25" s="5"/>
      <c r="BJ25" s="5"/>
      <c r="BM25" s="5"/>
    </row>
    <row r="26" spans="3:64" ht="16.5">
      <c r="C26" s="3">
        <v>4</v>
      </c>
      <c r="D26" s="3" t="s">
        <v>157</v>
      </c>
      <c r="E26" s="3"/>
      <c r="F26" s="3"/>
      <c r="G26" s="3"/>
      <c r="H26" s="3"/>
      <c r="I26" s="3"/>
      <c r="J26" s="3">
        <v>4</v>
      </c>
      <c r="K26" s="3"/>
      <c r="L26" s="3">
        <v>18</v>
      </c>
      <c r="M26" s="3">
        <v>2</v>
      </c>
      <c r="N26" s="3"/>
      <c r="O26" s="3"/>
      <c r="P26" s="3"/>
      <c r="Q26" s="3"/>
      <c r="R26" s="3"/>
      <c r="S26" s="3"/>
      <c r="T26" s="3"/>
      <c r="U26" s="3">
        <v>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>
        <v>3</v>
      </c>
      <c r="AG26" s="3"/>
      <c r="AH26" s="3"/>
      <c r="AI26" s="3"/>
      <c r="AJ26" s="3"/>
      <c r="AK26" s="3"/>
      <c r="AL26" s="3">
        <v>3</v>
      </c>
      <c r="AM26" s="3"/>
      <c r="AN26" s="3"/>
      <c r="AO26" s="3"/>
      <c r="AP26" s="3"/>
      <c r="AQ26" s="3">
        <v>1</v>
      </c>
      <c r="AR26" s="3"/>
      <c r="AS26" s="3"/>
      <c r="AT26" s="3"/>
      <c r="AW26" s="3"/>
      <c r="AX26" s="3"/>
      <c r="AY26" s="3"/>
      <c r="AZ26" s="3">
        <v>3</v>
      </c>
      <c r="BB26" s="3"/>
      <c r="BC26" s="3"/>
      <c r="BD26" s="3"/>
      <c r="BE26" s="3"/>
      <c r="BF26" s="3">
        <v>3</v>
      </c>
      <c r="BK26" s="3">
        <v>2</v>
      </c>
      <c r="BL26" s="3"/>
    </row>
    <row r="27" spans="4:64" ht="16.5">
      <c r="D27" s="7" t="s">
        <v>151</v>
      </c>
      <c r="E27" s="4"/>
      <c r="F27" s="4"/>
      <c r="G27" s="4"/>
      <c r="H27" s="4"/>
      <c r="I27" s="4"/>
      <c r="J27" s="7">
        <v>8</v>
      </c>
      <c r="K27" s="4"/>
      <c r="L27" s="7">
        <v>24</v>
      </c>
      <c r="M27" s="4"/>
      <c r="N27" s="4"/>
      <c r="O27" s="4"/>
      <c r="P27" s="4"/>
      <c r="Q27" s="4"/>
      <c r="R27" s="4"/>
      <c r="S27" s="4"/>
      <c r="T27" s="4"/>
      <c r="U27" s="4">
        <v>6</v>
      </c>
      <c r="V27" s="4"/>
      <c r="W27" s="7">
        <v>9</v>
      </c>
      <c r="X27" s="4">
        <v>4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>
        <v>1</v>
      </c>
      <c r="AJ27" s="4"/>
      <c r="AK27" s="4"/>
      <c r="AL27" s="4"/>
      <c r="AM27" s="4"/>
      <c r="AN27" s="4"/>
      <c r="AO27" s="4"/>
      <c r="AP27" s="4"/>
      <c r="AQ27" s="4">
        <v>16</v>
      </c>
      <c r="AR27" s="4"/>
      <c r="AS27" s="4"/>
      <c r="AT27" s="4"/>
      <c r="AU27">
        <v>11</v>
      </c>
      <c r="AW27" s="4"/>
      <c r="AX27" s="4"/>
      <c r="AY27" s="4"/>
      <c r="AZ27" s="7"/>
      <c r="BB27" s="4"/>
      <c r="BC27" s="4"/>
      <c r="BD27" s="4"/>
      <c r="BE27" s="4"/>
      <c r="BF27" s="4"/>
      <c r="BI27">
        <v>6</v>
      </c>
      <c r="BK27" s="4">
        <v>4</v>
      </c>
      <c r="BL27" s="4"/>
    </row>
    <row r="28" spans="4:64" ht="16.5">
      <c r="D28" s="7" t="s">
        <v>158</v>
      </c>
      <c r="E28" s="4"/>
      <c r="F28" s="4"/>
      <c r="G28" s="4"/>
      <c r="H28" s="4"/>
      <c r="I28" s="4"/>
      <c r="J28" s="7">
        <v>6</v>
      </c>
      <c r="K28" s="4"/>
      <c r="L28" s="7">
        <v>19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W28" s="4"/>
      <c r="AX28" s="4"/>
      <c r="AY28" s="4">
        <v>8</v>
      </c>
      <c r="AZ28" s="4"/>
      <c r="BB28" s="4"/>
      <c r="BC28" s="4"/>
      <c r="BD28" s="4"/>
      <c r="BE28" s="4">
        <v>10</v>
      </c>
      <c r="BF28" s="7">
        <v>2</v>
      </c>
      <c r="BG28">
        <v>2</v>
      </c>
      <c r="BK28" s="4"/>
      <c r="BL28" s="4"/>
    </row>
    <row r="29" spans="4:64" ht="16.5">
      <c r="D29" s="7" t="s">
        <v>159</v>
      </c>
      <c r="E29" s="4"/>
      <c r="F29" s="4"/>
      <c r="G29" s="4"/>
      <c r="H29" s="4"/>
      <c r="I29" s="4"/>
      <c r="J29" s="7">
        <v>16</v>
      </c>
      <c r="K29" s="4"/>
      <c r="L29" s="7">
        <v>8</v>
      </c>
      <c r="M29" s="4"/>
      <c r="N29" s="4"/>
      <c r="O29" s="4"/>
      <c r="P29" s="4"/>
      <c r="Q29" s="4"/>
      <c r="R29" s="4"/>
      <c r="S29" s="4"/>
      <c r="T29" s="4"/>
      <c r="U29" s="4">
        <v>1</v>
      </c>
      <c r="V29" s="4">
        <v>1</v>
      </c>
      <c r="W29" s="4">
        <v>4</v>
      </c>
      <c r="X29" s="4">
        <v>1</v>
      </c>
      <c r="Y29" s="4"/>
      <c r="Z29" s="4"/>
      <c r="AA29" s="7">
        <v>7</v>
      </c>
      <c r="AB29" s="4"/>
      <c r="AC29" s="4"/>
      <c r="AD29" s="4"/>
      <c r="AE29" s="4"/>
      <c r="AF29" s="4"/>
      <c r="AG29" s="4"/>
      <c r="AH29" s="4"/>
      <c r="AI29" s="4"/>
      <c r="AJ29" s="7"/>
      <c r="AK29" s="4"/>
      <c r="AL29" s="4">
        <v>15</v>
      </c>
      <c r="AM29" s="4"/>
      <c r="AN29" s="4"/>
      <c r="AO29" s="4"/>
      <c r="AP29" s="4"/>
      <c r="AQ29" s="4">
        <v>2</v>
      </c>
      <c r="AR29" s="4"/>
      <c r="AS29" s="4"/>
      <c r="AT29" s="4"/>
      <c r="AW29" s="4"/>
      <c r="AX29" s="4"/>
      <c r="AY29" s="4"/>
      <c r="AZ29" s="7"/>
      <c r="BB29" s="4"/>
      <c r="BC29" s="4"/>
      <c r="BD29" s="4"/>
      <c r="BE29" s="4">
        <v>16</v>
      </c>
      <c r="BF29" s="4"/>
      <c r="BK29" s="4">
        <v>7</v>
      </c>
      <c r="BL29" s="4"/>
    </row>
    <row r="30" spans="4:64" ht="17.25" thickBot="1">
      <c r="D30" s="7" t="s">
        <v>149</v>
      </c>
      <c r="E30" s="4"/>
      <c r="F30" s="4"/>
      <c r="G30" s="4"/>
      <c r="H30" s="4"/>
      <c r="I30" s="4"/>
      <c r="J30" s="7">
        <v>1</v>
      </c>
      <c r="K30" s="4"/>
      <c r="L30" s="7">
        <v>10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7">
        <v>4</v>
      </c>
      <c r="X30" s="4"/>
      <c r="Y30" s="4"/>
      <c r="Z30" s="4"/>
      <c r="AA30" s="4">
        <v>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>
        <v>14</v>
      </c>
      <c r="AM30" s="4"/>
      <c r="AN30" s="4"/>
      <c r="AO30" s="4"/>
      <c r="AP30" s="4"/>
      <c r="AQ30" s="4"/>
      <c r="AR30" s="4"/>
      <c r="AS30" s="4"/>
      <c r="AT30" s="4"/>
      <c r="AW30" s="4"/>
      <c r="AX30" s="4"/>
      <c r="AY30" s="4">
        <v>7</v>
      </c>
      <c r="AZ30" s="4"/>
      <c r="BB30" s="4"/>
      <c r="BC30" s="4"/>
      <c r="BD30" s="4"/>
      <c r="BE30" s="7"/>
      <c r="BF30" s="4"/>
      <c r="BI30">
        <v>4</v>
      </c>
      <c r="BK30" s="7">
        <v>14</v>
      </c>
      <c r="BL30" s="4"/>
    </row>
    <row r="31" spans="1:65" ht="16.5">
      <c r="A31" s="20"/>
      <c r="B31" s="20"/>
      <c r="C31" s="20"/>
      <c r="D31" s="20" t="s">
        <v>47</v>
      </c>
      <c r="E31" s="20">
        <f aca="true" t="shared" si="0" ref="E31:AF31">SUM(E11:E30)</f>
        <v>0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206</v>
      </c>
      <c r="K31" s="20">
        <f t="shared" si="0"/>
        <v>0</v>
      </c>
      <c r="L31" s="20">
        <f t="shared" si="0"/>
        <v>142</v>
      </c>
      <c r="M31" s="20">
        <f t="shared" si="0"/>
        <v>11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  <c r="R31" s="20">
        <f t="shared" si="0"/>
        <v>0</v>
      </c>
      <c r="S31" s="20">
        <f t="shared" si="0"/>
        <v>0</v>
      </c>
      <c r="T31" s="20">
        <f t="shared" si="0"/>
        <v>0</v>
      </c>
      <c r="U31" s="20">
        <f t="shared" si="0"/>
        <v>15</v>
      </c>
      <c r="V31" s="20">
        <f t="shared" si="0"/>
        <v>107</v>
      </c>
      <c r="W31" s="20">
        <f t="shared" si="0"/>
        <v>45</v>
      </c>
      <c r="X31" s="20">
        <f t="shared" si="0"/>
        <v>15</v>
      </c>
      <c r="Y31" s="20">
        <f t="shared" si="0"/>
        <v>0</v>
      </c>
      <c r="Z31" s="20">
        <f t="shared" si="0"/>
        <v>0</v>
      </c>
      <c r="AA31" s="20">
        <f t="shared" si="0"/>
        <v>13</v>
      </c>
      <c r="AB31" s="20">
        <f t="shared" si="0"/>
        <v>0</v>
      </c>
      <c r="AC31" s="20">
        <f t="shared" si="0"/>
        <v>1</v>
      </c>
      <c r="AD31" s="20">
        <f t="shared" si="0"/>
        <v>0</v>
      </c>
      <c r="AE31" s="20">
        <f t="shared" si="0"/>
        <v>0</v>
      </c>
      <c r="AF31" s="20">
        <f t="shared" si="0"/>
        <v>144</v>
      </c>
      <c r="AG31" s="20">
        <f aca="true" t="shared" si="1" ref="AG31:BJ31">SUM(AG11:AG30)</f>
        <v>33</v>
      </c>
      <c r="AH31" s="20">
        <f t="shared" si="1"/>
        <v>10</v>
      </c>
      <c r="AI31" s="20">
        <f t="shared" si="1"/>
        <v>8</v>
      </c>
      <c r="AJ31" s="20">
        <f t="shared" si="1"/>
        <v>113</v>
      </c>
      <c r="AK31" s="20">
        <f t="shared" si="1"/>
        <v>9</v>
      </c>
      <c r="AL31" s="20">
        <f t="shared" si="1"/>
        <v>44</v>
      </c>
      <c r="AM31" s="20">
        <f t="shared" si="1"/>
        <v>0</v>
      </c>
      <c r="AN31" s="20">
        <f t="shared" si="1"/>
        <v>0</v>
      </c>
      <c r="AO31" s="20">
        <f t="shared" si="1"/>
        <v>14</v>
      </c>
      <c r="AP31" s="20">
        <f t="shared" si="1"/>
        <v>3</v>
      </c>
      <c r="AQ31" s="20">
        <f t="shared" si="1"/>
        <v>20</v>
      </c>
      <c r="AR31" s="20">
        <f t="shared" si="1"/>
        <v>21</v>
      </c>
      <c r="AS31" s="20">
        <f t="shared" si="1"/>
        <v>3</v>
      </c>
      <c r="AT31" s="20">
        <f t="shared" si="1"/>
        <v>0</v>
      </c>
      <c r="AU31" s="20">
        <f>SUM(AU11:AU30)</f>
        <v>11</v>
      </c>
      <c r="AV31" s="20">
        <f>SUM(AV11:AV30)</f>
        <v>3</v>
      </c>
      <c r="AW31" s="20">
        <f t="shared" si="1"/>
        <v>8</v>
      </c>
      <c r="AX31" s="20">
        <f t="shared" si="1"/>
        <v>0</v>
      </c>
      <c r="AY31" s="20">
        <f>SUM(AY11:AY30)</f>
        <v>39</v>
      </c>
      <c r="AZ31" s="20">
        <f>SUM(AZ11:AZ30)</f>
        <v>14</v>
      </c>
      <c r="BA31" s="20">
        <f>SUM(BA11:BA30)</f>
        <v>0</v>
      </c>
      <c r="BB31" s="20">
        <f t="shared" si="1"/>
        <v>52</v>
      </c>
      <c r="BC31" s="20">
        <f t="shared" si="1"/>
        <v>0</v>
      </c>
      <c r="BD31" s="20">
        <f t="shared" si="1"/>
        <v>0</v>
      </c>
      <c r="BE31" s="20">
        <f t="shared" si="1"/>
        <v>64</v>
      </c>
      <c r="BF31" s="20">
        <f t="shared" si="1"/>
        <v>86</v>
      </c>
      <c r="BG31" s="20">
        <f t="shared" si="1"/>
        <v>3</v>
      </c>
      <c r="BH31" s="20">
        <f t="shared" si="1"/>
        <v>0</v>
      </c>
      <c r="BI31" s="20">
        <f t="shared" si="1"/>
        <v>10</v>
      </c>
      <c r="BJ31" s="20">
        <f t="shared" si="1"/>
        <v>0</v>
      </c>
      <c r="BK31" s="20">
        <f>SUM(BK11:BK30)</f>
        <v>27</v>
      </c>
      <c r="BL31" s="20">
        <f>SUM(BL11:BL30)</f>
        <v>0</v>
      </c>
      <c r="BM31" s="20">
        <f>SUM(BM11:BM30)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91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1" width="3.625" style="0" customWidth="1"/>
    <col min="12" max="12" width="4.875" style="0" customWidth="1"/>
    <col min="13" max="14" width="3.625" style="0" customWidth="1"/>
    <col min="15" max="15" width="4.375" style="0" customWidth="1"/>
    <col min="16" max="19" width="3.625" style="0" customWidth="1"/>
    <col min="20" max="20" width="5.00390625" style="0" customWidth="1"/>
    <col min="21" max="21" width="3.625" style="0" customWidth="1"/>
    <col min="22" max="54" width="2.875" style="0" customWidth="1"/>
    <col min="55" max="61" width="4.50390625" style="0" customWidth="1"/>
  </cols>
  <sheetData>
    <row r="1" ht="16.5">
      <c r="A1" t="s">
        <v>0</v>
      </c>
    </row>
    <row r="3" ht="16.5">
      <c r="B3" t="s">
        <v>76</v>
      </c>
    </row>
    <row r="4" ht="16.5">
      <c r="B4" t="s">
        <v>77</v>
      </c>
    </row>
    <row r="5" ht="16.5">
      <c r="B5" t="s">
        <v>78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49" ht="16.5">
      <c r="F9" t="s">
        <v>95</v>
      </c>
      <c r="N9" t="s">
        <v>6</v>
      </c>
      <c r="V9" t="s">
        <v>7</v>
      </c>
      <c r="AQ9" t="s">
        <v>8</v>
      </c>
      <c r="AS9" t="s">
        <v>9</v>
      </c>
      <c r="AW9" t="s">
        <v>10</v>
      </c>
    </row>
    <row r="10" spans="6:53" ht="111">
      <c r="F10" t="s">
        <v>12</v>
      </c>
      <c r="G10" t="s">
        <v>13</v>
      </c>
      <c r="H10" t="s">
        <v>14</v>
      </c>
      <c r="I10" s="2" t="s">
        <v>51</v>
      </c>
      <c r="J10" t="s">
        <v>15</v>
      </c>
      <c r="K10" t="s">
        <v>16</v>
      </c>
      <c r="L10" t="s">
        <v>17</v>
      </c>
      <c r="M10" t="s">
        <v>18</v>
      </c>
      <c r="N10" t="s">
        <v>12</v>
      </c>
      <c r="O10" t="s">
        <v>13</v>
      </c>
      <c r="P10" t="s">
        <v>14</v>
      </c>
      <c r="Q10" s="2" t="s">
        <v>51</v>
      </c>
      <c r="R10" t="s">
        <v>15</v>
      </c>
      <c r="S10" t="s">
        <v>16</v>
      </c>
      <c r="T10" t="s">
        <v>17</v>
      </c>
      <c r="U10" t="s">
        <v>18</v>
      </c>
      <c r="V10" s="1" t="s">
        <v>19</v>
      </c>
      <c r="W10" s="1" t="s">
        <v>20</v>
      </c>
      <c r="X10" s="1" t="s">
        <v>21</v>
      </c>
      <c r="Y10" s="1" t="s">
        <v>57</v>
      </c>
      <c r="Z10" s="1" t="s">
        <v>22</v>
      </c>
      <c r="AA10" s="1" t="s">
        <v>23</v>
      </c>
      <c r="AB10" s="1" t="s">
        <v>24</v>
      </c>
      <c r="AC10" s="1" t="s">
        <v>25</v>
      </c>
      <c r="AD10" s="1" t="s">
        <v>26</v>
      </c>
      <c r="AE10" s="1" t="s">
        <v>27</v>
      </c>
      <c r="AF10" s="1" t="s">
        <v>28</v>
      </c>
      <c r="AG10" s="1" t="s">
        <v>58</v>
      </c>
      <c r="AH10" s="1" t="s">
        <v>29</v>
      </c>
      <c r="AI10" s="1" t="s">
        <v>30</v>
      </c>
      <c r="AJ10" s="1" t="s">
        <v>49</v>
      </c>
      <c r="AK10" s="1" t="s">
        <v>50</v>
      </c>
      <c r="AL10" s="1" t="s">
        <v>52</v>
      </c>
      <c r="AM10" s="1" t="s">
        <v>53</v>
      </c>
      <c r="AN10" s="1" t="s">
        <v>54</v>
      </c>
      <c r="AO10" s="1" t="s">
        <v>56</v>
      </c>
      <c r="AP10" s="1" t="s">
        <v>60</v>
      </c>
      <c r="AQ10" s="1" t="s">
        <v>31</v>
      </c>
      <c r="AR10" s="1" t="s">
        <v>32</v>
      </c>
      <c r="AS10" s="1" t="s">
        <v>33</v>
      </c>
      <c r="AT10" s="1" t="s">
        <v>34</v>
      </c>
      <c r="AU10" s="1" t="s">
        <v>35</v>
      </c>
      <c r="AV10" s="1" t="s">
        <v>36</v>
      </c>
      <c r="AW10" s="2" t="s">
        <v>37</v>
      </c>
      <c r="AX10" s="2" t="s">
        <v>55</v>
      </c>
      <c r="AY10" s="2" t="s">
        <v>59</v>
      </c>
      <c r="AZ10" s="2"/>
      <c r="BA10" s="2"/>
    </row>
    <row r="11" spans="1:5" ht="16.5">
      <c r="A11" t="s">
        <v>48</v>
      </c>
      <c r="C11">
        <v>1</v>
      </c>
      <c r="D11" t="s">
        <v>38</v>
      </c>
      <c r="E11">
        <v>1</v>
      </c>
    </row>
    <row r="12" ht="16.5">
      <c r="E12">
        <v>2</v>
      </c>
    </row>
    <row r="13" ht="16.5">
      <c r="E13">
        <v>3</v>
      </c>
    </row>
    <row r="14" ht="16.5">
      <c r="E14">
        <v>4</v>
      </c>
    </row>
    <row r="15" spans="4:5" ht="16.5">
      <c r="D15" t="s">
        <v>39</v>
      </c>
      <c r="E15">
        <v>5</v>
      </c>
    </row>
    <row r="16" spans="4:53" ht="16.5">
      <c r="D16" s="3" t="s">
        <v>40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4:53" ht="16.5"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4:50" ht="16.5">
      <c r="D18" s="4"/>
      <c r="E18" s="4">
        <v>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4:50" ht="16.5">
      <c r="D19" s="4"/>
      <c r="E19" s="4">
        <v>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4:50" ht="16.5">
      <c r="D20" s="5" t="s">
        <v>41</v>
      </c>
      <c r="E20" s="5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4:53" ht="16.5">
      <c r="D21" t="s">
        <v>42</v>
      </c>
      <c r="E21">
        <v>1</v>
      </c>
      <c r="AY21" s="3"/>
      <c r="AZ21" s="3"/>
      <c r="BA21" s="3"/>
    </row>
    <row r="22" spans="5:53" ht="16.5">
      <c r="E22">
        <v>2</v>
      </c>
      <c r="AY22" s="4"/>
      <c r="AZ22" s="4"/>
      <c r="BA22" s="4"/>
    </row>
    <row r="23" spans="5:53" ht="16.5">
      <c r="E23">
        <v>3</v>
      </c>
      <c r="AY23" s="4"/>
      <c r="AZ23" s="4"/>
      <c r="BA23" s="4"/>
    </row>
    <row r="24" spans="5:53" ht="16.5">
      <c r="E24">
        <v>4</v>
      </c>
      <c r="AY24" s="4"/>
      <c r="AZ24" s="4"/>
      <c r="BA24" s="4"/>
    </row>
    <row r="25" spans="4:53" ht="16.5">
      <c r="D25" t="s">
        <v>42</v>
      </c>
      <c r="E25">
        <v>5</v>
      </c>
      <c r="AY25" s="5"/>
      <c r="AZ25" s="5"/>
      <c r="BA25" s="5"/>
    </row>
    <row r="26" spans="4:50" ht="16.5">
      <c r="D26" s="3" t="s">
        <v>43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4:50" ht="16.5">
      <c r="D27" s="4"/>
      <c r="E27" s="4">
        <v>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4:50" ht="16.5">
      <c r="D28" s="4"/>
      <c r="E28" s="4">
        <v>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4:50" ht="16.5">
      <c r="D29" s="4"/>
      <c r="E29" s="4">
        <v>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4:50" ht="17.25" thickBot="1">
      <c r="D30" s="4" t="s">
        <v>44</v>
      </c>
      <c r="E30" s="4">
        <v>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3" ht="16.5">
      <c r="A31" s="6"/>
      <c r="B31" s="6"/>
      <c r="C31" s="6">
        <v>2</v>
      </c>
      <c r="D31" s="6" t="s">
        <v>39</v>
      </c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6.5">
      <c r="A32" s="4"/>
      <c r="B32" s="4"/>
      <c r="C32" s="4"/>
      <c r="D32" s="4"/>
      <c r="E32" s="7">
        <v>2</v>
      </c>
      <c r="F32" s="4"/>
      <c r="G32" s="4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5:53" ht="16.5">
      <c r="E33" s="7">
        <v>3</v>
      </c>
      <c r="AY33" s="4"/>
      <c r="AZ33" s="4"/>
      <c r="BA33" s="4"/>
    </row>
    <row r="34" spans="5:53" ht="16.5">
      <c r="E34" s="7">
        <v>4</v>
      </c>
      <c r="AY34" s="4"/>
      <c r="AZ34" s="4"/>
      <c r="BA34" s="4"/>
    </row>
    <row r="35" spans="4:53" ht="16.5">
      <c r="D35" t="s">
        <v>38</v>
      </c>
      <c r="E35" s="8">
        <v>5</v>
      </c>
      <c r="AY35" s="5"/>
      <c r="AZ35" s="5"/>
      <c r="BA35" s="5"/>
    </row>
    <row r="36" spans="4:51" ht="16.5">
      <c r="D36" s="3" t="s">
        <v>41</v>
      </c>
      <c r="E36" s="9"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4"/>
    </row>
    <row r="37" spans="4:51" ht="16.5">
      <c r="D37" s="4"/>
      <c r="E37" s="7">
        <v>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4:51" ht="16.5">
      <c r="D38" s="4"/>
      <c r="E38" s="7">
        <v>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4:51" ht="16.5">
      <c r="D39" s="4"/>
      <c r="E39" s="7">
        <v>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4:51" ht="16.5">
      <c r="D40" s="5" t="s">
        <v>40</v>
      </c>
      <c r="E40" s="10">
        <v>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4:53" ht="16.5">
      <c r="D41" t="s">
        <v>45</v>
      </c>
      <c r="E41" s="7">
        <v>1</v>
      </c>
      <c r="AZ41" s="3"/>
      <c r="BA41" s="3"/>
    </row>
    <row r="42" spans="5:53" ht="16.5">
      <c r="E42" s="7">
        <v>2</v>
      </c>
      <c r="AZ42" s="4"/>
      <c r="BA42" s="4"/>
    </row>
    <row r="43" spans="5:53" ht="16.5">
      <c r="E43" s="7">
        <v>3</v>
      </c>
      <c r="AZ43" s="4"/>
      <c r="BA43" s="4"/>
    </row>
    <row r="44" spans="5:53" ht="16.5">
      <c r="E44" s="7">
        <v>4</v>
      </c>
      <c r="AZ44" s="4"/>
      <c r="BA44" s="4"/>
    </row>
    <row r="45" spans="4:53" ht="16.5">
      <c r="D45" t="s">
        <v>46</v>
      </c>
      <c r="E45" s="7">
        <v>5</v>
      </c>
      <c r="AZ45" s="5"/>
      <c r="BA45" s="5"/>
    </row>
    <row r="46" spans="4:51" ht="16.5">
      <c r="D46" s="3" t="s">
        <v>44</v>
      </c>
      <c r="E46" s="9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4:51" ht="16.5">
      <c r="D47" s="4"/>
      <c r="E47" s="7">
        <v>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4:51" ht="16.5">
      <c r="D48" s="4"/>
      <c r="E48" s="7">
        <v>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4:51" ht="16.5">
      <c r="D49" s="4"/>
      <c r="E49" s="7">
        <v>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4:51" ht="17.25" thickBot="1">
      <c r="D50" s="4" t="s">
        <v>43</v>
      </c>
      <c r="E50" s="11">
        <v>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3" ht="16.5">
      <c r="A51" s="6"/>
      <c r="B51" s="6"/>
      <c r="C51" s="6">
        <v>3</v>
      </c>
      <c r="D51" s="6" t="s">
        <v>39</v>
      </c>
      <c r="E51" s="7">
        <v>1</v>
      </c>
      <c r="H51" s="7"/>
      <c r="I51" s="7"/>
      <c r="AZ51" s="6"/>
      <c r="BA51" s="6"/>
    </row>
    <row r="52" spans="1:53" ht="16.5">
      <c r="A52" s="4"/>
      <c r="B52" s="4"/>
      <c r="C52" s="4"/>
      <c r="D52" s="4"/>
      <c r="E52" s="7">
        <v>2</v>
      </c>
      <c r="H52" s="7"/>
      <c r="I52" s="7"/>
      <c r="AZ52" s="4"/>
      <c r="BA52" s="4"/>
    </row>
    <row r="53" spans="5:53" ht="16.5">
      <c r="E53" s="7">
        <v>3</v>
      </c>
      <c r="AZ53" s="4"/>
      <c r="BA53" s="4"/>
    </row>
    <row r="54" spans="5:53" ht="16.5">
      <c r="E54" s="7">
        <v>4</v>
      </c>
      <c r="AZ54" s="4"/>
      <c r="BA54" s="4"/>
    </row>
    <row r="55" spans="4:53" ht="16.5">
      <c r="D55" t="s">
        <v>38</v>
      </c>
      <c r="E55" s="7">
        <v>5</v>
      </c>
      <c r="AZ55" s="5"/>
      <c r="BA55" s="5"/>
    </row>
    <row r="56" spans="4:51" ht="16.5">
      <c r="D56" s="3" t="s">
        <v>40</v>
      </c>
      <c r="E56" s="9"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4:51" ht="16.5">
      <c r="D57" s="4"/>
      <c r="E57" s="7">
        <v>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4:51" ht="16.5">
      <c r="D58" s="4"/>
      <c r="E58" s="7">
        <v>3</v>
      </c>
      <c r="F58" s="4"/>
      <c r="G58" s="4"/>
      <c r="H58" s="7"/>
      <c r="I58" s="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4:51" ht="16.5">
      <c r="D59" s="4"/>
      <c r="E59" s="7">
        <v>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4:51" ht="16.5">
      <c r="D60" s="5" t="s">
        <v>41</v>
      </c>
      <c r="E60" s="10">
        <v>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4:53" ht="16.5">
      <c r="D61" t="s">
        <v>45</v>
      </c>
      <c r="E61" s="7">
        <v>1</v>
      </c>
      <c r="AZ61" s="3"/>
      <c r="BA61" s="3"/>
    </row>
    <row r="62" spans="5:53" ht="16.5">
      <c r="E62" s="7">
        <v>2</v>
      </c>
      <c r="AZ62" s="4"/>
      <c r="BA62" s="4"/>
    </row>
    <row r="63" spans="5:53" ht="16.5">
      <c r="E63" s="7">
        <v>3</v>
      </c>
      <c r="AZ63" s="4"/>
      <c r="BA63" s="4"/>
    </row>
    <row r="64" spans="5:53" ht="16.5">
      <c r="E64" s="7">
        <v>4</v>
      </c>
      <c r="AZ64" s="4"/>
      <c r="BA64" s="4"/>
    </row>
    <row r="65" spans="4:53" ht="16.5">
      <c r="D65" t="s">
        <v>46</v>
      </c>
      <c r="E65" s="7">
        <v>5</v>
      </c>
      <c r="AZ65" s="5"/>
      <c r="BA65" s="5"/>
    </row>
    <row r="66" spans="4:51" ht="16.5">
      <c r="D66" s="3" t="s">
        <v>43</v>
      </c>
      <c r="E66" s="9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4:51" ht="16.5">
      <c r="D67" s="4"/>
      <c r="E67" s="7">
        <v>2</v>
      </c>
      <c r="F67" s="4"/>
      <c r="G67" s="4"/>
      <c r="H67" s="7"/>
      <c r="I67" s="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4:51" ht="16.5">
      <c r="D68" s="4"/>
      <c r="E68" s="7">
        <v>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4:51" ht="16.5">
      <c r="D69" s="4"/>
      <c r="E69" s="7">
        <v>4</v>
      </c>
      <c r="F69" s="4"/>
      <c r="G69" s="4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4:51" ht="17.25" thickBot="1">
      <c r="D70" s="12" t="s">
        <v>44</v>
      </c>
      <c r="E70" s="11">
        <v>5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3" ht="16.5">
      <c r="A71" s="6"/>
      <c r="B71" s="6"/>
      <c r="C71" s="6">
        <v>4</v>
      </c>
      <c r="D71" s="6" t="s">
        <v>38</v>
      </c>
      <c r="E71" s="7">
        <v>1</v>
      </c>
      <c r="AZ71" s="6"/>
      <c r="BA71" s="6"/>
    </row>
    <row r="72" spans="1:53" ht="16.5">
      <c r="A72" s="4"/>
      <c r="B72" s="4"/>
      <c r="C72" s="4"/>
      <c r="D72" s="4"/>
      <c r="E72" s="7">
        <v>2</v>
      </c>
      <c r="AZ72" s="4"/>
      <c r="BA72" s="4"/>
    </row>
    <row r="73" spans="5:53" ht="16.5">
      <c r="E73" s="7">
        <v>3</v>
      </c>
      <c r="AZ73" s="4"/>
      <c r="BA73" s="4"/>
    </row>
    <row r="74" spans="5:53" ht="16.5">
      <c r="E74" s="7">
        <v>4</v>
      </c>
      <c r="AZ74" s="4"/>
      <c r="BA74" s="4"/>
    </row>
    <row r="75" spans="4:53" ht="16.5">
      <c r="D75" t="s">
        <v>39</v>
      </c>
      <c r="E75" s="7">
        <v>5</v>
      </c>
      <c r="AZ75" s="5"/>
      <c r="BA75" s="5"/>
    </row>
    <row r="76" spans="4:51" ht="16.5">
      <c r="D76" s="13" t="s">
        <v>40</v>
      </c>
      <c r="E76" s="14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4:51" ht="16.5">
      <c r="D77" s="15"/>
      <c r="E77" s="8">
        <v>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4:51" ht="16.5">
      <c r="D78" s="15"/>
      <c r="E78" s="8">
        <v>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4:51" ht="16.5">
      <c r="D79" s="15"/>
      <c r="E79" s="8">
        <v>4</v>
      </c>
      <c r="F79" s="4"/>
      <c r="G79" s="4"/>
      <c r="H79" s="7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4:51" ht="16.5">
      <c r="D80" s="16" t="s">
        <v>41</v>
      </c>
      <c r="E80" s="17">
        <v>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4:53" ht="16.5">
      <c r="D81" t="s">
        <v>46</v>
      </c>
      <c r="E81" s="7">
        <v>1</v>
      </c>
      <c r="AZ81" s="3"/>
      <c r="BA81" s="3"/>
    </row>
    <row r="82" spans="5:53" ht="16.5">
      <c r="E82" s="7">
        <v>2</v>
      </c>
      <c r="AZ82" s="4"/>
      <c r="BA82" s="4"/>
    </row>
    <row r="83" spans="5:53" ht="16.5">
      <c r="E83" s="7">
        <v>3</v>
      </c>
      <c r="AZ83" s="4"/>
      <c r="BA83" s="4"/>
    </row>
    <row r="84" spans="5:53" ht="16.5">
      <c r="E84" s="7">
        <v>4</v>
      </c>
      <c r="AZ84" s="4"/>
      <c r="BA84" s="4"/>
    </row>
    <row r="85" spans="4:53" ht="16.5">
      <c r="D85" t="s">
        <v>45</v>
      </c>
      <c r="E85" s="7">
        <v>5</v>
      </c>
      <c r="AZ85" s="5"/>
      <c r="BA85" s="5"/>
    </row>
    <row r="86" spans="4:51" ht="16.5">
      <c r="D86" s="13" t="s">
        <v>43</v>
      </c>
      <c r="E86" s="14">
        <v>1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4:51" ht="16.5">
      <c r="D87" s="15"/>
      <c r="E87" s="8">
        <v>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4:51" ht="16.5">
      <c r="D88" s="15"/>
      <c r="E88" s="8">
        <v>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4:51" ht="16.5">
      <c r="D89" s="15"/>
      <c r="E89" s="8">
        <v>4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4:51" ht="17.25" thickBot="1">
      <c r="D90" s="18" t="s">
        <v>44</v>
      </c>
      <c r="E90" s="19">
        <v>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3" ht="16.5">
      <c r="A91" s="20"/>
      <c r="B91" s="20"/>
      <c r="C91" s="20"/>
      <c r="D91" s="21"/>
      <c r="E91" s="21" t="s">
        <v>47</v>
      </c>
      <c r="F91" s="21">
        <f aca="true" t="shared" si="0" ref="F91:BA91">SUM(F11:F90)</f>
        <v>0</v>
      </c>
      <c r="G91" s="21">
        <f t="shared" si="0"/>
        <v>0</v>
      </c>
      <c r="H91" s="21">
        <f t="shared" si="0"/>
        <v>0</v>
      </c>
      <c r="I91" s="21">
        <f t="shared" si="0"/>
        <v>0</v>
      </c>
      <c r="J91" s="21">
        <f t="shared" si="0"/>
        <v>0</v>
      </c>
      <c r="K91" s="21">
        <f t="shared" si="0"/>
        <v>0</v>
      </c>
      <c r="L91" s="21">
        <f t="shared" si="0"/>
        <v>0</v>
      </c>
      <c r="M91" s="21">
        <f t="shared" si="0"/>
        <v>0</v>
      </c>
      <c r="N91" s="21">
        <f t="shared" si="0"/>
        <v>0</v>
      </c>
      <c r="O91" s="21">
        <f t="shared" si="0"/>
        <v>0</v>
      </c>
      <c r="P91" s="21">
        <f t="shared" si="0"/>
        <v>0</v>
      </c>
      <c r="Q91" s="21">
        <f t="shared" si="0"/>
        <v>0</v>
      </c>
      <c r="R91" s="21">
        <f t="shared" si="0"/>
        <v>0</v>
      </c>
      <c r="S91" s="21">
        <f t="shared" si="0"/>
        <v>0</v>
      </c>
      <c r="T91" s="21">
        <f t="shared" si="0"/>
        <v>0</v>
      </c>
      <c r="U91" s="21">
        <f t="shared" si="0"/>
        <v>0</v>
      </c>
      <c r="V91" s="21">
        <f t="shared" si="0"/>
        <v>0</v>
      </c>
      <c r="W91" s="21">
        <f t="shared" si="0"/>
        <v>0</v>
      </c>
      <c r="X91" s="21">
        <f t="shared" si="0"/>
        <v>0</v>
      </c>
      <c r="Y91" s="21">
        <f t="shared" si="0"/>
        <v>0</v>
      </c>
      <c r="Z91" s="21">
        <f t="shared" si="0"/>
        <v>0</v>
      </c>
      <c r="AA91" s="21">
        <f t="shared" si="0"/>
        <v>0</v>
      </c>
      <c r="AB91" s="21">
        <f t="shared" si="0"/>
        <v>0</v>
      </c>
      <c r="AC91" s="21">
        <f t="shared" si="0"/>
        <v>0</v>
      </c>
      <c r="AD91" s="21">
        <f t="shared" si="0"/>
        <v>0</v>
      </c>
      <c r="AE91" s="21">
        <f t="shared" si="0"/>
        <v>0</v>
      </c>
      <c r="AF91" s="21">
        <f t="shared" si="0"/>
        <v>0</v>
      </c>
      <c r="AG91" s="21">
        <f t="shared" si="0"/>
        <v>0</v>
      </c>
      <c r="AH91" s="21">
        <f t="shared" si="0"/>
        <v>0</v>
      </c>
      <c r="AI91" s="21">
        <f t="shared" si="0"/>
        <v>0</v>
      </c>
      <c r="AJ91" s="21">
        <f t="shared" si="0"/>
        <v>0</v>
      </c>
      <c r="AK91" s="21">
        <f t="shared" si="0"/>
        <v>0</v>
      </c>
      <c r="AL91" s="21">
        <f t="shared" si="0"/>
        <v>0</v>
      </c>
      <c r="AM91" s="21">
        <f t="shared" si="0"/>
        <v>0</v>
      </c>
      <c r="AN91" s="21">
        <f t="shared" si="0"/>
        <v>0</v>
      </c>
      <c r="AO91" s="21">
        <f t="shared" si="0"/>
        <v>0</v>
      </c>
      <c r="AP91" s="21">
        <f t="shared" si="0"/>
        <v>0</v>
      </c>
      <c r="AQ91" s="21">
        <f t="shared" si="0"/>
        <v>0</v>
      </c>
      <c r="AR91" s="21">
        <f t="shared" si="0"/>
        <v>0</v>
      </c>
      <c r="AS91" s="21">
        <f t="shared" si="0"/>
        <v>0</v>
      </c>
      <c r="AT91" s="21">
        <f t="shared" si="0"/>
        <v>0</v>
      </c>
      <c r="AU91" s="21">
        <f t="shared" si="0"/>
        <v>0</v>
      </c>
      <c r="AV91" s="21">
        <f t="shared" si="0"/>
        <v>0</v>
      </c>
      <c r="AW91" s="21">
        <f t="shared" si="0"/>
        <v>0</v>
      </c>
      <c r="AX91" s="21">
        <f t="shared" si="0"/>
        <v>0</v>
      </c>
      <c r="AY91" s="21">
        <f t="shared" si="0"/>
        <v>0</v>
      </c>
      <c r="AZ91" s="20">
        <f t="shared" si="0"/>
        <v>0</v>
      </c>
      <c r="BA91" s="2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4">
      <selection activeCell="F29" sqref="F29"/>
    </sheetView>
  </sheetViews>
  <sheetFormatPr defaultColWidth="9.00390625" defaultRowHeight="16.5"/>
  <sheetData>
    <row r="1" ht="16.5">
      <c r="F1" t="s">
        <v>84</v>
      </c>
    </row>
    <row r="2" spans="1:7" ht="16.5">
      <c r="A2" t="s">
        <v>83</v>
      </c>
      <c r="B2" t="s">
        <v>161</v>
      </c>
      <c r="C2" t="s">
        <v>86</v>
      </c>
      <c r="F2" t="s">
        <v>94</v>
      </c>
      <c r="G2" t="s">
        <v>223</v>
      </c>
    </row>
    <row r="3" spans="1:7" ht="16.5">
      <c r="A3" t="s">
        <v>197</v>
      </c>
      <c r="C3" t="s">
        <v>65</v>
      </c>
      <c r="F3" t="s">
        <v>94</v>
      </c>
      <c r="G3" t="s">
        <v>222</v>
      </c>
    </row>
    <row r="4" ht="16.5">
      <c r="C4" s="26" t="s">
        <v>87</v>
      </c>
    </row>
    <row r="5" spans="3:9" ht="16.5">
      <c r="C5" t="s">
        <v>66</v>
      </c>
      <c r="F5" t="s">
        <v>94</v>
      </c>
      <c r="G5" t="s">
        <v>212</v>
      </c>
      <c r="I5" t="s">
        <v>201</v>
      </c>
    </row>
    <row r="6" spans="3:6" ht="16.5">
      <c r="C6" t="s">
        <v>67</v>
      </c>
      <c r="F6" t="s">
        <v>94</v>
      </c>
    </row>
    <row r="7" spans="3:9" ht="16.5">
      <c r="C7" t="s">
        <v>68</v>
      </c>
      <c r="F7" t="s">
        <v>94</v>
      </c>
      <c r="G7" t="s">
        <v>50</v>
      </c>
      <c r="I7" t="s">
        <v>198</v>
      </c>
    </row>
    <row r="8" spans="3:9" ht="16.5">
      <c r="C8" t="s">
        <v>71</v>
      </c>
      <c r="F8" t="s">
        <v>94</v>
      </c>
      <c r="G8" t="s">
        <v>213</v>
      </c>
      <c r="I8" t="s">
        <v>199</v>
      </c>
    </row>
    <row r="9" spans="3:6" ht="16.5">
      <c r="C9" t="s">
        <v>72</v>
      </c>
      <c r="F9" t="s">
        <v>94</v>
      </c>
    </row>
    <row r="10" spans="3:9" ht="16.5">
      <c r="C10" t="s">
        <v>74</v>
      </c>
      <c r="F10" t="s">
        <v>94</v>
      </c>
      <c r="G10" t="s">
        <v>218</v>
      </c>
      <c r="I10" t="s">
        <v>200</v>
      </c>
    </row>
    <row r="11" spans="3:9" ht="16.5">
      <c r="C11" t="s">
        <v>69</v>
      </c>
      <c r="F11" t="s">
        <v>94</v>
      </c>
      <c r="G11" t="s">
        <v>214</v>
      </c>
      <c r="I11" t="s">
        <v>202</v>
      </c>
    </row>
    <row r="12" spans="3:12" ht="16.5">
      <c r="C12" t="s">
        <v>75</v>
      </c>
      <c r="F12" t="s">
        <v>94</v>
      </c>
      <c r="G12" t="s">
        <v>215</v>
      </c>
      <c r="I12" t="s">
        <v>203</v>
      </c>
      <c r="L12" t="s">
        <v>219</v>
      </c>
    </row>
    <row r="13" spans="3:9" ht="16.5">
      <c r="C13" t="s">
        <v>70</v>
      </c>
      <c r="F13" t="s">
        <v>94</v>
      </c>
      <c r="G13" t="s">
        <v>216</v>
      </c>
      <c r="I13" t="s">
        <v>210</v>
      </c>
    </row>
    <row r="14" spans="3:9" ht="16.5">
      <c r="C14" t="s">
        <v>204</v>
      </c>
      <c r="F14" t="s">
        <v>208</v>
      </c>
      <c r="G14" t="s">
        <v>192</v>
      </c>
      <c r="I14" t="s">
        <v>211</v>
      </c>
    </row>
    <row r="15" spans="3:7" ht="16.5">
      <c r="C15" t="s">
        <v>205</v>
      </c>
      <c r="F15" t="s">
        <v>208</v>
      </c>
      <c r="G15" t="s">
        <v>160</v>
      </c>
    </row>
    <row r="16" spans="3:7" ht="16.5">
      <c r="C16" t="s">
        <v>206</v>
      </c>
      <c r="F16" t="s">
        <v>208</v>
      </c>
      <c r="G16" t="s">
        <v>194</v>
      </c>
    </row>
    <row r="17" spans="3:12" ht="16.5">
      <c r="C17" t="s">
        <v>207</v>
      </c>
      <c r="F17" t="s">
        <v>94</v>
      </c>
      <c r="G17" t="s">
        <v>217</v>
      </c>
      <c r="I17" t="s">
        <v>209</v>
      </c>
      <c r="L17" t="s">
        <v>220</v>
      </c>
    </row>
    <row r="18" ht="16.5">
      <c r="C18" t="s">
        <v>73</v>
      </c>
    </row>
    <row r="19" spans="3:9" ht="16.5">
      <c r="C19" s="26" t="s">
        <v>85</v>
      </c>
      <c r="F19" t="s">
        <v>94</v>
      </c>
      <c r="G19" t="s">
        <v>23</v>
      </c>
      <c r="I19" t="s">
        <v>195</v>
      </c>
    </row>
    <row r="21" spans="1:9" ht="16.5">
      <c r="A21" t="s">
        <v>187</v>
      </c>
      <c r="B21" t="s">
        <v>162</v>
      </c>
      <c r="C21" t="s">
        <v>163</v>
      </c>
      <c r="F21" t="s">
        <v>208</v>
      </c>
      <c r="G21" t="s">
        <v>179</v>
      </c>
      <c r="I21" t="s">
        <v>171</v>
      </c>
    </row>
    <row r="22" spans="1:7" ht="16.5">
      <c r="A22" t="s">
        <v>196</v>
      </c>
      <c r="C22" t="s">
        <v>164</v>
      </c>
      <c r="F22" t="s">
        <v>94</v>
      </c>
      <c r="G22" t="s">
        <v>172</v>
      </c>
    </row>
    <row r="23" spans="3:9" ht="16.5">
      <c r="C23" t="s">
        <v>165</v>
      </c>
      <c r="F23" t="s">
        <v>208</v>
      </c>
      <c r="G23" t="s">
        <v>180</v>
      </c>
      <c r="I23" t="s">
        <v>181</v>
      </c>
    </row>
    <row r="24" spans="3:7" ht="16.5">
      <c r="C24" t="s">
        <v>166</v>
      </c>
      <c r="F24" t="s">
        <v>94</v>
      </c>
      <c r="G24" t="s">
        <v>173</v>
      </c>
    </row>
    <row r="25" spans="3:6" ht="16.5">
      <c r="C25" t="s">
        <v>167</v>
      </c>
      <c r="F25" t="s">
        <v>94</v>
      </c>
    </row>
    <row r="26" spans="3:7" ht="16.5">
      <c r="C26" t="s">
        <v>168</v>
      </c>
      <c r="F26" t="s">
        <v>208</v>
      </c>
      <c r="G26" t="s">
        <v>193</v>
      </c>
    </row>
    <row r="27" spans="3:6" ht="16.5">
      <c r="C27" t="s">
        <v>169</v>
      </c>
      <c r="F27" t="s">
        <v>94</v>
      </c>
    </row>
    <row r="28" spans="3:10" ht="16.5">
      <c r="C28" t="s">
        <v>170</v>
      </c>
      <c r="F28" t="s">
        <v>94</v>
      </c>
      <c r="G28" t="s">
        <v>224</v>
      </c>
      <c r="J28" t="s">
        <v>182</v>
      </c>
    </row>
    <row r="30" spans="1:12" ht="16.5">
      <c r="A30" t="s">
        <v>174</v>
      </c>
      <c r="B30" t="s">
        <v>175</v>
      </c>
      <c r="C30" t="s">
        <v>163</v>
      </c>
      <c r="F30" t="s">
        <v>208</v>
      </c>
      <c r="G30" t="s">
        <v>193</v>
      </c>
      <c r="L30" t="s">
        <v>186</v>
      </c>
    </row>
    <row r="31" spans="1:9" ht="16.5">
      <c r="A31" t="s">
        <v>196</v>
      </c>
      <c r="C31" t="s">
        <v>164</v>
      </c>
      <c r="F31" t="s">
        <v>94</v>
      </c>
      <c r="G31" t="s">
        <v>176</v>
      </c>
      <c r="I31" t="s">
        <v>178</v>
      </c>
    </row>
    <row r="32" spans="3:9" ht="16.5">
      <c r="C32" t="s">
        <v>165</v>
      </c>
      <c r="F32" t="s">
        <v>94</v>
      </c>
      <c r="G32" t="s">
        <v>183</v>
      </c>
      <c r="I32" t="s">
        <v>184</v>
      </c>
    </row>
    <row r="33" spans="3:12" ht="16.5">
      <c r="C33" t="s">
        <v>166</v>
      </c>
      <c r="F33" t="s">
        <v>208</v>
      </c>
      <c r="G33" t="s">
        <v>180</v>
      </c>
      <c r="I33" t="s">
        <v>177</v>
      </c>
      <c r="L3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"/>
  <sheetViews>
    <sheetView zoomScalePageLayoutView="0" workbookViewId="0" topLeftCell="C11">
      <selection activeCell="Y32" sqref="Y32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1" width="3.625" style="0" customWidth="1"/>
    <col min="12" max="12" width="4.875" style="0" customWidth="1"/>
    <col min="13" max="14" width="3.625" style="0" customWidth="1"/>
    <col min="15" max="15" width="4.375" style="0" customWidth="1"/>
    <col min="16" max="17" width="3.625" style="0" customWidth="1"/>
    <col min="18" max="18" width="3.125" style="0" customWidth="1"/>
    <col min="19" max="26" width="2.875" style="0" customWidth="1"/>
    <col min="27" max="27" width="3.625" style="0" customWidth="1"/>
    <col min="28" max="28" width="3.75390625" style="0" customWidth="1"/>
    <col min="29" max="30" width="2.875" style="0" customWidth="1"/>
    <col min="31" max="31" width="4.125" style="0" customWidth="1"/>
    <col min="32" max="32" width="2.875" style="0" customWidth="1"/>
    <col min="33" max="33" width="4.00390625" style="0" customWidth="1"/>
    <col min="34" max="34" width="3.125" style="0" customWidth="1"/>
    <col min="35" max="41" width="2.875" style="0" customWidth="1"/>
    <col min="42" max="47" width="3.125" style="0" customWidth="1"/>
    <col min="48" max="48" width="4.50390625" style="0" customWidth="1"/>
  </cols>
  <sheetData>
    <row r="1" ht="16.5">
      <c r="A1" t="s">
        <v>0</v>
      </c>
    </row>
    <row r="3" spans="2:5" ht="16.5">
      <c r="B3" t="s">
        <v>76</v>
      </c>
      <c r="E3" t="s">
        <v>80</v>
      </c>
    </row>
    <row r="4" spans="2:5" ht="16.5">
      <c r="B4" t="s">
        <v>77</v>
      </c>
      <c r="E4" t="s">
        <v>81</v>
      </c>
    </row>
    <row r="5" spans="2:5" ht="16.5">
      <c r="B5" t="s">
        <v>78</v>
      </c>
      <c r="E5" t="s">
        <v>82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41" ht="16.5">
      <c r="F9" t="s">
        <v>95</v>
      </c>
      <c r="N9" t="s">
        <v>6</v>
      </c>
      <c r="S9" t="s">
        <v>132</v>
      </c>
      <c r="AI9" t="s">
        <v>98</v>
      </c>
      <c r="AJ9" t="s">
        <v>9</v>
      </c>
      <c r="AK9" t="s">
        <v>10</v>
      </c>
      <c r="AO9" t="s">
        <v>227</v>
      </c>
    </row>
    <row r="10" spans="6:47" ht="126">
      <c r="F10" t="s">
        <v>12</v>
      </c>
      <c r="G10" t="s">
        <v>13</v>
      </c>
      <c r="H10" t="s">
        <v>14</v>
      </c>
      <c r="I10" s="2" t="s">
        <v>51</v>
      </c>
      <c r="J10" s="24" t="s">
        <v>11</v>
      </c>
      <c r="K10" t="s">
        <v>15</v>
      </c>
      <c r="L10" t="s">
        <v>17</v>
      </c>
      <c r="M10" t="s">
        <v>18</v>
      </c>
      <c r="N10" t="s">
        <v>12</v>
      </c>
      <c r="O10" t="s">
        <v>13</v>
      </c>
      <c r="P10" s="2" t="s">
        <v>51</v>
      </c>
      <c r="Q10" t="s">
        <v>18</v>
      </c>
      <c r="R10" s="32" t="s">
        <v>225</v>
      </c>
      <c r="S10" s="1" t="s">
        <v>20</v>
      </c>
      <c r="T10" s="1" t="s">
        <v>21</v>
      </c>
      <c r="U10" s="1" t="s">
        <v>57</v>
      </c>
      <c r="V10" s="1" t="s">
        <v>22</v>
      </c>
      <c r="W10" s="1" t="s">
        <v>23</v>
      </c>
      <c r="X10" s="1" t="s">
        <v>25</v>
      </c>
      <c r="Y10" s="1" t="s">
        <v>27</v>
      </c>
      <c r="Z10" s="1" t="s">
        <v>58</v>
      </c>
      <c r="AA10" s="1" t="s">
        <v>49</v>
      </c>
      <c r="AB10" s="1" t="s">
        <v>50</v>
      </c>
      <c r="AC10" s="1" t="s">
        <v>52</v>
      </c>
      <c r="AD10" s="1" t="s">
        <v>53</v>
      </c>
      <c r="AE10" s="1" t="s">
        <v>54</v>
      </c>
      <c r="AF10" s="1" t="s">
        <v>56</v>
      </c>
      <c r="AG10" s="1" t="s">
        <v>60</v>
      </c>
      <c r="AH10" s="32" t="s">
        <v>213</v>
      </c>
      <c r="AI10" s="1" t="s">
        <v>31</v>
      </c>
      <c r="AJ10" s="1" t="s">
        <v>33</v>
      </c>
      <c r="AK10" s="2" t="s">
        <v>37</v>
      </c>
      <c r="AL10" s="2" t="s">
        <v>221</v>
      </c>
      <c r="AM10" s="2" t="s">
        <v>59</v>
      </c>
      <c r="AN10" s="32" t="s">
        <v>222</v>
      </c>
      <c r="AO10" s="25" t="s">
        <v>86</v>
      </c>
      <c r="AP10" s="25" t="s">
        <v>67</v>
      </c>
      <c r="AQ10" s="25" t="s">
        <v>72</v>
      </c>
      <c r="AR10" s="25" t="s">
        <v>74</v>
      </c>
      <c r="AS10" s="25" t="s">
        <v>75</v>
      </c>
      <c r="AT10" s="25" t="s">
        <v>70</v>
      </c>
      <c r="AU10" s="30" t="s">
        <v>73</v>
      </c>
    </row>
    <row r="11" spans="1:47" ht="16.5">
      <c r="A11" t="s">
        <v>48</v>
      </c>
      <c r="B11" t="s">
        <v>102</v>
      </c>
      <c r="C11">
        <v>1</v>
      </c>
      <c r="E11" t="s">
        <v>96</v>
      </c>
      <c r="F11">
        <v>1</v>
      </c>
      <c r="G11">
        <v>22</v>
      </c>
      <c r="H11">
        <v>1</v>
      </c>
      <c r="I11">
        <v>4</v>
      </c>
      <c r="J11">
        <v>4</v>
      </c>
      <c r="K11">
        <v>2</v>
      </c>
      <c r="L11">
        <v>109</v>
      </c>
      <c r="M11">
        <v>2</v>
      </c>
      <c r="N11">
        <v>70</v>
      </c>
      <c r="O11">
        <v>26</v>
      </c>
      <c r="P11">
        <v>26</v>
      </c>
      <c r="Q11">
        <v>3</v>
      </c>
      <c r="R11">
        <v>26</v>
      </c>
      <c r="S11">
        <v>52</v>
      </c>
      <c r="T11">
        <v>11</v>
      </c>
      <c r="U11">
        <v>14</v>
      </c>
      <c r="V11">
        <v>36</v>
      </c>
      <c r="W11">
        <v>2</v>
      </c>
      <c r="X11">
        <v>7</v>
      </c>
      <c r="Y11">
        <v>32</v>
      </c>
      <c r="Z11">
        <v>11</v>
      </c>
      <c r="AA11">
        <v>115</v>
      </c>
      <c r="AB11">
        <v>224</v>
      </c>
      <c r="AC11">
        <v>74</v>
      </c>
      <c r="AD11">
        <v>53</v>
      </c>
      <c r="AE11">
        <v>132</v>
      </c>
      <c r="AF11">
        <v>12</v>
      </c>
      <c r="AG11">
        <v>181</v>
      </c>
      <c r="AH11">
        <v>12</v>
      </c>
      <c r="AI11">
        <v>8</v>
      </c>
      <c r="AJ11">
        <v>57</v>
      </c>
      <c r="AK11">
        <v>1</v>
      </c>
      <c r="AL11">
        <v>13</v>
      </c>
      <c r="AM11">
        <v>35</v>
      </c>
      <c r="AN11">
        <v>44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1"/>
  <sheetViews>
    <sheetView zoomScalePageLayoutView="0" workbookViewId="0" topLeftCell="A12">
      <selection activeCell="M31" sqref="M31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875" style="0" customWidth="1"/>
    <col min="8" max="8" width="3.625" style="0" customWidth="1"/>
    <col min="9" max="9" width="4.375" style="0" customWidth="1"/>
    <col min="10" max="11" width="3.625" style="0" customWidth="1"/>
    <col min="12" max="18" width="2.875" style="0" customWidth="1"/>
    <col min="19" max="19" width="3.875" style="0" customWidth="1"/>
    <col min="20" max="20" width="3.75390625" style="0" customWidth="1"/>
    <col min="21" max="21" width="2.875" style="0" customWidth="1"/>
    <col min="22" max="22" width="4.00390625" style="0" customWidth="1"/>
    <col min="23" max="23" width="3.875" style="0" customWidth="1"/>
    <col min="24" max="24" width="2.875" style="0" customWidth="1"/>
    <col min="25" max="26" width="4.00390625" style="0" customWidth="1"/>
    <col min="27" max="28" width="2.875" style="0" customWidth="1"/>
    <col min="29" max="29" width="3.125" style="0" customWidth="1"/>
    <col min="30" max="30" width="3.625" style="0" customWidth="1"/>
    <col min="31" max="33" width="2.875" style="0" customWidth="1"/>
    <col min="34" max="38" width="3.125" style="0" customWidth="1"/>
    <col min="39" max="40" width="2.875" style="0" customWidth="1"/>
    <col min="41" max="41" width="3.625" style="0" customWidth="1"/>
    <col min="42" max="45" width="2.875" style="0" customWidth="1"/>
    <col min="46" max="46" width="3.125" style="0" customWidth="1"/>
    <col min="47" max="47" width="3.625" style="0" customWidth="1"/>
    <col min="48" max="48" width="2.875" style="0" customWidth="1"/>
    <col min="49" max="52" width="3.125" style="0" customWidth="1"/>
  </cols>
  <sheetData>
    <row r="1" ht="16.5">
      <c r="A1" t="s">
        <v>0</v>
      </c>
    </row>
    <row r="3" spans="2:5" ht="16.5">
      <c r="B3" t="s">
        <v>76</v>
      </c>
      <c r="E3" s="27" t="s">
        <v>124</v>
      </c>
    </row>
    <row r="4" spans="2:5" ht="16.5">
      <c r="B4" t="s">
        <v>77</v>
      </c>
      <c r="E4" t="s">
        <v>99</v>
      </c>
    </row>
    <row r="5" spans="2:5" ht="16.5">
      <c r="B5" t="s">
        <v>78</v>
      </c>
      <c r="E5" t="s">
        <v>100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48" ht="16.5">
      <c r="F9" t="s">
        <v>95</v>
      </c>
      <c r="H9" t="s">
        <v>6</v>
      </c>
      <c r="L9" t="s">
        <v>132</v>
      </c>
      <c r="AM9" t="s">
        <v>8</v>
      </c>
      <c r="AO9" t="s">
        <v>9</v>
      </c>
      <c r="AP9" t="s">
        <v>10</v>
      </c>
      <c r="AV9" t="s">
        <v>97</v>
      </c>
    </row>
    <row r="10" spans="6:52" ht="111">
      <c r="F10" t="s">
        <v>15</v>
      </c>
      <c r="G10" t="s">
        <v>17</v>
      </c>
      <c r="H10" t="s">
        <v>12</v>
      </c>
      <c r="I10" t="s">
        <v>13</v>
      </c>
      <c r="J10" s="2" t="s">
        <v>51</v>
      </c>
      <c r="K10" t="s">
        <v>11</v>
      </c>
      <c r="L10" s="1" t="s">
        <v>20</v>
      </c>
      <c r="M10" s="1" t="s">
        <v>21</v>
      </c>
      <c r="N10" s="1" t="s">
        <v>57</v>
      </c>
      <c r="O10" s="1" t="s">
        <v>22</v>
      </c>
      <c r="P10" s="1" t="s">
        <v>25</v>
      </c>
      <c r="Q10" s="1" t="s">
        <v>27</v>
      </c>
      <c r="R10" s="1" t="s">
        <v>58</v>
      </c>
      <c r="S10" s="1" t="s">
        <v>49</v>
      </c>
      <c r="T10" s="1" t="s">
        <v>50</v>
      </c>
      <c r="U10" s="1" t="s">
        <v>52</v>
      </c>
      <c r="V10" s="1" t="s">
        <v>53</v>
      </c>
      <c r="W10" s="1" t="s">
        <v>54</v>
      </c>
      <c r="X10" s="1" t="s">
        <v>56</v>
      </c>
      <c r="Y10" s="1" t="s">
        <v>60</v>
      </c>
      <c r="Z10" s="1" t="s">
        <v>130</v>
      </c>
      <c r="AA10" s="1" t="s">
        <v>115</v>
      </c>
      <c r="AB10" s="1" t="s">
        <v>116</v>
      </c>
      <c r="AC10" s="1" t="s">
        <v>117</v>
      </c>
      <c r="AD10" s="1" t="s">
        <v>118</v>
      </c>
      <c r="AE10" s="1" t="s">
        <v>119</v>
      </c>
      <c r="AF10" s="1" t="s">
        <v>56</v>
      </c>
      <c r="AG10" s="1" t="s">
        <v>131</v>
      </c>
      <c r="AH10" s="32" t="s">
        <v>190</v>
      </c>
      <c r="AI10" s="32" t="s">
        <v>189</v>
      </c>
      <c r="AJ10" s="32" t="s">
        <v>194</v>
      </c>
      <c r="AK10" s="32" t="s">
        <v>192</v>
      </c>
      <c r="AL10" s="32" t="s">
        <v>194</v>
      </c>
      <c r="AM10" s="1" t="s">
        <v>31</v>
      </c>
      <c r="AN10" s="1" t="s">
        <v>114</v>
      </c>
      <c r="AO10" s="1" t="s">
        <v>33</v>
      </c>
      <c r="AP10" s="2" t="s">
        <v>37</v>
      </c>
      <c r="AQ10" s="2" t="s">
        <v>226</v>
      </c>
      <c r="AR10" s="2" t="s">
        <v>59</v>
      </c>
      <c r="AS10" s="2" t="s">
        <v>129</v>
      </c>
      <c r="AT10" s="32" t="s">
        <v>160</v>
      </c>
      <c r="AU10" s="2" t="s">
        <v>222</v>
      </c>
      <c r="AV10" s="30" t="s">
        <v>188</v>
      </c>
      <c r="AW10" s="30" t="s">
        <v>191</v>
      </c>
      <c r="AX10" s="30" t="s">
        <v>121</v>
      </c>
      <c r="AY10" s="30" t="s">
        <v>122</v>
      </c>
      <c r="AZ10" s="30" t="s">
        <v>128</v>
      </c>
    </row>
    <row r="11" spans="1:52" ht="16.5">
      <c r="A11" t="s">
        <v>48</v>
      </c>
      <c r="B11" t="s">
        <v>101</v>
      </c>
      <c r="E11" t="s">
        <v>96</v>
      </c>
      <c r="F11">
        <v>9</v>
      </c>
      <c r="G11">
        <v>774</v>
      </c>
      <c r="H11">
        <v>601</v>
      </c>
      <c r="I11">
        <v>31</v>
      </c>
      <c r="J11">
        <v>58</v>
      </c>
      <c r="K11">
        <v>6</v>
      </c>
      <c r="L11">
        <v>84</v>
      </c>
      <c r="M11">
        <v>33</v>
      </c>
      <c r="N11">
        <v>99</v>
      </c>
      <c r="O11">
        <v>56</v>
      </c>
      <c r="P11">
        <v>35</v>
      </c>
      <c r="Q11">
        <v>34</v>
      </c>
      <c r="R11">
        <v>20</v>
      </c>
      <c r="S11">
        <v>303</v>
      </c>
      <c r="T11">
        <v>453</v>
      </c>
      <c r="U11">
        <v>55</v>
      </c>
      <c r="V11">
        <v>124</v>
      </c>
      <c r="W11">
        <v>222</v>
      </c>
      <c r="X11">
        <v>60</v>
      </c>
      <c r="Y11">
        <v>240</v>
      </c>
      <c r="Z11">
        <v>5</v>
      </c>
      <c r="AA11">
        <v>1</v>
      </c>
      <c r="AB11">
        <v>27</v>
      </c>
      <c r="AC11">
        <v>9</v>
      </c>
      <c r="AD11">
        <v>183</v>
      </c>
      <c r="AE11">
        <v>28</v>
      </c>
      <c r="AF11">
        <v>25</v>
      </c>
      <c r="AG11">
        <v>1</v>
      </c>
      <c r="AH11">
        <v>18</v>
      </c>
      <c r="AI11">
        <v>2</v>
      </c>
      <c r="AJ11">
        <v>3</v>
      </c>
      <c r="AK11">
        <v>3</v>
      </c>
      <c r="AL11">
        <v>4</v>
      </c>
      <c r="AM11">
        <v>74</v>
      </c>
      <c r="AN11">
        <v>76</v>
      </c>
      <c r="AO11">
        <v>200</v>
      </c>
      <c r="AP11">
        <v>64</v>
      </c>
      <c r="AQ11">
        <v>76</v>
      </c>
      <c r="AR11">
        <v>48</v>
      </c>
      <c r="AS11">
        <v>20</v>
      </c>
      <c r="AT11">
        <v>2</v>
      </c>
      <c r="AU11">
        <v>114</v>
      </c>
      <c r="AV11">
        <v>1</v>
      </c>
      <c r="AW11">
        <v>4</v>
      </c>
      <c r="AX11">
        <v>1</v>
      </c>
      <c r="AY11">
        <v>2</v>
      </c>
      <c r="AZ11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1">
      <selection activeCell="O33" sqref="O33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10.25390625" style="0" customWidth="1"/>
    <col min="5" max="5" width="4.375" style="0" customWidth="1"/>
    <col min="6" max="6" width="4.875" style="0" customWidth="1"/>
    <col min="7" max="7" width="3.625" style="0" customWidth="1"/>
    <col min="8" max="8" width="4.375" style="0" customWidth="1"/>
    <col min="9" max="10" width="3.625" style="0" customWidth="1"/>
    <col min="11" max="15" width="2.875" style="0" customWidth="1"/>
    <col min="16" max="16" width="3.875" style="0" customWidth="1"/>
    <col min="17" max="17" width="3.75390625" style="0" customWidth="1"/>
    <col min="18" max="18" width="2.875" style="0" customWidth="1"/>
    <col min="19" max="19" width="4.00390625" style="0" customWidth="1"/>
    <col min="20" max="20" width="3.875" style="0" customWidth="1"/>
    <col min="21" max="21" width="4.00390625" style="0" customWidth="1"/>
    <col min="22" max="23" width="2.875" style="0" customWidth="1"/>
    <col min="24" max="24" width="3.625" style="0" customWidth="1"/>
    <col min="25" max="27" width="2.87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82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26" ht="16.5">
      <c r="E9" t="s">
        <v>95</v>
      </c>
      <c r="G9" t="s">
        <v>6</v>
      </c>
      <c r="K9" t="s">
        <v>132</v>
      </c>
      <c r="V9" t="s">
        <v>8</v>
      </c>
      <c r="X9" t="s">
        <v>9</v>
      </c>
      <c r="Z9" t="s">
        <v>10</v>
      </c>
    </row>
    <row r="10" spans="5:27" ht="111">
      <c r="E10" t="s">
        <v>13</v>
      </c>
      <c r="F10" t="s">
        <v>17</v>
      </c>
      <c r="G10" t="s">
        <v>12</v>
      </c>
      <c r="H10" t="s">
        <v>13</v>
      </c>
      <c r="I10" s="2" t="s">
        <v>51</v>
      </c>
      <c r="J10" s="29" t="s">
        <v>148</v>
      </c>
      <c r="K10" s="1" t="s">
        <v>19</v>
      </c>
      <c r="L10" s="1" t="s">
        <v>20</v>
      </c>
      <c r="M10" s="1" t="s">
        <v>21</v>
      </c>
      <c r="N10" s="1" t="s">
        <v>57</v>
      </c>
      <c r="O10" s="1" t="s">
        <v>22</v>
      </c>
      <c r="P10" s="1" t="s">
        <v>49</v>
      </c>
      <c r="Q10" s="1" t="s">
        <v>50</v>
      </c>
      <c r="R10" s="1" t="s">
        <v>52</v>
      </c>
      <c r="S10" s="1" t="s">
        <v>53</v>
      </c>
      <c r="T10" s="1" t="s">
        <v>54</v>
      </c>
      <c r="U10" s="1" t="s">
        <v>60</v>
      </c>
      <c r="V10" s="1" t="s">
        <v>31</v>
      </c>
      <c r="W10" s="1" t="s">
        <v>114</v>
      </c>
      <c r="X10" s="1" t="s">
        <v>33</v>
      </c>
      <c r="Y10" s="1" t="s">
        <v>35</v>
      </c>
      <c r="Z10" s="2" t="s">
        <v>37</v>
      </c>
      <c r="AA10" s="2" t="s">
        <v>226</v>
      </c>
    </row>
    <row r="11" spans="1:27" ht="16.5">
      <c r="A11" t="s">
        <v>48</v>
      </c>
      <c r="B11" t="s">
        <v>102</v>
      </c>
      <c r="D11" t="s">
        <v>96</v>
      </c>
      <c r="E11">
        <v>2</v>
      </c>
      <c r="F11">
        <v>122</v>
      </c>
      <c r="G11">
        <v>21</v>
      </c>
      <c r="H11">
        <v>20</v>
      </c>
      <c r="I11">
        <v>6</v>
      </c>
      <c r="J11">
        <v>30</v>
      </c>
      <c r="K11">
        <v>9</v>
      </c>
      <c r="L11">
        <v>55</v>
      </c>
      <c r="M11">
        <v>6</v>
      </c>
      <c r="N11">
        <v>9</v>
      </c>
      <c r="O11">
        <v>17</v>
      </c>
      <c r="P11">
        <v>3</v>
      </c>
      <c r="Q11">
        <v>90</v>
      </c>
      <c r="R11">
        <v>26</v>
      </c>
      <c r="S11">
        <v>39</v>
      </c>
      <c r="T11">
        <v>14</v>
      </c>
      <c r="U11">
        <v>171</v>
      </c>
      <c r="V11">
        <v>7</v>
      </c>
      <c r="W11">
        <v>2</v>
      </c>
      <c r="X11">
        <v>14</v>
      </c>
      <c r="Y11">
        <v>13</v>
      </c>
      <c r="Z11">
        <v>5</v>
      </c>
      <c r="AA11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JiYoung An</dc:creator>
  <cp:keywords/>
  <dc:description/>
  <cp:lastModifiedBy>Adam Wild</cp:lastModifiedBy>
  <dcterms:created xsi:type="dcterms:W3CDTF">2010-06-24T18:10:32Z</dcterms:created>
  <dcterms:modified xsi:type="dcterms:W3CDTF">2015-02-13T05:14:53Z</dcterms:modified>
  <cp:category/>
  <cp:version/>
  <cp:contentType/>
  <cp:contentStatus/>
</cp:coreProperties>
</file>