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0215" yWindow="-15" windowWidth="5115" windowHeight="8160" firstSheet="10" activeTab="14"/>
  </bookViews>
  <sheets>
    <sheet name="Metadata" sheetId="6" r:id="rId1"/>
    <sheet name="Notes" sheetId="7" r:id="rId2"/>
    <sheet name="summary by horizon" sheetId="3" r:id="rId3"/>
    <sheet name="summary by pit" sheetId="11" r:id="rId4"/>
    <sheet name="summary by site" sheetId="5" r:id="rId5"/>
    <sheet name="all pit roots" sheetId="10" r:id="rId6"/>
    <sheet name="Oiea combined and &gt;50 combined" sheetId="15" r:id="rId7"/>
    <sheet name="Oiea and 0-10 combined" sheetId="12" r:id="rId8"/>
    <sheet name="half and half " sheetId="13" r:id="rId9"/>
    <sheet name="0-10 and 10-30 combined" sheetId="17" r:id="rId10"/>
    <sheet name="Correction Factors" sheetId="16" r:id="rId11"/>
    <sheet name="Sheet2" sheetId="18" r:id="rId12"/>
    <sheet name="diameters combined" sheetId="19" r:id="rId13"/>
    <sheet name="diam + depth combined" sheetId="20" r:id="rId14"/>
    <sheet name="Sheet1" sheetId="21" r:id="rId15"/>
  </sheets>
  <definedNames>
    <definedName name="_xlnm._FilterDatabase" localSheetId="5" hidden="1">'all pit roots'!$A$1:$F$1136</definedName>
  </definedNames>
  <calcPr calcId="145621"/>
</workbook>
</file>

<file path=xl/calcChain.xml><?xml version="1.0" encoding="utf-8"?>
<calcChain xmlns="http://schemas.openxmlformats.org/spreadsheetml/2006/main">
  <c r="J905" i="15" l="1"/>
  <c r="K53" i="3" l="1"/>
  <c r="K54" i="3"/>
  <c r="K55" i="3"/>
  <c r="K56" i="3"/>
  <c r="K57" i="3"/>
  <c r="K58" i="3"/>
  <c r="K59" i="3"/>
  <c r="K60" i="3"/>
  <c r="K61" i="3"/>
  <c r="K62" i="3"/>
  <c r="K63" i="3"/>
  <c r="K64" i="3"/>
  <c r="K65" i="3"/>
  <c r="K66" i="3"/>
  <c r="K67" i="3"/>
  <c r="K68" i="3"/>
  <c r="K69" i="3"/>
  <c r="K52" i="3"/>
  <c r="K29" i="3"/>
  <c r="K30" i="3"/>
  <c r="K31" i="3"/>
  <c r="K32" i="3"/>
  <c r="K33" i="3"/>
  <c r="K34" i="3"/>
  <c r="K35" i="3"/>
  <c r="K36" i="3"/>
  <c r="K37" i="3"/>
  <c r="K38" i="3"/>
  <c r="K39" i="3"/>
  <c r="K40" i="3"/>
  <c r="K41" i="3"/>
  <c r="K42" i="3"/>
  <c r="K43" i="3"/>
  <c r="K44" i="3"/>
  <c r="K45" i="3"/>
  <c r="K28" i="3"/>
  <c r="K5" i="3"/>
  <c r="K6" i="3"/>
  <c r="K7" i="3"/>
  <c r="K8" i="3"/>
  <c r="K9" i="3"/>
  <c r="K10" i="3"/>
  <c r="K11" i="3"/>
  <c r="K12" i="3"/>
  <c r="K13" i="3"/>
  <c r="K14" i="3"/>
  <c r="K15" i="3"/>
  <c r="K16" i="3"/>
  <c r="K17" i="3"/>
  <c r="K18" i="3"/>
  <c r="K19" i="3"/>
  <c r="K20" i="3"/>
  <c r="K21" i="3"/>
  <c r="K4" i="3"/>
  <c r="L52" i="3"/>
  <c r="M52" i="3"/>
  <c r="O52" i="3"/>
  <c r="M53" i="3"/>
  <c r="M54" i="3"/>
  <c r="M55" i="3"/>
  <c r="M56" i="3"/>
  <c r="M57" i="3"/>
  <c r="M58" i="3"/>
  <c r="M59" i="3"/>
  <c r="M60" i="3"/>
  <c r="M61" i="3"/>
  <c r="M62" i="3"/>
  <c r="M63" i="3"/>
  <c r="M64" i="3"/>
  <c r="M65" i="3"/>
  <c r="M66" i="3"/>
  <c r="M67" i="3"/>
  <c r="M68" i="3"/>
  <c r="M69" i="3"/>
  <c r="M70" i="3"/>
  <c r="L53" i="3"/>
  <c r="O53" i="3"/>
  <c r="L54" i="3"/>
  <c r="M71" i="3"/>
  <c r="O54" i="3"/>
  <c r="L55" i="3"/>
  <c r="O55" i="3"/>
  <c r="L56" i="3"/>
  <c r="O56" i="3"/>
  <c r="L57" i="3"/>
  <c r="O57" i="3"/>
  <c r="L58" i="3"/>
  <c r="O58" i="3"/>
  <c r="L59" i="3"/>
  <c r="O59" i="3"/>
  <c r="L60" i="3"/>
  <c r="O60" i="3"/>
  <c r="L61" i="3"/>
  <c r="O61" i="3"/>
  <c r="L62" i="3"/>
  <c r="L63" i="3"/>
  <c r="O63" i="3"/>
  <c r="L64" i="3"/>
  <c r="O64" i="3"/>
  <c r="L65" i="3"/>
  <c r="O65" i="3"/>
  <c r="L66" i="3"/>
  <c r="O66" i="3"/>
  <c r="L67" i="3"/>
  <c r="O67" i="3"/>
  <c r="L68" i="3"/>
  <c r="O68" i="3"/>
  <c r="L69" i="3"/>
  <c r="O69" i="3"/>
  <c r="N52" i="3"/>
  <c r="N53" i="3"/>
  <c r="N54" i="3"/>
  <c r="N55" i="3"/>
  <c r="N56" i="3"/>
  <c r="N57" i="3"/>
  <c r="N58" i="3"/>
  <c r="N59" i="3"/>
  <c r="N60" i="3"/>
  <c r="N61" i="3"/>
  <c r="N62" i="3"/>
  <c r="N63" i="3"/>
  <c r="N64" i="3"/>
  <c r="N65" i="3"/>
  <c r="N66" i="3"/>
  <c r="N67" i="3"/>
  <c r="N68" i="3"/>
  <c r="N69" i="3"/>
  <c r="N71" i="3"/>
  <c r="N70" i="3"/>
  <c r="K71" i="3"/>
  <c r="K70" i="3"/>
  <c r="L4" i="3"/>
  <c r="M4" i="3"/>
  <c r="O4" i="3"/>
  <c r="L5" i="3"/>
  <c r="M5" i="3"/>
  <c r="O5" i="3"/>
  <c r="L6" i="3"/>
  <c r="M6" i="3"/>
  <c r="O6" i="3"/>
  <c r="L7" i="3"/>
  <c r="M7" i="3"/>
  <c r="O7" i="3"/>
  <c r="L8" i="3"/>
  <c r="M8" i="3"/>
  <c r="O8" i="3"/>
  <c r="L9" i="3"/>
  <c r="M9" i="3"/>
  <c r="O9" i="3"/>
  <c r="L10" i="3"/>
  <c r="M10" i="3"/>
  <c r="O10" i="3"/>
  <c r="L11" i="3"/>
  <c r="M11" i="3"/>
  <c r="O11" i="3"/>
  <c r="L12" i="3"/>
  <c r="M12" i="3"/>
  <c r="O12" i="3"/>
  <c r="L13" i="3"/>
  <c r="M13" i="3"/>
  <c r="O13" i="3"/>
  <c r="L14" i="3"/>
  <c r="M14" i="3"/>
  <c r="O14" i="3"/>
  <c r="L15" i="3"/>
  <c r="M15" i="3"/>
  <c r="L16" i="3"/>
  <c r="M16" i="3"/>
  <c r="O16" i="3"/>
  <c r="L17" i="3"/>
  <c r="M17" i="3"/>
  <c r="L18" i="3"/>
  <c r="M18" i="3"/>
  <c r="O18" i="3"/>
  <c r="L19" i="3"/>
  <c r="M19" i="3"/>
  <c r="O19" i="3"/>
  <c r="L20" i="3"/>
  <c r="M20" i="3"/>
  <c r="O20" i="3"/>
  <c r="L21" i="3"/>
  <c r="M21" i="3"/>
  <c r="L28" i="3"/>
  <c r="M28" i="3"/>
  <c r="O28" i="3"/>
  <c r="L29" i="3"/>
  <c r="M29" i="3"/>
  <c r="O29" i="3"/>
  <c r="M30" i="3"/>
  <c r="M31" i="3"/>
  <c r="M32" i="3"/>
  <c r="M33" i="3"/>
  <c r="M34" i="3"/>
  <c r="M35" i="3"/>
  <c r="M36" i="3"/>
  <c r="M37" i="3"/>
  <c r="M38" i="3"/>
  <c r="M39" i="3"/>
  <c r="M40" i="3"/>
  <c r="M41" i="3"/>
  <c r="M42" i="3"/>
  <c r="M43" i="3"/>
  <c r="M44" i="3"/>
  <c r="M45" i="3"/>
  <c r="M47" i="3"/>
  <c r="L30" i="3"/>
  <c r="O30" i="3"/>
  <c r="L31" i="3"/>
  <c r="O31" i="3"/>
  <c r="L32" i="3"/>
  <c r="O32" i="3"/>
  <c r="L33" i="3"/>
  <c r="L34" i="3"/>
  <c r="O34" i="3"/>
  <c r="L35" i="3"/>
  <c r="O35" i="3"/>
  <c r="L36" i="3"/>
  <c r="O36" i="3"/>
  <c r="L37" i="3"/>
  <c r="L38" i="3"/>
  <c r="L39" i="3"/>
  <c r="O39" i="3"/>
  <c r="L40" i="3"/>
  <c r="O40" i="3"/>
  <c r="L41" i="3"/>
  <c r="O41" i="3"/>
  <c r="L42" i="3"/>
  <c r="L43" i="3"/>
  <c r="O43" i="3"/>
  <c r="L44" i="3"/>
  <c r="O44" i="3"/>
  <c r="L45" i="3"/>
  <c r="N45" i="3"/>
  <c r="N44" i="3"/>
  <c r="N43" i="3"/>
  <c r="N42" i="3"/>
  <c r="N41" i="3"/>
  <c r="N40" i="3"/>
  <c r="N39" i="3"/>
  <c r="N38" i="3"/>
  <c r="N37" i="3"/>
  <c r="N36" i="3"/>
  <c r="N35" i="3"/>
  <c r="N34" i="3"/>
  <c r="N33" i="3"/>
  <c r="N32" i="3"/>
  <c r="N31" i="3"/>
  <c r="N30" i="3"/>
  <c r="N29" i="3"/>
  <c r="N28" i="3"/>
  <c r="N46" i="3"/>
  <c r="N47" i="3"/>
  <c r="K47" i="3"/>
  <c r="K46" i="3"/>
  <c r="N4" i="3"/>
  <c r="N5" i="3"/>
  <c r="N6" i="3"/>
  <c r="N7" i="3"/>
  <c r="N8" i="3"/>
  <c r="N9" i="3"/>
  <c r="N10" i="3"/>
  <c r="N11" i="3"/>
  <c r="N12" i="3"/>
  <c r="N13" i="3"/>
  <c r="N14" i="3"/>
  <c r="N15" i="3"/>
  <c r="N16" i="3"/>
  <c r="N17" i="3"/>
  <c r="N18" i="3"/>
  <c r="N19" i="3"/>
  <c r="N20" i="3"/>
  <c r="N21" i="3"/>
  <c r="K23" i="3"/>
  <c r="K22" i="3"/>
  <c r="M46" i="3"/>
  <c r="O62" i="3"/>
  <c r="L70" i="3"/>
  <c r="O15" i="3"/>
  <c r="M23" i="3"/>
  <c r="N23" i="3"/>
  <c r="N22" i="3"/>
  <c r="O45" i="3"/>
  <c r="O42" i="3"/>
  <c r="O38" i="3"/>
  <c r="O37" i="3"/>
  <c r="O33" i="3"/>
  <c r="O46" i="3"/>
  <c r="L46" i="3"/>
  <c r="O21" i="3"/>
  <c r="O17" i="3"/>
  <c r="O70" i="3"/>
  <c r="O71" i="3"/>
  <c r="M22" i="3"/>
  <c r="L47" i="3"/>
  <c r="L22" i="3"/>
  <c r="L23" i="3"/>
  <c r="L71" i="3"/>
  <c r="O47" i="3"/>
  <c r="O23" i="3"/>
  <c r="O22" i="3"/>
</calcChain>
</file>

<file path=xl/comments1.xml><?xml version="1.0" encoding="utf-8"?>
<comments xmlns="http://schemas.openxmlformats.org/spreadsheetml/2006/main">
  <authors>
    <author>Matt Vadeboncoeur</author>
  </authors>
  <commentList>
    <comment ref="G4" authorId="0">
      <text>
        <r>
          <rPr>
            <b/>
            <sz val="8"/>
            <color indexed="81"/>
            <rFont val="Tahoma"/>
            <family val="2"/>
          </rPr>
          <t>sum of the 50-80 and 80-C layers.</t>
        </r>
      </text>
    </comment>
    <comment ref="G28" authorId="0">
      <text>
        <r>
          <rPr>
            <b/>
            <sz val="8"/>
            <color indexed="81"/>
            <rFont val="Tahoma"/>
            <family val="2"/>
          </rPr>
          <t>sum of the 50-80 and 80-C layers.</t>
        </r>
      </text>
    </comment>
    <comment ref="G52" authorId="0">
      <text>
        <r>
          <rPr>
            <b/>
            <sz val="8"/>
            <color indexed="81"/>
            <rFont val="Tahoma"/>
            <family val="2"/>
          </rPr>
          <t>sum of the 50-80 and 80-C layers.</t>
        </r>
      </text>
    </comment>
  </commentList>
</comments>
</file>

<file path=xl/sharedStrings.xml><?xml version="1.0" encoding="utf-8"?>
<sst xmlns="http://schemas.openxmlformats.org/spreadsheetml/2006/main" count="15767" uniqueCount="173">
  <si>
    <t>Project title</t>
    <phoneticPr fontId="8" type="noConversion"/>
  </si>
  <si>
    <t>Shoestring project</t>
    <phoneticPr fontId="8" type="noConversion"/>
  </si>
  <si>
    <t>Persons who carried out</t>
    <phoneticPr fontId="8" type="noConversion"/>
  </si>
  <si>
    <t>Data entered by</t>
    <phoneticPr fontId="8" type="noConversion"/>
  </si>
  <si>
    <t>Principal Investigator</t>
    <phoneticPr fontId="8" type="noConversion"/>
  </si>
  <si>
    <t>Research Location</t>
    <phoneticPr fontId="8" type="noConversion"/>
  </si>
  <si>
    <t>Project Description       (Fine root biomass)</t>
    <phoneticPr fontId="8" type="noConversion"/>
  </si>
  <si>
    <t>Field methods</t>
    <phoneticPr fontId="8" type="noConversion"/>
  </si>
  <si>
    <t>Lab methods</t>
    <phoneticPr fontId="8" type="noConversion"/>
  </si>
  <si>
    <t>Sample Description</t>
    <phoneticPr fontId="8" type="noConversion"/>
  </si>
  <si>
    <t>Sample location</t>
    <phoneticPr fontId="8" type="noConversion"/>
  </si>
  <si>
    <t>Related Datasets</t>
    <phoneticPr fontId="8" type="noConversion"/>
  </si>
  <si>
    <t>Publications</t>
    <phoneticPr fontId="8" type="noConversion"/>
  </si>
  <si>
    <t>Future plans</t>
    <phoneticPr fontId="8" type="noConversion"/>
  </si>
  <si>
    <t>Known Problems</t>
    <phoneticPr fontId="8" type="noConversion"/>
  </si>
  <si>
    <t xml:space="preserve">In each stand, one soil pit was sited in each of three replicate 50 x 50 m plots. Sampling points were rejected if they fell within 50 cm of a tree &gt; 10-cm diameter at DBH, or if the pit area (0.5 m2) had &gt;50% coverage of surface rock or obvious soil disturbance. </t>
    <phoneticPr fontId="8" type="noConversion"/>
  </si>
  <si>
    <t xml:space="preserve">Soil pits were excavated in July and August 2004 in the following layers: Oie, Oa, 0-10 cm, 10-30 cm, 30-50 cm, 50 cm to the C horizon, and 0-25 cm in the C horizon. In one pit per stand, we excavated an additional layer 25-50 cm in the C horizon. </t>
    <phoneticPr fontId="8" type="noConversion"/>
  </si>
  <si>
    <t xml:space="preserve">To collect roots from the Oie horizon, three 100-cm2 samples were extracted by cutting around a template within the 0.5-m2 area of each pit. The area was divided into nine equal squares, and three were selected randomly with the constraint that each row and column was sampled once; the samples were taken at the center of these squares. </t>
    <phoneticPr fontId="8" type="noConversion"/>
  </si>
  <si>
    <t>PIT</t>
  </si>
  <si>
    <t>Oie</t>
  </si>
  <si>
    <t>Oa</t>
  </si>
  <si>
    <t>0-10</t>
  </si>
  <si>
    <t>10-30</t>
  </si>
  <si>
    <t>30-50</t>
  </si>
  <si>
    <t>50-C</t>
  </si>
  <si>
    <t>C0-25</t>
  </si>
  <si>
    <t>C25-50</t>
  </si>
  <si>
    <t>C50+</t>
  </si>
  <si>
    <t>Grand Total</t>
  </si>
  <si>
    <t>Forest Floor</t>
  </si>
  <si>
    <t>C horizon</t>
  </si>
  <si>
    <t>E and B horizons</t>
  </si>
  <si>
    <t>Total Roots by pit by depth in grams/m2</t>
  </si>
  <si>
    <t>C1-1</t>
  </si>
  <si>
    <t>C1-2</t>
  </si>
  <si>
    <t>C1-3</t>
  </si>
  <si>
    <t>C2-1</t>
  </si>
  <si>
    <t>C2-2</t>
  </si>
  <si>
    <t>C2-3</t>
  </si>
  <si>
    <t>C4-1</t>
  </si>
  <si>
    <t>C4-2</t>
  </si>
  <si>
    <t>C4-3</t>
  </si>
  <si>
    <t>C6-1</t>
  </si>
  <si>
    <t>C6-2</t>
  </si>
  <si>
    <t>C6-3</t>
  </si>
  <si>
    <t>C8-1</t>
  </si>
  <si>
    <t>C8-2</t>
  </si>
  <si>
    <t>C8-3</t>
  </si>
  <si>
    <t>C9-1</t>
  </si>
  <si>
    <t>C9-2</t>
  </si>
  <si>
    <t>C9-3</t>
  </si>
  <si>
    <t>O total</t>
  </si>
  <si>
    <t>E&amp;B total</t>
  </si>
  <si>
    <t>C total</t>
  </si>
  <si>
    <t>Mean</t>
  </si>
  <si>
    <t>Stdev.</t>
  </si>
  <si>
    <t>Non-C total</t>
  </si>
  <si>
    <t>Live Roots by pit by depth in grams/m2</t>
  </si>
  <si>
    <t>Fine &lt;2mm Roots by pit by depth in grams/m2</t>
  </si>
  <si>
    <t>C1</t>
  </si>
  <si>
    <t>C2</t>
  </si>
  <si>
    <t>C4</t>
  </si>
  <si>
    <t>C6</t>
  </si>
  <si>
    <t>C8</t>
  </si>
  <si>
    <t>C9</t>
  </si>
  <si>
    <t>SITE</t>
  </si>
  <si>
    <t>DEPTH</t>
  </si>
  <si>
    <t>Stdev</t>
  </si>
  <si>
    <t>TOTAL ROOTS</t>
  </si>
  <si>
    <t>LIVE ROOTS</t>
  </si>
  <si>
    <t>FINE ROOTS (&lt;2mm)</t>
  </si>
  <si>
    <t>TOTAL ROOTS (mean of 3 pits by site)</t>
  </si>
  <si>
    <t>LIVE ROOTS (mean of 3 pits by site)</t>
  </si>
  <si>
    <t>ROOT SUMMARY BY PIT.  All data in g/m2</t>
  </si>
  <si>
    <t>ROOT SUMMARY BY SITE.  All data in g/m2</t>
  </si>
  <si>
    <t>FINE ROOTS (&lt;2mm) (mean of 3 pits by site)</t>
  </si>
  <si>
    <t xml:space="preserve">Soil and root samples were kept cool in the field and during transpport to the lab, where they were refrigerated for up to 2 weeks until they could be processed. </t>
  </si>
  <si>
    <t xml:space="preserve">The roots were washed with tap water, sorted by size class, and oven dried at 65°C and weighed. </t>
    <phoneticPr fontId="8" type="noConversion"/>
  </si>
  <si>
    <t>Data was entered, documented, and uploaded by BB Park</t>
    <phoneticPr fontId="8" type="noConversion"/>
  </si>
  <si>
    <r>
      <t>K</t>
    </r>
    <r>
      <rPr>
        <sz val="10"/>
        <rFont val="Arial"/>
        <family val="2"/>
      </rPr>
      <t>ikang added Metadata and Notes sheets in Nov 29, 2010</t>
    </r>
    <phoneticPr fontId="8" type="noConversion"/>
  </si>
  <si>
    <t>Byung Bae Park (bbpark@forest.go.kr)</t>
    <phoneticPr fontId="8" type="noConversion"/>
  </si>
  <si>
    <t>Bartlett Experimental Forest (C1, C2, C4, C6, C8, C9)</t>
    <phoneticPr fontId="8" type="noConversion"/>
  </si>
  <si>
    <t>Ruth Yanai (rdyanai@syr.edu)</t>
    <phoneticPr fontId="8" type="noConversion"/>
  </si>
  <si>
    <t>Estimating root biomass using soil pits in six Bartlett sites.</t>
    <phoneticPr fontId="8" type="noConversion"/>
  </si>
  <si>
    <t>Soil pits</t>
    <phoneticPr fontId="8" type="noConversion"/>
  </si>
  <si>
    <t>Root picking</t>
    <phoneticPr fontId="8" type="noConversion"/>
  </si>
  <si>
    <t>C horizon (cm)</t>
    <phoneticPr fontId="0" type="noConversion"/>
  </si>
  <si>
    <t xml:space="preserve">E and B horizons </t>
    <phoneticPr fontId="0" type="noConversion"/>
  </si>
  <si>
    <t>0-10 cm</t>
    <phoneticPr fontId="0" type="noConversion"/>
  </si>
  <si>
    <t>10-30 cm</t>
    <phoneticPr fontId="0" type="noConversion"/>
  </si>
  <si>
    <t>30-50 cm</t>
    <phoneticPr fontId="0" type="noConversion"/>
  </si>
  <si>
    <t>50 cm-C0</t>
    <phoneticPr fontId="0" type="noConversion"/>
  </si>
  <si>
    <t>C0-25 cm</t>
    <phoneticPr fontId="0" type="noConversion"/>
  </si>
  <si>
    <t>C25-50 cm</t>
    <phoneticPr fontId="0" type="noConversion"/>
  </si>
  <si>
    <t xml:space="preserve">Roots were taken subsamples and sorted from each of the soil horizons, which were not screened in the field. Dead roots of all sizes in estimates of root mass were included, but they did not divide by size class. Dead roots were distinguished by resilience, brittleness, and color of the bark and xylem. We did not include roots of herbaceous plants, either. </t>
    <phoneticPr fontId="8" type="noConversion"/>
  </si>
  <si>
    <t xml:space="preserve">Additional soil layers were removed and the depth measured relative to a reference frame at 25 grid (20 cm x 20 cm) points so that the volume of each layer could be precisely calculated. The soil was screened in the field using a 6-mm screen (Oa horizon) or a 12-mm screen (mineral soil). Roots that did not pass through the screen were returned to the lab for sorting and weighing. The material passing through the screens was weighed and a subsample was collected for root picking. To collect this subsample, approximately 30 cm3 of soil was collected, using salad tongs, from each shovel full of sieved soil; roots sticking out from the edge of the tongs were clipped with scissors. </t>
    <phoneticPr fontId="8" type="noConversion"/>
  </si>
  <si>
    <t xml:space="preserve">The roots from the Oie horizon and the screens (Oa and mineral soils) were divided into the following size classes: 0-1, 1-2, 2-5, 5-10, 10-20, and 20-100 mm. </t>
    <phoneticPr fontId="8" type="noConversion"/>
  </si>
  <si>
    <t>0-1</t>
  </si>
  <si>
    <t>1-2</t>
  </si>
  <si>
    <t>2-5</t>
  </si>
  <si>
    <t>5-10</t>
  </si>
  <si>
    <t>10-20</t>
  </si>
  <si>
    <t>20-100</t>
  </si>
  <si>
    <t>Obs</t>
  </si>
  <si>
    <t>DIA</t>
  </si>
  <si>
    <t>MASS</t>
  </si>
  <si>
    <t>(g/m2)</t>
    <phoneticPr fontId="4" type="noConversion"/>
  </si>
  <si>
    <t>Dead</t>
  </si>
  <si>
    <t xml:space="preserve">On tab labeled "all pit roots + zeros + missing," removed "50-80" and "80-C" depths from all pits except C1-1. </t>
  </si>
  <si>
    <t>Site</t>
  </si>
  <si>
    <t>Pit</t>
  </si>
  <si>
    <t>Depth</t>
  </si>
  <si>
    <t>Diam</t>
  </si>
  <si>
    <t xml:space="preserve">In the case of Oie hoizon and the roots from the screens, we picked out all roots &gt;2 mm in diameter, and subsampled the finer roots before picking them. In the case of the samples of sieved soil and roots, we first picked all roots &gt;1 mm in diameter. Before picking out the finer roots, the sample of screened roots or soil was homogenized and divided into eight parts, one or two of which were selected for more exhaustive root picking. To separate roots from soil, soil samples were stirred in about 500mL of water. The floating roots were poured onto two layers of -.5-mm mesh, and roots were picked off the mesh. This procedure was repeated until few root fragments remained. If the length of roots are less than 5mm and less than 0.5-mm diameter, the roots were ignored. </t>
  </si>
  <si>
    <t>All of the root samples are located at SUNY-ESF</t>
  </si>
  <si>
    <t xml:space="preserve">Results of root chemical analysis.
Datasets with other methods of root sampling are the power cores from HB and JB and the Fahey PVC cores from C1, C2, C4, C5, C6, C7, C8, C9, HB, and JB </t>
  </si>
  <si>
    <t xml:space="preserve">Park, B.B., R.D. Yanai, M.A. Vadeboncoeur, and S.P. Hamburg. 2007. How best to Estimate Root Biomass: Pits, Cores, or Allometric Equations? Soil Science Society of America Journal, 71:206-213.
Tyler used these data for a part of his undergraduate honors thesis in 2010. 
Yanai, R.D., B.B. Park, and S.P. Hamburg. 2006. The vertical and horizonatal distribution of roots in northern hardwoods of varying age. Can. J. For. Res. 36(2): 450-459. </t>
  </si>
  <si>
    <t xml:space="preserve">These data were used for an analysis of uncertainty in root biomass estimates. </t>
  </si>
  <si>
    <t xml:space="preserve">Most are in paper bags with ID numbers corresponding to another spreadsheet, but some are in 20 mL scintillation vials. Many of the samples were ground for chemical analysis and are in amber glass jars. </t>
  </si>
  <si>
    <t>*</t>
  </si>
  <si>
    <t xml:space="preserve">C4-1 C25-50 1-2 </t>
  </si>
  <si>
    <t>C4-2 Oie 5-10</t>
  </si>
  <si>
    <t xml:space="preserve">C8-2 0-10 1-2 </t>
  </si>
  <si>
    <t xml:space="preserve">C8-3 Oie 1-2 </t>
  </si>
  <si>
    <t xml:space="preserve">C9-3 Oa 10-20 </t>
  </si>
  <si>
    <t>C1-3 Oie</t>
  </si>
  <si>
    <t>C2-1 50-C</t>
  </si>
  <si>
    <t xml:space="preserve">C6-1 30-50 </t>
  </si>
  <si>
    <t xml:space="preserve">C6-1 50-C </t>
  </si>
  <si>
    <t>C6-3 30-50</t>
  </si>
  <si>
    <t xml:space="preserve">C6-3 50-C </t>
  </si>
  <si>
    <t xml:space="preserve">C8-2 50-C </t>
  </si>
  <si>
    <t>Byung Bae Park (bbpark@forest.go.kr) supervised the root picking</t>
  </si>
  <si>
    <t>Corrie Blodgett (corrie.blodgett@gmail.com) supervised the excavation of the soil pits</t>
  </si>
  <si>
    <t>These were edited over time, most recently by Ruth and Kara.</t>
  </si>
  <si>
    <t>12/7/15: Added new tab for all pit roots with zeros and 'na' added (Kara).  (Prior to this, there were no entries for samples without root masses.  --Ruth)</t>
  </si>
  <si>
    <t xml:space="preserve">The data from the 50-80 and the 80-C were added together to get the 50-C for analysis, but the raw data are still contained in this file. </t>
  </si>
  <si>
    <t xml:space="preserve">Pit 1 in C1 has the 50-C layer split into 50-80 and 80-C, whereas all other pits have one 50-C. This was due to a mistake in recognizing the C horizon when the pit was excavated. </t>
  </si>
  <si>
    <t>Some pits were shallow and no soil was collected below 30 or 50 cm; these samples are marked with red.</t>
  </si>
  <si>
    <t xml:space="preserve">This file includes zeros where no roots were detected. </t>
  </si>
  <si>
    <t>.</t>
  </si>
  <si>
    <t>These are marked in red, the soil was not this deep.</t>
  </si>
  <si>
    <t>Oie masses scaled by 5000/300, because 3 10x10 cm blocks were collected, but the mass was previously assumed to represent the whole pit (5000 cm2).</t>
  </si>
  <si>
    <t>Samples were considered missing if a size class was skipped.  One sample was considered to be lost.</t>
  </si>
  <si>
    <t>These samples were size classes that were 'skipped' (e.g., there's mass for 0-1 and 2-5, but not 1-2 mm)</t>
  </si>
  <si>
    <t>This sample must have been lost.</t>
  </si>
  <si>
    <t>In Yanai et al. (2006) and Park et al. (2007), root classes with no values were treated as missing, although many of them should be zeros.</t>
  </si>
  <si>
    <t>The Oie samples were not scaled to the whole pit until 2016.  Thus the Oie was underestimated by 300/5000 (30 cm2 was sampled but this was assumed to represent the whole pit.</t>
  </si>
  <si>
    <t xml:space="preserve">In Yanai et al. (2006) and Park et al. (2007), there were no zeros in the data set, and samples not represented were treated as missing, which overestimates roots from rare size classes, e.g. at depth.  This version of the data distinguishes zeros from missing values.  See Notes for explanation.
</t>
  </si>
  <si>
    <t>The soil physical data are important to understanding why roots are not present at depth (when pits were shallow).</t>
  </si>
  <si>
    <t>corrected by Kara Phelps and Ruth Yanai</t>
  </si>
  <si>
    <t>There are additional files from BB that show the oritinal masses before they were scaled up.  Ideally, these should be added as pages to this workbook.</t>
  </si>
  <si>
    <t>na</t>
  </si>
  <si>
    <t>Kara had forgotten about the shallow pits and labeled them missing.  They are back to zero now (in red)</t>
  </si>
  <si>
    <t>This is the version we will consider final!  When BB recalculates masses, we can compare them to the summaries here, which were recently updated by Kara.</t>
  </si>
  <si>
    <t>Oiea</t>
  </si>
  <si>
    <t>&gt;50</t>
  </si>
  <si>
    <t xml:space="preserve">Depth </t>
  </si>
  <si>
    <t xml:space="preserve">Oa </t>
  </si>
  <si>
    <t xml:space="preserve">0-10 </t>
  </si>
  <si>
    <t xml:space="preserve">30-50 </t>
  </si>
  <si>
    <t xml:space="preserve">C0-25 </t>
  </si>
  <si>
    <t>C25+</t>
  </si>
  <si>
    <t>NA</t>
  </si>
  <si>
    <t>Oiea-10</t>
  </si>
  <si>
    <t>Oiea and &gt;50 combined</t>
  </si>
  <si>
    <t>Oiea and 0-10 combined</t>
  </si>
  <si>
    <t xml:space="preserve">half and half </t>
  </si>
  <si>
    <t>0-10 and 10-30 combined</t>
  </si>
  <si>
    <t>mass</t>
  </si>
  <si>
    <t>1-5</t>
  </si>
  <si>
    <t>5-20</t>
  </si>
  <si>
    <t>0-30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</si>
</sst>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font>
      <sz val="10"/>
      <name val="Arial"/>
      <family val="2"/>
    </font>
    <font>
      <sz val="11"/>
      <color theme="1"/>
      <name val="Cambria"/>
      <family val="2"/>
    </font>
    <font>
      <sz val="10"/>
      <name val="Arial"/>
      <family val="2"/>
    </font>
    <font>
      <b/>
      <sz val="10"/>
      <name val="Arial"/>
      <family val="2"/>
    </font>
    <font>
      <b/>
      <sz val="8"/>
      <color indexed="81"/>
      <name val="Tahoma"/>
      <family val="2"/>
    </font>
    <font>
      <sz val="10"/>
      <name val="Arial"/>
      <family val="2"/>
    </font>
    <font>
      <b/>
      <i/>
      <sz val="10"/>
      <name val="Arial"/>
      <family val="2"/>
    </font>
    <font>
      <sz val="8"/>
      <name val="Arial"/>
      <family val="2"/>
    </font>
    <font>
      <sz val="8"/>
      <name val="돋움"/>
      <family val="3"/>
    </font>
    <font>
      <sz val="11"/>
      <name val="Times New Roman"/>
      <family val="1"/>
    </font>
    <font>
      <sz val="11"/>
      <color indexed="8"/>
      <name val="Times New Roman"/>
      <family val="1"/>
    </font>
    <font>
      <sz val="11"/>
      <color indexed="15"/>
      <name val="Times New Roman"/>
      <family val="1"/>
    </font>
    <font>
      <b/>
      <u/>
      <sz val="11"/>
      <name val="Times New Roman"/>
      <family val="1"/>
    </font>
    <font>
      <sz val="10"/>
      <color indexed="10"/>
      <name val="Arial"/>
      <family val="2"/>
    </font>
    <font>
      <sz val="10"/>
      <color indexed="10"/>
      <name val="Arial"/>
      <family val="2"/>
    </font>
    <font>
      <sz val="11"/>
      <color theme="1"/>
      <name val="Calibri"/>
      <family val="2"/>
      <charset val="129"/>
      <scheme val="minor"/>
    </font>
    <font>
      <b/>
      <sz val="11"/>
      <color rgb="FF000000"/>
      <name val="Arial"/>
      <family val="2"/>
    </font>
    <font>
      <sz val="9"/>
      <color rgb="FF000000"/>
      <name val="Arial"/>
      <family val="2"/>
    </font>
    <font>
      <sz val="11"/>
      <color rgb="FF000000"/>
      <name val="Arial"/>
      <family val="2"/>
    </font>
    <font>
      <u/>
      <sz val="10"/>
      <color theme="10"/>
      <name val="Arial"/>
      <family val="2"/>
    </font>
    <font>
      <u/>
      <sz val="10"/>
      <color theme="11"/>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4"/>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F0000"/>
        <bgColor indexed="64"/>
      </patternFill>
    </fill>
  </fills>
  <borders count="5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right style="medium">
        <color auto="1"/>
      </right>
      <top/>
      <bottom/>
      <diagonal/>
    </border>
    <border>
      <left style="medium">
        <color auto="1"/>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theme="2"/>
      </left>
      <right style="thin">
        <color theme="2"/>
      </right>
      <top style="thin">
        <color theme="2"/>
      </top>
      <bottom style="thin">
        <color theme="2"/>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2"/>
      </left>
      <right style="thin">
        <color theme="2"/>
      </right>
      <top/>
      <bottom/>
      <diagonal/>
    </border>
  </borders>
  <cellStyleXfs count="43">
    <xf numFmtId="0" fontId="0" fillId="0" borderId="0"/>
    <xf numFmtId="9" fontId="2" fillId="0" borderId="0" applyFont="0" applyFill="0" applyBorder="0" applyAlignment="0" applyProtection="0"/>
    <xf numFmtId="0" fontId="15" fillId="0" borderId="0">
      <alignment vertical="center"/>
    </xf>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219">
    <xf numFmtId="0" fontId="0" fillId="0" borderId="0" xfId="0"/>
    <xf numFmtId="0" fontId="3" fillId="0" borderId="0" xfId="0" applyFont="1" applyBorder="1"/>
    <xf numFmtId="0" fontId="0" fillId="0" borderId="0" xfId="0" applyBorder="1"/>
    <xf numFmtId="164" fontId="0" fillId="0" borderId="1" xfId="0" applyNumberFormat="1" applyBorder="1"/>
    <xf numFmtId="164" fontId="0" fillId="0" borderId="2" xfId="0" applyNumberFormat="1" applyBorder="1"/>
    <xf numFmtId="164" fontId="0" fillId="0" borderId="3"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164" fontId="0" fillId="0" borderId="8" xfId="0" applyNumberFormat="1" applyBorder="1"/>
    <xf numFmtId="164" fontId="0" fillId="0" borderId="9"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8" xfId="0" applyNumberFormat="1" applyBorder="1"/>
    <xf numFmtId="164" fontId="0" fillId="0" borderId="19" xfId="0" applyNumberFormat="1" applyBorder="1"/>
    <xf numFmtId="164" fontId="0" fillId="0" borderId="20" xfId="0" applyNumberFormat="1" applyBorder="1"/>
    <xf numFmtId="1" fontId="0" fillId="0" borderId="0" xfId="0" applyNumberFormat="1" applyBorder="1"/>
    <xf numFmtId="1" fontId="0" fillId="0" borderId="4" xfId="0" applyNumberFormat="1" applyBorder="1"/>
    <xf numFmtId="1" fontId="0" fillId="0" borderId="5" xfId="0" applyNumberFormat="1" applyBorder="1"/>
    <xf numFmtId="1" fontId="0" fillId="0" borderId="7" xfId="0" applyNumberFormat="1" applyBorder="1"/>
    <xf numFmtId="1" fontId="0" fillId="0" borderId="2" xfId="0" applyNumberFormat="1" applyBorder="1"/>
    <xf numFmtId="1" fontId="0" fillId="0" borderId="1" xfId="0" applyNumberFormat="1" applyBorder="1"/>
    <xf numFmtId="1" fontId="0" fillId="0" borderId="8" xfId="0" applyNumberFormat="1" applyBorder="1"/>
    <xf numFmtId="1" fontId="0" fillId="0" borderId="13" xfId="0" applyNumberFormat="1" applyBorder="1"/>
    <xf numFmtId="1" fontId="0" fillId="0" borderId="14" xfId="0" applyNumberFormat="1" applyBorder="1"/>
    <xf numFmtId="1" fontId="0" fillId="0" borderId="16" xfId="0" applyNumberFormat="1" applyBorder="1"/>
    <xf numFmtId="1" fontId="0" fillId="0" borderId="9" xfId="0" applyNumberFormat="1" applyBorder="1"/>
    <xf numFmtId="1" fontId="0" fillId="0" borderId="10" xfId="0" applyNumberFormat="1" applyBorder="1"/>
    <xf numFmtId="1" fontId="0" fillId="0" borderId="12" xfId="0" applyNumberFormat="1" applyBorder="1"/>
    <xf numFmtId="1" fontId="0" fillId="0" borderId="17" xfId="0" applyNumberFormat="1" applyBorder="1"/>
    <xf numFmtId="1" fontId="0" fillId="0" borderId="18" xfId="0" applyNumberFormat="1" applyBorder="1"/>
    <xf numFmtId="1" fontId="0" fillId="0" borderId="20" xfId="0" applyNumberFormat="1" applyBorder="1"/>
    <xf numFmtId="1" fontId="3" fillId="0" borderId="21" xfId="0" applyNumberFormat="1" applyFont="1" applyBorder="1"/>
    <xf numFmtId="1" fontId="3" fillId="0" borderId="22" xfId="0" applyNumberFormat="1" applyFont="1" applyBorder="1"/>
    <xf numFmtId="1" fontId="3" fillId="0" borderId="24" xfId="0" applyNumberFormat="1" applyFont="1" applyBorder="1"/>
    <xf numFmtId="1" fontId="3" fillId="0" borderId="0" xfId="0" applyNumberFormat="1" applyFont="1" applyBorder="1"/>
    <xf numFmtId="1" fontId="3" fillId="0" borderId="0" xfId="0" applyNumberFormat="1" applyFont="1" applyFill="1" applyBorder="1"/>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0" fillId="0" borderId="0" xfId="0" applyBorder="1" applyAlignment="1">
      <alignment horizontal="right"/>
    </xf>
    <xf numFmtId="1" fontId="3" fillId="0" borderId="26" xfId="0" applyNumberFormat="1" applyFont="1" applyBorder="1"/>
    <xf numFmtId="1" fontId="3" fillId="0" borderId="27" xfId="0" applyNumberFormat="1" applyFont="1" applyBorder="1"/>
    <xf numFmtId="1" fontId="3" fillId="0" borderId="28" xfId="0" applyNumberFormat="1" applyFont="1" applyBorder="1"/>
    <xf numFmtId="1" fontId="3" fillId="0" borderId="29" xfId="0" applyNumberFormat="1" applyFont="1" applyBorder="1"/>
    <xf numFmtId="1" fontId="3" fillId="0" borderId="30" xfId="0" applyNumberFormat="1" applyFont="1" applyBorder="1"/>
    <xf numFmtId="1" fontId="3" fillId="0" borderId="31" xfId="0" applyNumberFormat="1" applyFont="1" applyBorder="1"/>
    <xf numFmtId="164" fontId="0" fillId="0" borderId="32" xfId="0" applyNumberFormat="1" applyBorder="1"/>
    <xf numFmtId="164" fontId="0" fillId="0" borderId="33" xfId="0" applyNumberFormat="1" applyBorder="1"/>
    <xf numFmtId="164" fontId="0" fillId="0" borderId="34" xfId="0" applyNumberFormat="1" applyBorder="1"/>
    <xf numFmtId="164" fontId="0" fillId="0" borderId="35" xfId="0" applyNumberFormat="1" applyBorder="1"/>
    <xf numFmtId="164" fontId="0" fillId="0" borderId="36" xfId="0" applyNumberFormat="1" applyBorder="1"/>
    <xf numFmtId="1" fontId="3" fillId="0" borderId="7" xfId="0" applyNumberFormat="1" applyFont="1" applyBorder="1"/>
    <xf numFmtId="1" fontId="3" fillId="0" borderId="8" xfId="0" applyNumberFormat="1" applyFont="1" applyBorder="1"/>
    <xf numFmtId="1" fontId="3" fillId="0" borderId="16" xfId="0" applyNumberFormat="1" applyFont="1" applyBorder="1"/>
    <xf numFmtId="1" fontId="3" fillId="0" borderId="12" xfId="0" applyNumberFormat="1" applyFont="1" applyBorder="1"/>
    <xf numFmtId="1" fontId="3" fillId="0" borderId="20" xfId="0" applyNumberFormat="1" applyFont="1" applyBorder="1"/>
    <xf numFmtId="0" fontId="3" fillId="0" borderId="37" xfId="0" applyFont="1" applyBorder="1"/>
    <xf numFmtId="1" fontId="0" fillId="0" borderId="28" xfId="0" applyNumberFormat="1" applyBorder="1"/>
    <xf numFmtId="1" fontId="0" fillId="0" borderId="29" xfId="0" applyNumberFormat="1" applyBorder="1"/>
    <xf numFmtId="1" fontId="0" fillId="0" borderId="38" xfId="0" applyNumberFormat="1" applyBorder="1"/>
    <xf numFmtId="0" fontId="3" fillId="0" borderId="29" xfId="0" applyFont="1" applyBorder="1"/>
    <xf numFmtId="0" fontId="3" fillId="0" borderId="39" xfId="0" applyFont="1" applyBorder="1"/>
    <xf numFmtId="0" fontId="3" fillId="0" borderId="31" xfId="0" applyFont="1" applyBorder="1"/>
    <xf numFmtId="0" fontId="3" fillId="0" borderId="28" xfId="0" applyFont="1" applyBorder="1"/>
    <xf numFmtId="0" fontId="3" fillId="0" borderId="30" xfId="0" applyFont="1" applyBorder="1"/>
    <xf numFmtId="1" fontId="3" fillId="0" borderId="40" xfId="0" applyNumberFormat="1" applyFont="1" applyBorder="1"/>
    <xf numFmtId="1" fontId="3" fillId="0" borderId="40" xfId="0" applyNumberFormat="1" applyFont="1" applyFill="1" applyBorder="1"/>
    <xf numFmtId="1" fontId="3" fillId="0" borderId="41" xfId="0" applyNumberFormat="1" applyFont="1" applyFill="1" applyBorder="1"/>
    <xf numFmtId="1" fontId="5" fillId="0" borderId="0" xfId="0" applyNumberFormat="1" applyFont="1" applyBorder="1"/>
    <xf numFmtId="1" fontId="5" fillId="0" borderId="0" xfId="0" applyNumberFormat="1" applyFont="1" applyFill="1" applyBorder="1"/>
    <xf numFmtId="1" fontId="5" fillId="0" borderId="28" xfId="0" applyNumberFormat="1" applyFont="1" applyBorder="1"/>
    <xf numFmtId="1" fontId="5" fillId="0" borderId="29" xfId="0" applyNumberFormat="1" applyFont="1" applyBorder="1"/>
    <xf numFmtId="1" fontId="5" fillId="0" borderId="42" xfId="0" applyNumberFormat="1" applyFont="1" applyBorder="1"/>
    <xf numFmtId="1" fontId="5" fillId="0" borderId="38" xfId="0" applyNumberFormat="1" applyFont="1" applyBorder="1"/>
    <xf numFmtId="1" fontId="3" fillId="0" borderId="37" xfId="0" applyNumberFormat="1" applyFont="1" applyBorder="1"/>
    <xf numFmtId="1" fontId="3" fillId="0" borderId="32" xfId="0" applyNumberFormat="1" applyFont="1" applyBorder="1"/>
    <xf numFmtId="1" fontId="3" fillId="0" borderId="5" xfId="0" applyNumberFormat="1" applyFont="1" applyBorder="1"/>
    <xf numFmtId="1" fontId="3" fillId="0" borderId="4" xfId="0" applyNumberFormat="1" applyFont="1" applyBorder="1"/>
    <xf numFmtId="1" fontId="3" fillId="0" borderId="6" xfId="0" applyNumberFormat="1" applyFont="1" applyBorder="1"/>
    <xf numFmtId="1" fontId="6" fillId="0" borderId="35" xfId="0" applyNumberFormat="1" applyFont="1" applyBorder="1"/>
    <xf numFmtId="1" fontId="6" fillId="0" borderId="10" xfId="0" applyNumberFormat="1" applyFont="1" applyBorder="1"/>
    <xf numFmtId="1" fontId="6" fillId="0" borderId="12" xfId="0" applyNumberFormat="1" applyFont="1" applyBorder="1"/>
    <xf numFmtId="1" fontId="6" fillId="0" borderId="9" xfId="0" applyNumberFormat="1" applyFont="1" applyBorder="1"/>
    <xf numFmtId="1" fontId="6" fillId="0" borderId="11" xfId="0" applyNumberFormat="1" applyFont="1" applyBorder="1"/>
    <xf numFmtId="1" fontId="3" fillId="0" borderId="43" xfId="0" applyNumberFormat="1" applyFont="1" applyBorder="1"/>
    <xf numFmtId="1" fontId="3" fillId="0" borderId="44" xfId="0" applyNumberFormat="1" applyFont="1" applyBorder="1"/>
    <xf numFmtId="1" fontId="3" fillId="0" borderId="45" xfId="0" applyNumberFormat="1" applyFont="1" applyBorder="1"/>
    <xf numFmtId="1" fontId="3" fillId="0" borderId="19" xfId="0" applyNumberFormat="1" applyFont="1" applyBorder="1"/>
    <xf numFmtId="1" fontId="3" fillId="0" borderId="3" xfId="0" applyNumberFormat="1" applyFont="1" applyBorder="1"/>
    <xf numFmtId="1" fontId="3" fillId="0" borderId="15" xfId="0" applyNumberFormat="1" applyFont="1" applyBorder="1"/>
    <xf numFmtId="9" fontId="3" fillId="0" borderId="37" xfId="1" applyFont="1" applyBorder="1"/>
    <xf numFmtId="1" fontId="0" fillId="0" borderId="37" xfId="0" applyNumberFormat="1" applyBorder="1"/>
    <xf numFmtId="1" fontId="0" fillId="0" borderId="42" xfId="0" applyNumberFormat="1" applyBorder="1"/>
    <xf numFmtId="1" fontId="0" fillId="0" borderId="39" xfId="0" applyNumberFormat="1" applyBorder="1"/>
    <xf numFmtId="1" fontId="0" fillId="0" borderId="30" xfId="0" applyNumberFormat="1" applyBorder="1"/>
    <xf numFmtId="1" fontId="0" fillId="0" borderId="31" xfId="0" applyNumberFormat="1" applyBorder="1"/>
    <xf numFmtId="1" fontId="3" fillId="0" borderId="26" xfId="0" applyNumberFormat="1" applyFont="1" applyFill="1" applyBorder="1"/>
    <xf numFmtId="1" fontId="3" fillId="0" borderId="46" xfId="0" applyNumberFormat="1" applyFont="1" applyFill="1" applyBorder="1"/>
    <xf numFmtId="1" fontId="3" fillId="0" borderId="27" xfId="0" applyNumberFormat="1" applyFont="1" applyFill="1" applyBorder="1"/>
    <xf numFmtId="9" fontId="3" fillId="0" borderId="0" xfId="1" applyFont="1" applyBorder="1"/>
    <xf numFmtId="0" fontId="9" fillId="0" borderId="0" xfId="0" applyFont="1"/>
    <xf numFmtId="0" fontId="9" fillId="0" borderId="37" xfId="0" applyFont="1" applyBorder="1"/>
    <xf numFmtId="0" fontId="9" fillId="0" borderId="26" xfId="0" applyFont="1" applyBorder="1"/>
    <xf numFmtId="0" fontId="10" fillId="0" borderId="26" xfId="0" applyFont="1" applyBorder="1" applyAlignment="1">
      <alignment vertical="center"/>
    </xf>
    <xf numFmtId="0" fontId="9" fillId="0" borderId="42" xfId="0" applyFont="1" applyBorder="1"/>
    <xf numFmtId="0" fontId="9" fillId="0" borderId="46" xfId="0" applyFont="1" applyBorder="1"/>
    <xf numFmtId="0" fontId="9" fillId="0" borderId="39" xfId="0" applyFont="1" applyBorder="1"/>
    <xf numFmtId="0" fontId="9" fillId="0" borderId="27" xfId="0" applyFont="1" applyBorder="1"/>
    <xf numFmtId="0" fontId="10" fillId="0" borderId="27" xfId="0" applyFont="1" applyBorder="1" applyAlignment="1">
      <alignment vertical="center"/>
    </xf>
    <xf numFmtId="0" fontId="10" fillId="0" borderId="46" xfId="0" applyFont="1" applyBorder="1" applyAlignment="1">
      <alignment vertical="center"/>
    </xf>
    <xf numFmtId="0" fontId="9" fillId="0" borderId="47" xfId="0" applyFont="1" applyBorder="1" applyAlignment="1">
      <alignment wrapText="1"/>
    </xf>
    <xf numFmtId="0" fontId="9" fillId="0" borderId="48" xfId="0" applyFont="1" applyBorder="1" applyAlignment="1">
      <alignment vertical="center"/>
    </xf>
    <xf numFmtId="0" fontId="10" fillId="0" borderId="46" xfId="0" applyFont="1" applyBorder="1" applyAlignment="1">
      <alignment horizontal="left" wrapText="1" readingOrder="1"/>
    </xf>
    <xf numFmtId="0" fontId="10" fillId="0" borderId="46" xfId="0" applyFont="1" applyBorder="1" applyAlignment="1">
      <alignment wrapText="1" readingOrder="1"/>
    </xf>
    <xf numFmtId="0" fontId="9" fillId="0" borderId="47" xfId="0" applyFont="1" applyBorder="1"/>
    <xf numFmtId="0" fontId="9" fillId="0" borderId="39" xfId="0" applyFont="1" applyBorder="1" applyAlignment="1">
      <alignment vertical="top"/>
    </xf>
    <xf numFmtId="0" fontId="9" fillId="0" borderId="27" xfId="0" applyFont="1" applyBorder="1" applyAlignment="1">
      <alignment wrapText="1"/>
    </xf>
    <xf numFmtId="0" fontId="9" fillId="0" borderId="37" xfId="0" applyFont="1" applyBorder="1" applyAlignment="1">
      <alignment vertical="top"/>
    </xf>
    <xf numFmtId="0" fontId="9" fillId="0" borderId="37" xfId="0" applyFont="1" applyBorder="1" applyAlignment="1">
      <alignment horizontal="left" vertical="top"/>
    </xf>
    <xf numFmtId="0" fontId="9" fillId="0" borderId="39" xfId="0" applyFont="1" applyBorder="1" applyAlignment="1">
      <alignment horizontal="left" vertical="top"/>
    </xf>
    <xf numFmtId="0" fontId="9" fillId="0" borderId="0" xfId="0" applyFont="1" applyBorder="1"/>
    <xf numFmtId="0" fontId="10" fillId="0" borderId="0" xfId="0" applyFont="1" applyBorder="1" applyAlignment="1">
      <alignment vertical="center"/>
    </xf>
    <xf numFmtId="0" fontId="9" fillId="0" borderId="0" xfId="0" applyFont="1" applyBorder="1" applyAlignment="1">
      <alignment wrapText="1"/>
    </xf>
    <xf numFmtId="0" fontId="10" fillId="0" borderId="0" xfId="0" applyFont="1" applyBorder="1" applyAlignment="1">
      <alignment horizontal="left" wrapText="1" readingOrder="1"/>
    </xf>
    <xf numFmtId="0" fontId="11" fillId="0" borderId="0" xfId="0" applyFont="1" applyBorder="1" applyAlignment="1">
      <alignment wrapText="1" readingOrder="1"/>
    </xf>
    <xf numFmtId="0" fontId="9" fillId="0" borderId="0" xfId="0" applyFont="1" applyBorder="1" applyAlignment="1">
      <alignment vertical="top"/>
    </xf>
    <xf numFmtId="0" fontId="9" fillId="0" borderId="0" xfId="0" applyFont="1" applyBorder="1" applyAlignment="1">
      <alignment horizontal="left" vertical="top"/>
    </xf>
    <xf numFmtId="0" fontId="5" fillId="0" borderId="0" xfId="0" applyFont="1"/>
    <xf numFmtId="0" fontId="9" fillId="0" borderId="46" xfId="0" applyFont="1" applyBorder="1" applyAlignment="1">
      <alignment wrapText="1"/>
    </xf>
    <xf numFmtId="0" fontId="12" fillId="0" borderId="26" xfId="0" applyFont="1" applyBorder="1"/>
    <xf numFmtId="0" fontId="12" fillId="0" borderId="46" xfId="0" applyFont="1" applyBorder="1" applyAlignment="1">
      <alignment wrapText="1" readingOrder="1"/>
    </xf>
    <xf numFmtId="0" fontId="10" fillId="0" borderId="46" xfId="0" applyFont="1" applyBorder="1" applyAlignment="1">
      <alignment horizontal="left" vertical="top" wrapText="1" readingOrder="1"/>
    </xf>
    <xf numFmtId="0" fontId="13" fillId="0" borderId="0" xfId="0" applyFont="1"/>
    <xf numFmtId="0" fontId="14" fillId="2" borderId="0" xfId="0" applyFont="1" applyFill="1"/>
    <xf numFmtId="0" fontId="13" fillId="0" borderId="0" xfId="0" applyFont="1" applyFill="1"/>
    <xf numFmtId="0" fontId="0" fillId="0" borderId="0" xfId="0" applyAlignment="1">
      <alignment vertical="center"/>
    </xf>
    <xf numFmtId="0" fontId="15" fillId="0" borderId="0" xfId="2">
      <alignment vertical="center"/>
    </xf>
    <xf numFmtId="0" fontId="15" fillId="0" borderId="0" xfId="2" applyAlignment="1">
      <alignment horizontal="right" vertical="center"/>
    </xf>
    <xf numFmtId="0" fontId="15" fillId="3" borderId="49" xfId="2" applyFill="1" applyBorder="1">
      <alignment vertical="center"/>
    </xf>
    <xf numFmtId="0" fontId="16" fillId="0" borderId="50" xfId="2" applyFont="1" applyBorder="1" applyAlignment="1">
      <alignment horizontal="center" vertical="top" wrapText="1"/>
    </xf>
    <xf numFmtId="0" fontId="16" fillId="0" borderId="51" xfId="2" applyFont="1" applyBorder="1" applyAlignment="1">
      <alignment horizontal="center" vertical="top" wrapText="1"/>
    </xf>
    <xf numFmtId="0" fontId="16" fillId="3" borderId="49" xfId="2" applyFont="1" applyFill="1" applyBorder="1" applyAlignment="1">
      <alignment horizontal="center" vertical="top" wrapText="1"/>
    </xf>
    <xf numFmtId="0" fontId="17" fillId="0" borderId="0" xfId="2" applyFont="1" applyFill="1" applyBorder="1" applyAlignment="1">
      <alignment horizontal="center" vertical="top" wrapText="1"/>
    </xf>
    <xf numFmtId="0" fontId="16" fillId="0" borderId="52" xfId="2" applyFont="1" applyBorder="1" applyAlignment="1">
      <alignment horizontal="center" vertical="top" wrapText="1"/>
    </xf>
    <xf numFmtId="0" fontId="16" fillId="0" borderId="0" xfId="2" applyFont="1" applyBorder="1" applyAlignment="1">
      <alignment horizontal="center" vertical="top" wrapText="1"/>
    </xf>
    <xf numFmtId="0" fontId="18" fillId="0" borderId="0" xfId="2" applyFont="1" applyAlignment="1">
      <alignment vertical="top" wrapText="1"/>
    </xf>
    <xf numFmtId="0" fontId="18" fillId="3" borderId="49" xfId="2" applyFont="1" applyFill="1" applyBorder="1" applyAlignment="1">
      <alignment vertical="top" wrapText="1"/>
    </xf>
    <xf numFmtId="49" fontId="18" fillId="0" borderId="0" xfId="2" applyNumberFormat="1" applyFont="1" applyAlignment="1">
      <alignment vertical="top" wrapText="1"/>
    </xf>
    <xf numFmtId="0" fontId="18" fillId="4" borderId="49" xfId="2" applyFont="1" applyFill="1" applyBorder="1" applyAlignment="1">
      <alignment vertical="top" wrapText="1"/>
    </xf>
    <xf numFmtId="0" fontId="18" fillId="5" borderId="49" xfId="2" applyFont="1" applyFill="1" applyBorder="1" applyAlignment="1">
      <alignment vertical="top" wrapText="1"/>
    </xf>
    <xf numFmtId="0" fontId="18" fillId="6" borderId="49" xfId="2" applyFont="1" applyFill="1" applyBorder="1" applyAlignment="1">
      <alignment vertical="top" wrapText="1"/>
    </xf>
    <xf numFmtId="0" fontId="0" fillId="4" borderId="0" xfId="0" applyFill="1" applyAlignment="1">
      <alignment vertical="center"/>
    </xf>
    <xf numFmtId="0" fontId="0" fillId="7" borderId="0" xfId="0" applyFill="1"/>
    <xf numFmtId="0" fontId="9" fillId="0" borderId="48" xfId="0" applyFont="1" applyBorder="1" applyAlignment="1">
      <alignment wrapText="1"/>
    </xf>
    <xf numFmtId="0" fontId="18" fillId="8" borderId="49" xfId="2" applyFont="1" applyFill="1" applyBorder="1" applyAlignment="1">
      <alignment vertical="top" wrapText="1"/>
    </xf>
    <xf numFmtId="0" fontId="0" fillId="0" borderId="0" xfId="0" applyBorder="1" applyAlignment="1">
      <alignment vertical="center"/>
    </xf>
    <xf numFmtId="14" fontId="0" fillId="0" borderId="0" xfId="0" applyNumberFormat="1" applyAlignment="1">
      <alignment vertical="center"/>
    </xf>
    <xf numFmtId="49" fontId="0" fillId="0" borderId="0" xfId="0" applyNumberFormat="1" applyBorder="1"/>
    <xf numFmtId="49" fontId="0" fillId="0" borderId="0" xfId="0" applyNumberFormat="1"/>
    <xf numFmtId="0" fontId="15" fillId="0" borderId="0" xfId="2" applyFill="1">
      <alignment vertical="center"/>
    </xf>
    <xf numFmtId="0" fontId="18" fillId="9" borderId="49" xfId="2" applyFont="1" applyFill="1" applyBorder="1" applyAlignment="1">
      <alignment vertical="top" wrapText="1"/>
    </xf>
    <xf numFmtId="0" fontId="0" fillId="9" borderId="0" xfId="0" applyFill="1"/>
    <xf numFmtId="0" fontId="9" fillId="0" borderId="31" xfId="0" applyFont="1" applyBorder="1" applyAlignment="1">
      <alignment wrapText="1"/>
    </xf>
    <xf numFmtId="0" fontId="9" fillId="0" borderId="29" xfId="0" applyFont="1" applyBorder="1" applyAlignment="1">
      <alignment wrapText="1"/>
    </xf>
    <xf numFmtId="0" fontId="0" fillId="0" borderId="26" xfId="0" applyBorder="1" applyAlignment="1">
      <alignment vertical="center" wrapText="1"/>
    </xf>
    <xf numFmtId="0" fontId="0" fillId="0" borderId="27" xfId="0" applyBorder="1"/>
    <xf numFmtId="0" fontId="9" fillId="0" borderId="38" xfId="0" applyFont="1" applyBorder="1" applyAlignment="1">
      <alignment wrapText="1"/>
    </xf>
    <xf numFmtId="1" fontId="2" fillId="0" borderId="0" xfId="0" applyNumberFormat="1" applyFont="1" applyBorder="1"/>
    <xf numFmtId="1" fontId="2" fillId="0" borderId="0" xfId="0" applyNumberFormat="1" applyFont="1" applyFill="1" applyBorder="1"/>
    <xf numFmtId="1" fontId="2" fillId="0" borderId="16" xfId="0" applyNumberFormat="1" applyFont="1" applyBorder="1"/>
    <xf numFmtId="1" fontId="2" fillId="0" borderId="14" xfId="0" applyNumberFormat="1" applyFont="1" applyBorder="1"/>
    <xf numFmtId="1" fontId="2" fillId="0" borderId="34" xfId="0" applyNumberFormat="1" applyFont="1" applyBorder="1"/>
    <xf numFmtId="1" fontId="2" fillId="0" borderId="15" xfId="0" applyNumberFormat="1" applyFont="1" applyBorder="1"/>
    <xf numFmtId="1" fontId="2" fillId="0" borderId="13" xfId="0" applyNumberFormat="1" applyFont="1" applyBorder="1"/>
    <xf numFmtId="1" fontId="2" fillId="0" borderId="8" xfId="0" applyNumberFormat="1" applyFont="1" applyBorder="1"/>
    <xf numFmtId="1" fontId="2" fillId="0" borderId="1" xfId="0" applyNumberFormat="1" applyFont="1" applyBorder="1"/>
    <xf numFmtId="1" fontId="2" fillId="0" borderId="33" xfId="0" applyNumberFormat="1" applyFont="1" applyBorder="1"/>
    <xf numFmtId="1" fontId="2" fillId="0" borderId="3" xfId="0" applyNumberFormat="1" applyFont="1" applyBorder="1"/>
    <xf numFmtId="1" fontId="2" fillId="0" borderId="2" xfId="0" applyNumberFormat="1" applyFont="1" applyBorder="1"/>
    <xf numFmtId="1" fontId="2" fillId="0" borderId="20" xfId="0" applyNumberFormat="1" applyFont="1" applyBorder="1"/>
    <xf numFmtId="1" fontId="2" fillId="0" borderId="18" xfId="0" applyNumberFormat="1" applyFont="1" applyBorder="1"/>
    <xf numFmtId="1" fontId="2" fillId="0" borderId="36" xfId="0" applyNumberFormat="1" applyFont="1" applyBorder="1"/>
    <xf numFmtId="1" fontId="2" fillId="0" borderId="19" xfId="0" applyNumberFormat="1" applyFont="1" applyBorder="1"/>
    <xf numFmtId="1" fontId="2" fillId="0" borderId="17" xfId="0" applyNumberFormat="1" applyFont="1" applyBorder="1"/>
    <xf numFmtId="1" fontId="2" fillId="0" borderId="12" xfId="0" applyNumberFormat="1" applyFont="1" applyBorder="1"/>
    <xf numFmtId="1" fontId="2" fillId="0" borderId="10" xfId="0" applyNumberFormat="1" applyFont="1" applyBorder="1"/>
    <xf numFmtId="1" fontId="2" fillId="0" borderId="35" xfId="0" applyNumberFormat="1" applyFont="1" applyBorder="1"/>
    <xf numFmtId="1" fontId="2" fillId="0" borderId="11" xfId="0" applyNumberFormat="1" applyFont="1" applyBorder="1"/>
    <xf numFmtId="1" fontId="2" fillId="0" borderId="9" xfId="0" applyNumberFormat="1" applyFont="1" applyBorder="1"/>
    <xf numFmtId="1" fontId="2" fillId="0" borderId="7" xfId="0" applyNumberFormat="1" applyFont="1" applyBorder="1"/>
    <xf numFmtId="1" fontId="2" fillId="0" borderId="5" xfId="0" applyNumberFormat="1" applyFont="1" applyBorder="1"/>
    <xf numFmtId="1" fontId="2" fillId="0" borderId="32" xfId="0" applyNumberFormat="1" applyFont="1" applyBorder="1"/>
    <xf numFmtId="1" fontId="2" fillId="0" borderId="6" xfId="0" applyNumberFormat="1" applyFont="1" applyBorder="1"/>
    <xf numFmtId="1" fontId="2" fillId="0" borderId="4" xfId="0" applyNumberFormat="1" applyFont="1" applyBorder="1"/>
    <xf numFmtId="1" fontId="2" fillId="0" borderId="38" xfId="0" applyNumberFormat="1" applyFont="1" applyBorder="1"/>
    <xf numFmtId="1" fontId="2" fillId="0" borderId="42" xfId="0" applyNumberFormat="1" applyFont="1" applyBorder="1"/>
    <xf numFmtId="1" fontId="2" fillId="0" borderId="31" xfId="0" applyNumberFormat="1" applyFont="1" applyBorder="1"/>
    <xf numFmtId="1" fontId="2" fillId="0" borderId="30" xfId="0" applyNumberFormat="1" applyFont="1" applyBorder="1"/>
    <xf numFmtId="1" fontId="2" fillId="0" borderId="39" xfId="0" applyNumberFormat="1" applyFont="1" applyBorder="1"/>
    <xf numFmtId="1" fontId="2" fillId="0" borderId="29" xfId="0" applyNumberFormat="1" applyFont="1" applyBorder="1"/>
    <xf numFmtId="1" fontId="2" fillId="0" borderId="28" xfId="0" applyNumberFormat="1" applyFont="1" applyBorder="1"/>
    <xf numFmtId="14" fontId="0" fillId="0" borderId="0" xfId="0" applyNumberFormat="1"/>
    <xf numFmtId="0" fontId="18" fillId="3" borderId="53" xfId="2" applyFont="1" applyFill="1" applyBorder="1" applyAlignment="1">
      <alignment vertical="top" wrapText="1"/>
    </xf>
    <xf numFmtId="0" fontId="18" fillId="0" borderId="0" xfId="2" applyFont="1" applyFill="1" applyAlignment="1">
      <alignment vertical="top" wrapText="1"/>
    </xf>
    <xf numFmtId="0" fontId="18" fillId="3" borderId="0" xfId="2" applyFont="1" applyFill="1" applyBorder="1" applyAlignment="1">
      <alignment vertical="top" wrapText="1"/>
    </xf>
    <xf numFmtId="0" fontId="1" fillId="0" borderId="0" xfId="0" applyFont="1"/>
    <xf numFmtId="11" fontId="0" fillId="0" borderId="0" xfId="0" applyNumberFormat="1"/>
    <xf numFmtId="49" fontId="16" fillId="0" borderId="51" xfId="2" applyNumberFormat="1" applyFont="1" applyBorder="1" applyAlignment="1">
      <alignment horizontal="center" vertical="top" wrapText="1"/>
    </xf>
    <xf numFmtId="49" fontId="15" fillId="0" borderId="0" xfId="2" applyNumberFormat="1">
      <alignment vertical="center"/>
    </xf>
  </cellXfs>
  <cellStyles count="43">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Normal" xfId="0" builtinId="0"/>
    <cellStyle name="Normal 2" xfId="2"/>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opLeftCell="A17" workbookViewId="0">
      <selection activeCell="C29" sqref="C29"/>
    </sheetView>
  </sheetViews>
  <sheetFormatPr defaultColWidth="8.85546875" defaultRowHeight="12.75"/>
  <cols>
    <col min="2" max="2" width="20" customWidth="1"/>
    <col min="3" max="3" width="119.28515625" customWidth="1"/>
  </cols>
  <sheetData>
    <row r="1" spans="2:4" ht="15.75" thickBot="1">
      <c r="B1" s="110"/>
      <c r="C1" s="110"/>
    </row>
    <row r="2" spans="2:4" ht="15.75" thickBot="1">
      <c r="B2" s="111" t="s">
        <v>0</v>
      </c>
      <c r="C2" s="112" t="s">
        <v>1</v>
      </c>
    </row>
    <row r="3" spans="2:4" ht="15">
      <c r="B3" s="111" t="s">
        <v>2</v>
      </c>
      <c r="C3" s="113" t="s">
        <v>132</v>
      </c>
    </row>
    <row r="4" spans="2:4" ht="15.75" thickBot="1">
      <c r="B4" s="116"/>
      <c r="C4" s="117" t="s">
        <v>133</v>
      </c>
      <c r="D4" s="143"/>
    </row>
    <row r="5" spans="2:4" ht="15">
      <c r="B5" s="114" t="s">
        <v>3</v>
      </c>
      <c r="C5" s="119" t="s">
        <v>80</v>
      </c>
    </row>
    <row r="6" spans="2:4" ht="15.75" thickBot="1">
      <c r="B6" s="114"/>
      <c r="C6" s="115" t="s">
        <v>150</v>
      </c>
    </row>
    <row r="7" spans="2:4" ht="15">
      <c r="B7" s="111" t="s">
        <v>4</v>
      </c>
      <c r="C7" s="113" t="s">
        <v>82</v>
      </c>
    </row>
    <row r="8" spans="2:4" ht="15.75" thickBot="1">
      <c r="B8" s="116"/>
      <c r="C8" s="118"/>
    </row>
    <row r="9" spans="2:4" ht="15">
      <c r="B9" s="114" t="s">
        <v>5</v>
      </c>
      <c r="C9" s="119" t="s">
        <v>81</v>
      </c>
    </row>
    <row r="10" spans="2:4" ht="15.75" thickBot="1">
      <c r="B10" s="114"/>
      <c r="C10" s="119"/>
    </row>
    <row r="11" spans="2:4" ht="30.75" thickBot="1">
      <c r="B11" s="120" t="s">
        <v>6</v>
      </c>
      <c r="C11" s="121" t="s">
        <v>83</v>
      </c>
    </row>
    <row r="12" spans="2:4" ht="15">
      <c r="B12" s="114" t="s">
        <v>7</v>
      </c>
      <c r="C12" s="139" t="s">
        <v>84</v>
      </c>
    </row>
    <row r="13" spans="2:4" ht="31.5" customHeight="1">
      <c r="B13" s="114"/>
      <c r="C13" s="138" t="s">
        <v>15</v>
      </c>
    </row>
    <row r="14" spans="2:4" ht="31.5" customHeight="1">
      <c r="B14" s="114"/>
      <c r="C14" s="138" t="s">
        <v>16</v>
      </c>
    </row>
    <row r="15" spans="2:4" ht="45.75" customHeight="1">
      <c r="B15" s="114"/>
      <c r="C15" s="122" t="s">
        <v>17</v>
      </c>
    </row>
    <row r="16" spans="2:4" ht="74.25" customHeight="1">
      <c r="B16" s="114"/>
      <c r="C16" s="123" t="s">
        <v>95</v>
      </c>
    </row>
    <row r="17" spans="2:10" ht="31.5" customHeight="1">
      <c r="B17" s="114"/>
      <c r="C17" s="122" t="s">
        <v>76</v>
      </c>
    </row>
    <row r="18" spans="2:10" ht="15">
      <c r="B18" s="114" t="s">
        <v>8</v>
      </c>
      <c r="C18" s="140" t="s">
        <v>85</v>
      </c>
    </row>
    <row r="19" spans="2:10" ht="45">
      <c r="B19" s="114"/>
      <c r="C19" s="122" t="s">
        <v>94</v>
      </c>
      <c r="D19" s="142"/>
    </row>
    <row r="20" spans="2:10" ht="32.25" customHeight="1">
      <c r="B20" s="114"/>
      <c r="C20" s="122" t="s">
        <v>96</v>
      </c>
    </row>
    <row r="21" spans="2:10" ht="96" customHeight="1">
      <c r="B21" s="114"/>
      <c r="C21" s="141" t="s">
        <v>113</v>
      </c>
    </row>
    <row r="22" spans="2:10" ht="15.75" thickBot="1">
      <c r="B22" s="114"/>
      <c r="C22" s="122" t="s">
        <v>77</v>
      </c>
    </row>
    <row r="23" spans="2:10" ht="30.75" thickBot="1">
      <c r="B23" s="124" t="s">
        <v>9</v>
      </c>
      <c r="C23" s="163" t="s">
        <v>118</v>
      </c>
    </row>
    <row r="24" spans="2:10" ht="15.75" thickBot="1">
      <c r="B24" s="114" t="s">
        <v>10</v>
      </c>
      <c r="C24" s="115" t="s">
        <v>114</v>
      </c>
    </row>
    <row r="25" spans="2:10" ht="45">
      <c r="B25" s="112" t="s">
        <v>11</v>
      </c>
      <c r="C25" s="173" t="s">
        <v>115</v>
      </c>
      <c r="D25" s="144"/>
    </row>
    <row r="26" spans="2:10" ht="30">
      <c r="B26" s="115"/>
      <c r="C26" s="176" t="s">
        <v>151</v>
      </c>
      <c r="D26" s="144"/>
    </row>
    <row r="27" spans="2:10" ht="15.75" thickBot="1">
      <c r="B27" s="117"/>
      <c r="C27" s="172" t="s">
        <v>149</v>
      </c>
      <c r="D27" s="144"/>
    </row>
    <row r="28" spans="2:10" ht="75.75" thickBot="1">
      <c r="B28" s="125" t="s">
        <v>12</v>
      </c>
      <c r="C28" s="126" t="s">
        <v>116</v>
      </c>
      <c r="D28" s="144"/>
    </row>
    <row r="29" spans="2:10" ht="15.75" thickBot="1">
      <c r="B29" s="127" t="s">
        <v>13</v>
      </c>
      <c r="C29" s="112" t="s">
        <v>117</v>
      </c>
    </row>
    <row r="30" spans="2:10" ht="51">
      <c r="B30" s="128" t="s">
        <v>14</v>
      </c>
      <c r="C30" s="174" t="s">
        <v>148</v>
      </c>
    </row>
    <row r="31" spans="2:10" ht="15.75" thickBot="1">
      <c r="B31" s="129"/>
      <c r="C31" s="175" t="s">
        <v>147</v>
      </c>
    </row>
    <row r="32" spans="2:10" ht="15">
      <c r="B32" s="110"/>
      <c r="D32" s="145"/>
      <c r="E32" s="145"/>
      <c r="F32" s="145"/>
      <c r="G32" s="145"/>
      <c r="H32" s="145"/>
      <c r="I32" s="145"/>
      <c r="J32" s="145"/>
    </row>
    <row r="33" spans="4:10">
      <c r="D33" s="145"/>
      <c r="E33" s="145"/>
      <c r="F33" s="145"/>
      <c r="G33" s="145"/>
      <c r="H33" s="145"/>
      <c r="I33" s="145"/>
      <c r="J33" s="145"/>
    </row>
    <row r="34" spans="4:10">
      <c r="D34" s="145"/>
      <c r="E34" s="145"/>
      <c r="F34" s="145"/>
      <c r="G34" s="145"/>
      <c r="H34" s="145"/>
      <c r="I34" s="145"/>
      <c r="J34" s="145"/>
    </row>
  </sheetData>
  <phoneticPr fontId="8" type="noConversion"/>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125" zoomScaleNormal="125" zoomScalePageLayoutView="125" workbookViewId="0">
      <selection activeCell="H10" sqref="H10"/>
    </sheetView>
  </sheetViews>
  <sheetFormatPr defaultColWidth="8.85546875" defaultRowHeight="12.75"/>
  <cols>
    <col min="1" max="1" width="9.140625" bestFit="1" customWidth="1"/>
    <col min="2" max="3" width="9.140625" customWidth="1"/>
  </cols>
  <sheetData>
    <row r="1" spans="1:9" ht="15">
      <c r="A1" s="137" t="s">
        <v>78</v>
      </c>
      <c r="B1" s="130"/>
      <c r="C1" s="130"/>
      <c r="D1" s="2"/>
    </row>
    <row r="2" spans="1:9" ht="15">
      <c r="A2" s="137" t="s">
        <v>79</v>
      </c>
      <c r="B2" s="130"/>
      <c r="C2" s="130"/>
      <c r="D2" s="2"/>
    </row>
    <row r="3" spans="1:9" ht="15">
      <c r="A3" s="2" t="s">
        <v>134</v>
      </c>
      <c r="B3" s="130"/>
      <c r="C3" s="131"/>
      <c r="D3" s="2"/>
    </row>
    <row r="5" spans="1:9">
      <c r="A5" s="145" t="s">
        <v>135</v>
      </c>
      <c r="B5" s="145"/>
      <c r="C5" s="145"/>
      <c r="D5" s="145"/>
      <c r="E5" s="145"/>
      <c r="F5" s="145"/>
      <c r="G5" s="145"/>
      <c r="H5" s="145"/>
      <c r="I5" s="145"/>
    </row>
    <row r="6" spans="1:9">
      <c r="A6" s="145" t="s">
        <v>137</v>
      </c>
      <c r="B6" s="145"/>
      <c r="C6" s="145"/>
      <c r="D6" s="145"/>
      <c r="E6" s="145"/>
      <c r="F6" s="145"/>
      <c r="G6" s="145"/>
      <c r="H6" s="145"/>
      <c r="I6" s="145"/>
    </row>
    <row r="7" spans="1:9">
      <c r="A7" s="145" t="s">
        <v>136</v>
      </c>
      <c r="B7" s="145"/>
      <c r="C7" s="145"/>
      <c r="D7" s="145"/>
      <c r="E7" s="145"/>
      <c r="F7" s="145"/>
      <c r="G7" s="145"/>
      <c r="H7" s="145"/>
      <c r="I7" s="145"/>
    </row>
    <row r="8" spans="1:9">
      <c r="A8" s="145" t="s">
        <v>108</v>
      </c>
      <c r="B8" s="145"/>
      <c r="C8" s="145"/>
      <c r="D8" s="145"/>
      <c r="E8" s="145"/>
      <c r="F8" s="145"/>
      <c r="G8" s="145"/>
      <c r="H8" s="145"/>
      <c r="I8" s="145"/>
    </row>
    <row r="9" spans="1:9">
      <c r="A9" s="145" t="s">
        <v>146</v>
      </c>
      <c r="B9" s="145"/>
      <c r="C9" s="145"/>
      <c r="D9" s="145"/>
      <c r="E9" s="145"/>
      <c r="F9" s="145"/>
      <c r="G9" s="145"/>
      <c r="H9" s="145"/>
      <c r="I9" s="145"/>
    </row>
    <row r="10" spans="1:9">
      <c r="A10" s="161">
        <v>0</v>
      </c>
      <c r="B10" s="145" t="s">
        <v>139</v>
      </c>
      <c r="C10" s="145"/>
      <c r="D10" s="145"/>
      <c r="F10" s="145"/>
      <c r="H10" s="145"/>
      <c r="I10" s="145"/>
    </row>
    <row r="11" spans="1:9">
      <c r="A11" s="171"/>
      <c r="B11" s="145" t="s">
        <v>138</v>
      </c>
      <c r="C11" s="145"/>
      <c r="D11" s="145"/>
      <c r="E11" s="145"/>
      <c r="F11" s="145"/>
      <c r="G11" s="145"/>
      <c r="H11" s="145"/>
      <c r="I11" s="145"/>
    </row>
    <row r="12" spans="1:9">
      <c r="A12" s="162" t="s">
        <v>140</v>
      </c>
      <c r="B12" s="145" t="s">
        <v>143</v>
      </c>
      <c r="C12" s="145"/>
      <c r="D12" s="145"/>
      <c r="E12" s="145"/>
      <c r="F12" s="145"/>
      <c r="G12" s="145"/>
      <c r="H12" s="145"/>
      <c r="I12" s="145"/>
    </row>
    <row r="13" spans="1:9">
      <c r="A13" s="145"/>
      <c r="B13" s="145"/>
      <c r="C13" s="145"/>
      <c r="D13" s="145"/>
      <c r="E13" s="145"/>
      <c r="F13" s="145"/>
      <c r="G13" s="145"/>
      <c r="H13" s="145"/>
      <c r="I13" s="145"/>
    </row>
    <row r="14" spans="1:9">
      <c r="A14" s="145" t="s">
        <v>144</v>
      </c>
      <c r="B14" s="145"/>
      <c r="C14" s="145"/>
      <c r="D14" s="145"/>
      <c r="E14" s="145"/>
      <c r="F14" s="145"/>
      <c r="G14" s="145"/>
      <c r="H14" s="145"/>
      <c r="I14" s="145"/>
    </row>
    <row r="15" spans="1:9" ht="15">
      <c r="A15" s="146" t="s">
        <v>120</v>
      </c>
      <c r="C15" s="131"/>
      <c r="D15" s="167"/>
    </row>
    <row r="16" spans="1:9" ht="15">
      <c r="A16" s="146" t="s">
        <v>121</v>
      </c>
      <c r="C16" s="131"/>
      <c r="D16" s="167"/>
    </row>
    <row r="17" spans="1:4" ht="15">
      <c r="A17" s="146" t="s">
        <v>122</v>
      </c>
      <c r="C17" s="131"/>
      <c r="D17" s="167"/>
    </row>
    <row r="18" spans="1:4" ht="15">
      <c r="A18" s="146" t="s">
        <v>123</v>
      </c>
      <c r="C18" s="131"/>
      <c r="D18" s="167"/>
    </row>
    <row r="19" spans="1:4" ht="15">
      <c r="A19" s="146" t="s">
        <v>124</v>
      </c>
      <c r="C19" s="131"/>
      <c r="D19" s="167"/>
    </row>
    <row r="20" spans="1:4" ht="15">
      <c r="A20" s="165"/>
      <c r="B20" s="130"/>
      <c r="C20" s="131"/>
      <c r="D20" s="167"/>
    </row>
    <row r="21" spans="1:4" ht="15">
      <c r="A21" s="165" t="s">
        <v>145</v>
      </c>
      <c r="B21" s="130"/>
      <c r="C21" s="131"/>
      <c r="D21" s="167"/>
    </row>
    <row r="22" spans="1:4" ht="15">
      <c r="A22" s="169" t="s">
        <v>125</v>
      </c>
      <c r="D22" s="168"/>
    </row>
    <row r="23" spans="1:4" ht="15">
      <c r="A23" s="169"/>
      <c r="D23" s="168"/>
    </row>
    <row r="24" spans="1:4" ht="15">
      <c r="A24" s="169" t="s">
        <v>141</v>
      </c>
      <c r="D24" s="168"/>
    </row>
    <row r="25" spans="1:4" ht="15">
      <c r="A25" s="169" t="s">
        <v>126</v>
      </c>
      <c r="D25" s="168"/>
    </row>
    <row r="26" spans="1:4" ht="15">
      <c r="A26" s="169" t="s">
        <v>127</v>
      </c>
      <c r="D26" s="168"/>
    </row>
    <row r="27" spans="1:4" ht="15">
      <c r="A27" s="169" t="s">
        <v>128</v>
      </c>
      <c r="D27" s="168"/>
    </row>
    <row r="28" spans="1:4" ht="15">
      <c r="A28" s="169" t="s">
        <v>129</v>
      </c>
    </row>
    <row r="29" spans="1:4" ht="15">
      <c r="A29" s="146" t="s">
        <v>130</v>
      </c>
      <c r="B29" s="130"/>
      <c r="C29" s="134"/>
      <c r="D29" s="2"/>
    </row>
    <row r="30" spans="1:4" ht="15">
      <c r="A30" s="146" t="s">
        <v>131</v>
      </c>
      <c r="B30" s="130"/>
      <c r="C30" s="133"/>
      <c r="D30" s="2"/>
    </row>
    <row r="31" spans="1:4" ht="15">
      <c r="A31" s="146"/>
      <c r="B31" s="130"/>
      <c r="C31" s="133"/>
      <c r="D31" s="2"/>
    </row>
    <row r="32" spans="1:4" ht="15">
      <c r="A32" s="166">
        <v>42014</v>
      </c>
      <c r="B32" s="146" t="s">
        <v>142</v>
      </c>
      <c r="C32" s="133"/>
      <c r="D32" s="2"/>
    </row>
    <row r="33" spans="1:4">
      <c r="A33" s="211">
        <v>42017</v>
      </c>
      <c r="B33" t="s">
        <v>153</v>
      </c>
    </row>
    <row r="34" spans="1:4">
      <c r="A34" s="211">
        <v>42390</v>
      </c>
      <c r="B34" t="s">
        <v>154</v>
      </c>
    </row>
    <row r="38" spans="1:4" ht="15">
      <c r="B38" s="130"/>
      <c r="C38" s="133"/>
      <c r="D38" s="2"/>
    </row>
    <row r="39" spans="1:4" ht="15">
      <c r="A39" s="2"/>
      <c r="B39" s="130"/>
      <c r="C39" s="130"/>
      <c r="D39" s="2"/>
    </row>
    <row r="40" spans="1:4" ht="15">
      <c r="A40" s="2"/>
      <c r="B40" s="130"/>
      <c r="C40" s="130"/>
      <c r="D40" s="2"/>
    </row>
    <row r="41" spans="1:4" ht="15">
      <c r="A41" s="2"/>
      <c r="B41" s="130"/>
      <c r="C41" s="130"/>
      <c r="D41" s="2"/>
    </row>
    <row r="42" spans="1:4" ht="15">
      <c r="A42" s="2"/>
      <c r="B42" s="135"/>
      <c r="C42" s="132"/>
      <c r="D42" s="2"/>
    </row>
    <row r="43" spans="1:4" ht="15">
      <c r="A43" s="2"/>
      <c r="B43" s="135"/>
      <c r="C43" s="130"/>
      <c r="D43" s="2"/>
    </row>
    <row r="44" spans="1:4" ht="15">
      <c r="A44" s="2"/>
      <c r="B44" s="136"/>
      <c r="C44" s="132"/>
      <c r="D44" s="2"/>
    </row>
    <row r="45" spans="1:4" ht="15">
      <c r="A45" s="2"/>
      <c r="B45" s="136"/>
      <c r="C45" s="132"/>
      <c r="D45" s="2"/>
    </row>
    <row r="46" spans="1:4" ht="15">
      <c r="A46" s="2"/>
      <c r="B46" s="130"/>
      <c r="C46" s="130"/>
      <c r="D46" s="2"/>
    </row>
    <row r="47" spans="1:4">
      <c r="A47" s="2"/>
      <c r="B47" s="2"/>
      <c r="C47" s="2"/>
      <c r="D47" s="2"/>
    </row>
    <row r="48" spans="1:4">
      <c r="A48" s="2"/>
      <c r="B48" s="2"/>
      <c r="C48" s="2"/>
      <c r="D48" s="2"/>
    </row>
    <row r="49" spans="1:4">
      <c r="A49" s="2"/>
      <c r="B49" s="2"/>
      <c r="C49" s="2"/>
      <c r="D49" s="2"/>
    </row>
    <row r="50" spans="1:4">
      <c r="A50" s="2"/>
      <c r="B50" s="2"/>
      <c r="C50" s="2"/>
      <c r="D50" s="2"/>
    </row>
    <row r="51" spans="1:4">
      <c r="A51" s="2"/>
      <c r="B51" s="2"/>
      <c r="C51" s="2"/>
      <c r="D51" s="2"/>
    </row>
    <row r="52" spans="1:4">
      <c r="A52" s="2"/>
      <c r="B52" s="2"/>
      <c r="C52" s="2"/>
      <c r="D52" s="2"/>
    </row>
    <row r="53" spans="1:4">
      <c r="A53" s="2"/>
      <c r="B53" s="2"/>
      <c r="C53" s="2"/>
      <c r="D53" s="2"/>
    </row>
    <row r="54" spans="1:4">
      <c r="D54" s="2"/>
    </row>
    <row r="55" spans="1:4">
      <c r="D55" s="2"/>
    </row>
    <row r="56" spans="1:4">
      <c r="D56" s="2"/>
    </row>
  </sheetData>
  <phoneticPr fontId="8" type="noConversion"/>
  <pageMargins left="0.7" right="0.7" top="0.75" bottom="0.75" header="0.3" footer="0.3"/>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1"/>
  <sheetViews>
    <sheetView topLeftCell="F47" workbookViewId="0">
      <selection activeCell="O52" sqref="O52:O71"/>
    </sheetView>
  </sheetViews>
  <sheetFormatPr defaultColWidth="8.85546875" defaultRowHeight="12.75"/>
  <cols>
    <col min="1" max="10" width="8.85546875" style="2"/>
    <col min="11" max="15" width="12.140625" style="23" customWidth="1"/>
    <col min="16" max="16384" width="8.85546875" style="2"/>
  </cols>
  <sheetData>
    <row r="1" spans="1:15" ht="13.5" thickBot="1">
      <c r="A1" s="1" t="s">
        <v>32</v>
      </c>
    </row>
    <row r="2" spans="1:15">
      <c r="B2" s="66" t="s">
        <v>29</v>
      </c>
      <c r="C2" s="73"/>
      <c r="D2" s="66" t="s">
        <v>87</v>
      </c>
      <c r="E2" s="73"/>
      <c r="F2" s="73"/>
      <c r="G2" s="70"/>
      <c r="H2" s="73" t="s">
        <v>86</v>
      </c>
      <c r="I2" s="73"/>
      <c r="J2" s="70"/>
    </row>
    <row r="3" spans="1:15" ht="13.5" thickBot="1">
      <c r="A3" s="1" t="s">
        <v>18</v>
      </c>
      <c r="B3" s="71" t="s">
        <v>20</v>
      </c>
      <c r="C3" s="74" t="s">
        <v>19</v>
      </c>
      <c r="D3" s="71" t="s">
        <v>88</v>
      </c>
      <c r="E3" s="74" t="s">
        <v>89</v>
      </c>
      <c r="F3" s="74" t="s">
        <v>90</v>
      </c>
      <c r="G3" s="72" t="s">
        <v>91</v>
      </c>
      <c r="H3" s="74" t="s">
        <v>92</v>
      </c>
      <c r="I3" s="74" t="s">
        <v>93</v>
      </c>
      <c r="J3" s="72" t="s">
        <v>27</v>
      </c>
      <c r="K3" s="42" t="s">
        <v>28</v>
      </c>
      <c r="L3" s="42" t="s">
        <v>51</v>
      </c>
      <c r="M3" s="43" t="s">
        <v>52</v>
      </c>
      <c r="N3" s="43" t="s">
        <v>53</v>
      </c>
      <c r="O3" s="43" t="s">
        <v>56</v>
      </c>
    </row>
    <row r="4" spans="1:15" ht="13.5" thickBot="1">
      <c r="A4" s="44" t="s">
        <v>33</v>
      </c>
      <c r="B4" s="56">
        <v>429.35</v>
      </c>
      <c r="C4" s="9">
        <v>40089</v>
      </c>
      <c r="D4" s="6">
        <v>1177.49</v>
      </c>
      <c r="E4" s="7">
        <v>806.75</v>
      </c>
      <c r="F4" s="7">
        <v>341.92</v>
      </c>
      <c r="G4" s="8">
        <v>368.05</v>
      </c>
      <c r="H4" s="56">
        <v>23.85</v>
      </c>
      <c r="I4" s="7">
        <v>1.27</v>
      </c>
      <c r="J4" s="9">
        <v>0</v>
      </c>
      <c r="K4" s="39">
        <f>SUM(B4:J4)</f>
        <v>43237.679999999993</v>
      </c>
      <c r="L4" s="24">
        <f xml:space="preserve"> SUM(B4:C4)</f>
        <v>40518.35</v>
      </c>
      <c r="M4" s="25">
        <f xml:space="preserve"> SUM(D4:G4)</f>
        <v>2694.21</v>
      </c>
      <c r="N4" s="26">
        <f xml:space="preserve"> SUM(H4:J4)</f>
        <v>25.12</v>
      </c>
      <c r="O4" s="61">
        <f xml:space="preserve"> SUM(L4:M4)</f>
        <v>43212.56</v>
      </c>
    </row>
    <row r="5" spans="1:15" ht="13.5" thickBot="1">
      <c r="A5" s="45" t="s">
        <v>34</v>
      </c>
      <c r="B5" s="57">
        <v>128.43</v>
      </c>
      <c r="C5" s="10">
        <v>57.8</v>
      </c>
      <c r="D5" s="4">
        <v>1125.6199999999999</v>
      </c>
      <c r="E5" s="3">
        <v>675.62</v>
      </c>
      <c r="F5" s="3">
        <v>1825.41</v>
      </c>
      <c r="G5" s="5">
        <v>294.3</v>
      </c>
      <c r="H5" s="57">
        <v>63.5</v>
      </c>
      <c r="I5" s="3">
        <v>0</v>
      </c>
      <c r="J5" s="10">
        <v>0</v>
      </c>
      <c r="K5" s="39">
        <f t="shared" ref="K5:K21" si="0">SUM(B5:J5)</f>
        <v>4170.68</v>
      </c>
      <c r="L5" s="27">
        <f t="shared" ref="L5:L21" si="1" xml:space="preserve"> SUM(B5:C5)</f>
        <v>186.23000000000002</v>
      </c>
      <c r="M5" s="28">
        <f t="shared" ref="M5:M21" si="2" xml:space="preserve"> SUM(D5:G5)</f>
        <v>3920.95</v>
      </c>
      <c r="N5" s="29">
        <f t="shared" ref="N5:N21" si="3" xml:space="preserve"> SUM(H5:J5)</f>
        <v>63.5</v>
      </c>
      <c r="O5" s="62">
        <f t="shared" ref="O5:O21" si="4" xml:space="preserve"> SUM(L5:M5)</f>
        <v>4107.18</v>
      </c>
    </row>
    <row r="6" spans="1:15" ht="13.5" thickBot="1">
      <c r="A6" s="46" t="s">
        <v>35</v>
      </c>
      <c r="B6" s="58">
        <v>95.4</v>
      </c>
      <c r="C6" s="18" t="s">
        <v>152</v>
      </c>
      <c r="D6" s="15">
        <v>877.85</v>
      </c>
      <c r="E6" s="16">
        <v>73.319999999999993</v>
      </c>
      <c r="F6" s="16">
        <v>29.12</v>
      </c>
      <c r="G6" s="17">
        <v>58.95</v>
      </c>
      <c r="H6" s="58">
        <v>39.74</v>
      </c>
      <c r="I6" s="16">
        <v>65.790000000000006</v>
      </c>
      <c r="J6" s="18">
        <v>0.38</v>
      </c>
      <c r="K6" s="39">
        <f t="shared" si="0"/>
        <v>1240.55</v>
      </c>
      <c r="L6" s="30">
        <f t="shared" si="1"/>
        <v>95.4</v>
      </c>
      <c r="M6" s="31">
        <f t="shared" si="2"/>
        <v>1039.24</v>
      </c>
      <c r="N6" s="32">
        <f t="shared" si="3"/>
        <v>105.91</v>
      </c>
      <c r="O6" s="63">
        <f t="shared" si="4"/>
        <v>1134.6400000000001</v>
      </c>
    </row>
    <row r="7" spans="1:15" ht="13.5" thickBot="1">
      <c r="A7" s="44" t="s">
        <v>36</v>
      </c>
      <c r="B7" s="56">
        <v>1015.75</v>
      </c>
      <c r="C7" s="9">
        <v>375.5</v>
      </c>
      <c r="D7" s="6">
        <v>1103.8800000000001</v>
      </c>
      <c r="E7" s="7">
        <v>694.26</v>
      </c>
      <c r="F7" s="7">
        <v>170.99</v>
      </c>
      <c r="G7" s="8">
        <v>0</v>
      </c>
      <c r="H7" s="56">
        <v>167.72</v>
      </c>
      <c r="I7" s="7">
        <v>0.72</v>
      </c>
      <c r="J7" s="9">
        <v>0</v>
      </c>
      <c r="K7" s="39">
        <f t="shared" si="0"/>
        <v>3528.8199999999997</v>
      </c>
      <c r="L7" s="24">
        <f t="shared" si="1"/>
        <v>1391.25</v>
      </c>
      <c r="M7" s="25">
        <f t="shared" si="2"/>
        <v>1969.13</v>
      </c>
      <c r="N7" s="26">
        <f t="shared" si="3"/>
        <v>168.44</v>
      </c>
      <c r="O7" s="61">
        <f t="shared" si="4"/>
        <v>3360.38</v>
      </c>
    </row>
    <row r="8" spans="1:15" ht="13.5" thickBot="1">
      <c r="A8" s="45" t="s">
        <v>37</v>
      </c>
      <c r="B8" s="57">
        <v>101.17</v>
      </c>
      <c r="C8" s="10">
        <v>2957</v>
      </c>
      <c r="D8" s="4">
        <v>845.5</v>
      </c>
      <c r="E8" s="3">
        <v>330.97</v>
      </c>
      <c r="F8" s="3">
        <v>248.01</v>
      </c>
      <c r="G8" s="5">
        <v>310.89999999999998</v>
      </c>
      <c r="H8" s="57">
        <v>50.78</v>
      </c>
      <c r="I8" s="3">
        <v>16.93</v>
      </c>
      <c r="J8" s="10">
        <v>0</v>
      </c>
      <c r="K8" s="39">
        <f t="shared" si="0"/>
        <v>4861.26</v>
      </c>
      <c r="L8" s="27">
        <f t="shared" si="1"/>
        <v>3058.17</v>
      </c>
      <c r="M8" s="28">
        <f t="shared" si="2"/>
        <v>1735.38</v>
      </c>
      <c r="N8" s="29">
        <f t="shared" si="3"/>
        <v>67.710000000000008</v>
      </c>
      <c r="O8" s="62">
        <f t="shared" si="4"/>
        <v>4793.55</v>
      </c>
    </row>
    <row r="9" spans="1:15" ht="13.5" thickBot="1">
      <c r="A9" s="47" t="s">
        <v>38</v>
      </c>
      <c r="B9" s="59">
        <v>661.37</v>
      </c>
      <c r="C9" s="14">
        <v>993.5</v>
      </c>
      <c r="D9" s="11">
        <v>662.58</v>
      </c>
      <c r="E9" s="12">
        <v>487.41</v>
      </c>
      <c r="F9" s="12">
        <v>385.09</v>
      </c>
      <c r="G9" s="13">
        <v>37.270000000000003</v>
      </c>
      <c r="H9" s="59">
        <v>37.5</v>
      </c>
      <c r="I9" s="12">
        <v>0</v>
      </c>
      <c r="J9" s="14">
        <v>0</v>
      </c>
      <c r="K9" s="39">
        <f t="shared" si="0"/>
        <v>3264.72</v>
      </c>
      <c r="L9" s="33">
        <f t="shared" si="1"/>
        <v>1654.87</v>
      </c>
      <c r="M9" s="34">
        <f t="shared" si="2"/>
        <v>1572.35</v>
      </c>
      <c r="N9" s="35">
        <f t="shared" si="3"/>
        <v>37.5</v>
      </c>
      <c r="O9" s="64">
        <f t="shared" si="4"/>
        <v>3227.22</v>
      </c>
    </row>
    <row r="10" spans="1:15" ht="13.5" thickBot="1">
      <c r="A10" s="48" t="s">
        <v>39</v>
      </c>
      <c r="B10" s="60">
        <v>1043.97</v>
      </c>
      <c r="C10" s="22">
        <v>687.3</v>
      </c>
      <c r="D10" s="19">
        <v>667.9</v>
      </c>
      <c r="E10" s="20">
        <v>563.16999999999996</v>
      </c>
      <c r="F10" s="20">
        <v>413.72</v>
      </c>
      <c r="G10" s="21">
        <v>255.87</v>
      </c>
      <c r="H10" s="60">
        <v>135.12</v>
      </c>
      <c r="I10" s="20">
        <v>47.4</v>
      </c>
      <c r="J10" s="22">
        <v>0.53</v>
      </c>
      <c r="K10" s="39">
        <f t="shared" si="0"/>
        <v>3814.9800000000005</v>
      </c>
      <c r="L10" s="36">
        <f t="shared" si="1"/>
        <v>1731.27</v>
      </c>
      <c r="M10" s="37">
        <f t="shared" si="2"/>
        <v>1900.6599999999999</v>
      </c>
      <c r="N10" s="38">
        <f t="shared" si="3"/>
        <v>183.05</v>
      </c>
      <c r="O10" s="65">
        <f t="shared" si="4"/>
        <v>3631.93</v>
      </c>
    </row>
    <row r="11" spans="1:15" ht="13.5" thickBot="1">
      <c r="A11" s="45" t="s">
        <v>40</v>
      </c>
      <c r="B11" s="57">
        <v>534.77</v>
      </c>
      <c r="C11" s="10">
        <v>8394.7999999999993</v>
      </c>
      <c r="D11" s="4">
        <v>1234.08</v>
      </c>
      <c r="E11" s="3">
        <v>937.46</v>
      </c>
      <c r="F11" s="3">
        <v>318.11</v>
      </c>
      <c r="G11" s="5">
        <v>508.28</v>
      </c>
      <c r="H11" s="57">
        <v>286.05</v>
      </c>
      <c r="I11" s="3">
        <v>0</v>
      </c>
      <c r="J11" s="10">
        <v>0</v>
      </c>
      <c r="K11" s="39">
        <f t="shared" si="0"/>
        <v>12213.550000000001</v>
      </c>
      <c r="L11" s="27">
        <f t="shared" si="1"/>
        <v>8929.57</v>
      </c>
      <c r="M11" s="28">
        <f t="shared" si="2"/>
        <v>2997.9300000000003</v>
      </c>
      <c r="N11" s="29">
        <f t="shared" si="3"/>
        <v>286.05</v>
      </c>
      <c r="O11" s="62">
        <f t="shared" si="4"/>
        <v>11927.5</v>
      </c>
    </row>
    <row r="12" spans="1:15" ht="13.5" thickBot="1">
      <c r="A12" s="46" t="s">
        <v>41</v>
      </c>
      <c r="B12" s="58">
        <v>958.84</v>
      </c>
      <c r="C12" s="18">
        <v>283</v>
      </c>
      <c r="D12" s="15">
        <v>2106.9499999999998</v>
      </c>
      <c r="E12" s="16">
        <v>1167.02</v>
      </c>
      <c r="F12" s="16">
        <v>314.3</v>
      </c>
      <c r="G12" s="17">
        <v>203.05</v>
      </c>
      <c r="H12" s="58">
        <v>70.02</v>
      </c>
      <c r="I12" s="16">
        <v>2.38</v>
      </c>
      <c r="J12" s="18">
        <v>0</v>
      </c>
      <c r="K12" s="39">
        <f t="shared" si="0"/>
        <v>5105.5600000000004</v>
      </c>
      <c r="L12" s="30">
        <f t="shared" si="1"/>
        <v>1241.8400000000001</v>
      </c>
      <c r="M12" s="31">
        <f t="shared" si="2"/>
        <v>3791.32</v>
      </c>
      <c r="N12" s="32">
        <f t="shared" si="3"/>
        <v>72.399999999999991</v>
      </c>
      <c r="O12" s="63">
        <f t="shared" si="4"/>
        <v>5033.16</v>
      </c>
    </row>
    <row r="13" spans="1:15" ht="13.5" thickBot="1">
      <c r="A13" s="44" t="s">
        <v>42</v>
      </c>
      <c r="B13" s="56">
        <v>1183.82</v>
      </c>
      <c r="C13" s="9">
        <v>3584.3</v>
      </c>
      <c r="D13" s="6">
        <v>792.98</v>
      </c>
      <c r="E13" s="7">
        <v>661.26</v>
      </c>
      <c r="F13" s="7">
        <v>0</v>
      </c>
      <c r="G13" s="8">
        <v>0</v>
      </c>
      <c r="H13" s="56">
        <v>420.87</v>
      </c>
      <c r="I13" s="7">
        <v>177.17</v>
      </c>
      <c r="J13" s="9">
        <v>32.51</v>
      </c>
      <c r="K13" s="39">
        <f t="shared" si="0"/>
        <v>6852.9100000000008</v>
      </c>
      <c r="L13" s="24">
        <f t="shared" si="1"/>
        <v>4768.12</v>
      </c>
      <c r="M13" s="25">
        <f t="shared" si="2"/>
        <v>1454.24</v>
      </c>
      <c r="N13" s="26">
        <f t="shared" si="3"/>
        <v>630.54999999999995</v>
      </c>
      <c r="O13" s="61">
        <f t="shared" si="4"/>
        <v>6222.36</v>
      </c>
    </row>
    <row r="14" spans="1:15" ht="13.5" thickBot="1">
      <c r="A14" s="45" t="s">
        <v>43</v>
      </c>
      <c r="B14" s="57">
        <v>105.53</v>
      </c>
      <c r="C14" s="10">
        <v>5804.5</v>
      </c>
      <c r="D14" s="4">
        <v>863.69</v>
      </c>
      <c r="E14" s="3">
        <v>649.05999999999995</v>
      </c>
      <c r="F14" s="3">
        <v>172.09</v>
      </c>
      <c r="G14" s="5">
        <v>141.86000000000001</v>
      </c>
      <c r="H14" s="57">
        <v>120.26</v>
      </c>
      <c r="I14" s="3">
        <v>0</v>
      </c>
      <c r="J14" s="10">
        <v>0</v>
      </c>
      <c r="K14" s="39">
        <f t="shared" si="0"/>
        <v>7856.9899999999989</v>
      </c>
      <c r="L14" s="27">
        <f t="shared" si="1"/>
        <v>5910.03</v>
      </c>
      <c r="M14" s="28">
        <f t="shared" si="2"/>
        <v>1826.6999999999998</v>
      </c>
      <c r="N14" s="29">
        <f t="shared" si="3"/>
        <v>120.26</v>
      </c>
      <c r="O14" s="62">
        <f t="shared" si="4"/>
        <v>7736.73</v>
      </c>
    </row>
    <row r="15" spans="1:15" ht="13.5" thickBot="1">
      <c r="A15" s="47" t="s">
        <v>44</v>
      </c>
      <c r="B15" s="59">
        <v>901.99</v>
      </c>
      <c r="C15" s="14">
        <v>2742</v>
      </c>
      <c r="D15" s="11">
        <v>1036.8800000000001</v>
      </c>
      <c r="E15" s="12">
        <v>393.64</v>
      </c>
      <c r="F15" s="12">
        <v>0</v>
      </c>
      <c r="G15" s="13">
        <v>0</v>
      </c>
      <c r="H15" s="59">
        <v>251.65</v>
      </c>
      <c r="I15" s="12">
        <v>28.93</v>
      </c>
      <c r="J15" s="14">
        <v>0</v>
      </c>
      <c r="K15" s="39">
        <f t="shared" si="0"/>
        <v>5355.09</v>
      </c>
      <c r="L15" s="33">
        <f t="shared" si="1"/>
        <v>3643.99</v>
      </c>
      <c r="M15" s="34">
        <f t="shared" si="2"/>
        <v>1430.52</v>
      </c>
      <c r="N15" s="35">
        <f t="shared" si="3"/>
        <v>280.58</v>
      </c>
      <c r="O15" s="64">
        <f t="shared" si="4"/>
        <v>5074.51</v>
      </c>
    </row>
    <row r="16" spans="1:15" ht="13.5" thickBot="1">
      <c r="A16" s="48" t="s">
        <v>45</v>
      </c>
      <c r="B16" s="60">
        <v>228.61</v>
      </c>
      <c r="C16" s="22">
        <v>1414.3</v>
      </c>
      <c r="D16" s="19">
        <v>968.28</v>
      </c>
      <c r="E16" s="20">
        <v>641.66</v>
      </c>
      <c r="F16" s="20">
        <v>481.61</v>
      </c>
      <c r="G16" s="21">
        <v>240.29</v>
      </c>
      <c r="H16" s="60">
        <v>31.87</v>
      </c>
      <c r="I16" s="20">
        <v>4.72</v>
      </c>
      <c r="J16" s="22">
        <v>0</v>
      </c>
      <c r="K16" s="39">
        <f t="shared" si="0"/>
        <v>4011.3399999999992</v>
      </c>
      <c r="L16" s="36">
        <f t="shared" si="1"/>
        <v>1642.9099999999999</v>
      </c>
      <c r="M16" s="37">
        <f t="shared" si="2"/>
        <v>2331.84</v>
      </c>
      <c r="N16" s="38">
        <f t="shared" si="3"/>
        <v>36.590000000000003</v>
      </c>
      <c r="O16" s="65">
        <f t="shared" si="4"/>
        <v>3974.75</v>
      </c>
    </row>
    <row r="17" spans="1:15" ht="13.5" thickBot="1">
      <c r="A17" s="45" t="s">
        <v>46</v>
      </c>
      <c r="B17" s="57">
        <v>681.8</v>
      </c>
      <c r="C17" s="10">
        <v>1081</v>
      </c>
      <c r="D17" s="4">
        <v>586.65</v>
      </c>
      <c r="E17" s="3">
        <v>861.15</v>
      </c>
      <c r="F17" s="3">
        <v>203.85</v>
      </c>
      <c r="G17" s="5">
        <v>0</v>
      </c>
      <c r="H17" s="57">
        <v>88.28</v>
      </c>
      <c r="I17" s="3">
        <v>2.75</v>
      </c>
      <c r="J17" s="10">
        <v>0</v>
      </c>
      <c r="K17" s="39">
        <f t="shared" si="0"/>
        <v>3505.48</v>
      </c>
      <c r="L17" s="27">
        <f t="shared" si="1"/>
        <v>1762.8</v>
      </c>
      <c r="M17" s="28">
        <f t="shared" si="2"/>
        <v>1651.6499999999999</v>
      </c>
      <c r="N17" s="29">
        <f t="shared" si="3"/>
        <v>91.03</v>
      </c>
      <c r="O17" s="62">
        <f t="shared" si="4"/>
        <v>3414.45</v>
      </c>
    </row>
    <row r="18" spans="1:15" ht="13.5" thickBot="1">
      <c r="A18" s="46" t="s">
        <v>47</v>
      </c>
      <c r="B18" s="58">
        <v>256.08999999999997</v>
      </c>
      <c r="C18" s="18">
        <v>1205.2</v>
      </c>
      <c r="D18" s="15">
        <v>578.54999999999995</v>
      </c>
      <c r="E18" s="16">
        <v>731.48</v>
      </c>
      <c r="F18" s="16">
        <v>296.62</v>
      </c>
      <c r="G18" s="17">
        <v>114.05</v>
      </c>
      <c r="H18" s="58">
        <v>0.56999999999999995</v>
      </c>
      <c r="I18" s="16">
        <v>0</v>
      </c>
      <c r="J18" s="18">
        <v>0</v>
      </c>
      <c r="K18" s="39">
        <f t="shared" si="0"/>
        <v>3182.56</v>
      </c>
      <c r="L18" s="30">
        <f t="shared" si="1"/>
        <v>1461.29</v>
      </c>
      <c r="M18" s="31">
        <f t="shared" si="2"/>
        <v>1720.7</v>
      </c>
      <c r="N18" s="32">
        <f t="shared" si="3"/>
        <v>0.56999999999999995</v>
      </c>
      <c r="O18" s="63">
        <f t="shared" si="4"/>
        <v>3181.99</v>
      </c>
    </row>
    <row r="19" spans="1:15" ht="13.5" thickBot="1">
      <c r="A19" s="44" t="s">
        <v>48</v>
      </c>
      <c r="B19" s="56">
        <v>1546.57</v>
      </c>
      <c r="C19" s="9">
        <v>416.2</v>
      </c>
      <c r="D19" s="6">
        <v>1053.29</v>
      </c>
      <c r="E19" s="7">
        <v>1014.49</v>
      </c>
      <c r="F19" s="7">
        <v>315.05</v>
      </c>
      <c r="G19" s="8">
        <v>58.32</v>
      </c>
      <c r="H19" s="56">
        <v>13.3</v>
      </c>
      <c r="I19" s="7">
        <v>2.27</v>
      </c>
      <c r="J19" s="9">
        <v>0</v>
      </c>
      <c r="K19" s="39">
        <f t="shared" si="0"/>
        <v>4419.4900000000007</v>
      </c>
      <c r="L19" s="24">
        <f t="shared" si="1"/>
        <v>1962.77</v>
      </c>
      <c r="M19" s="25">
        <f t="shared" si="2"/>
        <v>2441.15</v>
      </c>
      <c r="N19" s="26">
        <f t="shared" si="3"/>
        <v>15.57</v>
      </c>
      <c r="O19" s="61">
        <f t="shared" si="4"/>
        <v>4403.92</v>
      </c>
    </row>
    <row r="20" spans="1:15" ht="13.5" thickBot="1">
      <c r="A20" s="45" t="s">
        <v>49</v>
      </c>
      <c r="B20" s="57">
        <v>310.85000000000002</v>
      </c>
      <c r="C20" s="10">
        <v>1505</v>
      </c>
      <c r="D20" s="4">
        <v>530.17999999999995</v>
      </c>
      <c r="E20" s="3">
        <v>933.02</v>
      </c>
      <c r="F20" s="3">
        <v>580.14</v>
      </c>
      <c r="G20" s="5">
        <v>275.69</v>
      </c>
      <c r="H20" s="57">
        <v>100.04</v>
      </c>
      <c r="I20" s="3">
        <v>3.52</v>
      </c>
      <c r="J20" s="10">
        <v>0.6</v>
      </c>
      <c r="K20" s="39">
        <f t="shared" si="0"/>
        <v>4239.04</v>
      </c>
      <c r="L20" s="27">
        <f t="shared" si="1"/>
        <v>1815.85</v>
      </c>
      <c r="M20" s="28">
        <f t="shared" si="2"/>
        <v>2319.0299999999997</v>
      </c>
      <c r="N20" s="29">
        <f t="shared" si="3"/>
        <v>104.16</v>
      </c>
      <c r="O20" s="62">
        <f t="shared" si="4"/>
        <v>4134.8799999999992</v>
      </c>
    </row>
    <row r="21" spans="1:15" ht="13.5" thickBot="1">
      <c r="A21" s="47" t="s">
        <v>50</v>
      </c>
      <c r="B21" s="59">
        <v>404.43</v>
      </c>
      <c r="C21" s="14">
        <v>24680</v>
      </c>
      <c r="D21" s="11">
        <v>894.48</v>
      </c>
      <c r="E21" s="12">
        <v>1435.59</v>
      </c>
      <c r="F21" s="12">
        <v>285.81</v>
      </c>
      <c r="G21" s="13">
        <v>211</v>
      </c>
      <c r="H21" s="59">
        <v>33.79</v>
      </c>
      <c r="I21" s="12">
        <v>0</v>
      </c>
      <c r="J21" s="14">
        <v>0</v>
      </c>
      <c r="K21" s="39">
        <f t="shared" si="0"/>
        <v>27945.100000000002</v>
      </c>
      <c r="L21" s="33">
        <f t="shared" si="1"/>
        <v>25084.43</v>
      </c>
      <c r="M21" s="34">
        <f t="shared" si="2"/>
        <v>2826.8799999999997</v>
      </c>
      <c r="N21" s="35">
        <f t="shared" si="3"/>
        <v>33.79</v>
      </c>
      <c r="O21" s="64">
        <f t="shared" si="4"/>
        <v>27911.31</v>
      </c>
    </row>
    <row r="22" spans="1:15">
      <c r="J22" s="49" t="s">
        <v>54</v>
      </c>
      <c r="K22" s="50">
        <f xml:space="preserve"> AVERAGE(K4:K21)</f>
        <v>8266.9888888888891</v>
      </c>
      <c r="L22" s="52">
        <f xml:space="preserve"> AVERAGE(L4:L21)</f>
        <v>5936.6188888888901</v>
      </c>
      <c r="M22" s="52">
        <f xml:space="preserve"> AVERAGE(M4:M21)</f>
        <v>2201.3266666666664</v>
      </c>
      <c r="N22" s="53">
        <f xml:space="preserve"> AVERAGE(N4:N21)</f>
        <v>129.04333333333335</v>
      </c>
      <c r="O22" s="53">
        <f xml:space="preserve"> AVERAGE(O4:O21)</f>
        <v>8137.9455555555551</v>
      </c>
    </row>
    <row r="23" spans="1:15" ht="13.5" thickBot="1">
      <c r="J23" s="49" t="s">
        <v>55</v>
      </c>
      <c r="K23" s="51">
        <f xml:space="preserve"> STDEV(K4:K21)</f>
        <v>10541.510653343921</v>
      </c>
      <c r="L23" s="54">
        <f xml:space="preserve"> STDEV(L4:L21)</f>
        <v>10349.663864051696</v>
      </c>
      <c r="M23" s="54">
        <f xml:space="preserve"> STDEV(M4:M21)</f>
        <v>796.15495624466382</v>
      </c>
      <c r="N23" s="55">
        <f xml:space="preserve"> STDEV(N4:N21)</f>
        <v>150.23854099398062</v>
      </c>
      <c r="O23" s="55">
        <f xml:space="preserve"> STDEV(O4:O21)</f>
        <v>10561.655047227499</v>
      </c>
    </row>
    <row r="25" spans="1:15" ht="13.5" thickBot="1">
      <c r="A25" s="1" t="s">
        <v>57</v>
      </c>
    </row>
    <row r="26" spans="1:15">
      <c r="B26" s="66" t="s">
        <v>29</v>
      </c>
      <c r="C26" s="73"/>
      <c r="D26" s="66" t="s">
        <v>31</v>
      </c>
      <c r="E26" s="73"/>
      <c r="F26" s="73"/>
      <c r="G26" s="70"/>
      <c r="H26" s="73" t="s">
        <v>30</v>
      </c>
      <c r="I26" s="73"/>
      <c r="J26" s="70"/>
    </row>
    <row r="27" spans="1:15" ht="13.5" thickBot="1">
      <c r="A27" s="1" t="s">
        <v>18</v>
      </c>
      <c r="B27" s="71" t="s">
        <v>20</v>
      </c>
      <c r="C27" s="74" t="s">
        <v>19</v>
      </c>
      <c r="D27" s="71" t="s">
        <v>88</v>
      </c>
      <c r="E27" s="74" t="s">
        <v>89</v>
      </c>
      <c r="F27" s="74" t="s">
        <v>90</v>
      </c>
      <c r="G27" s="72" t="s">
        <v>91</v>
      </c>
      <c r="H27" s="74" t="s">
        <v>92</v>
      </c>
      <c r="I27" s="74" t="s">
        <v>93</v>
      </c>
      <c r="J27" s="72" t="s">
        <v>27</v>
      </c>
      <c r="K27" s="42" t="s">
        <v>28</v>
      </c>
      <c r="L27" s="42" t="s">
        <v>51</v>
      </c>
      <c r="M27" s="43" t="s">
        <v>52</v>
      </c>
      <c r="N27" s="43" t="s">
        <v>53</v>
      </c>
      <c r="O27" s="43" t="s">
        <v>56</v>
      </c>
    </row>
    <row r="28" spans="1:15" ht="13.5" thickBot="1">
      <c r="A28" s="44" t="s">
        <v>33</v>
      </c>
      <c r="B28" s="56">
        <v>390.92</v>
      </c>
      <c r="C28" s="9">
        <v>39801.5</v>
      </c>
      <c r="D28" s="6">
        <v>880.99</v>
      </c>
      <c r="E28" s="7">
        <v>438.79</v>
      </c>
      <c r="F28" s="7">
        <v>129.85</v>
      </c>
      <c r="G28" s="8">
        <v>144.30000000000001</v>
      </c>
      <c r="H28" s="56">
        <v>18.11</v>
      </c>
      <c r="I28" s="7">
        <v>1.27</v>
      </c>
      <c r="J28" s="9"/>
      <c r="K28" s="39">
        <f>SUM(B28:J28)</f>
        <v>41805.729999999996</v>
      </c>
      <c r="L28" s="24">
        <f xml:space="preserve"> SUM(B28:C28)</f>
        <v>40192.42</v>
      </c>
      <c r="M28" s="25">
        <f xml:space="preserve"> SUM(D28:G28)</f>
        <v>1593.9299999999998</v>
      </c>
      <c r="N28" s="26">
        <f xml:space="preserve"> SUM(H28:J28)</f>
        <v>19.38</v>
      </c>
      <c r="O28" s="61">
        <f xml:space="preserve"> SUM(L28:M28)</f>
        <v>41786.35</v>
      </c>
    </row>
    <row r="29" spans="1:15" ht="13.5" thickBot="1">
      <c r="A29" s="45" t="s">
        <v>34</v>
      </c>
      <c r="B29" s="57">
        <v>108.28</v>
      </c>
      <c r="C29" s="10">
        <v>33</v>
      </c>
      <c r="D29" s="4">
        <v>891.14</v>
      </c>
      <c r="E29" s="3">
        <v>487.08</v>
      </c>
      <c r="F29" s="3">
        <v>1008.58</v>
      </c>
      <c r="G29" s="5">
        <v>65.09</v>
      </c>
      <c r="H29" s="57">
        <v>20.21</v>
      </c>
      <c r="I29" s="3">
        <v>0</v>
      </c>
      <c r="J29" s="10"/>
      <c r="K29" s="39">
        <f t="shared" ref="K29:K45" si="5">SUM(B29:J29)</f>
        <v>2613.38</v>
      </c>
      <c r="L29" s="27">
        <f t="shared" ref="L29:L45" si="6" xml:space="preserve"> SUM(B29:C29)</f>
        <v>141.28</v>
      </c>
      <c r="M29" s="28">
        <f t="shared" ref="M29:M45" si="7" xml:space="preserve"> SUM(D29:G29)</f>
        <v>2451.8900000000003</v>
      </c>
      <c r="N29" s="29">
        <f t="shared" ref="N29:N45" si="8" xml:space="preserve"> SUM(H29:J29)</f>
        <v>20.21</v>
      </c>
      <c r="O29" s="62">
        <f t="shared" ref="O29:O45" si="9" xml:space="preserve"> SUM(L29:M29)</f>
        <v>2593.1700000000005</v>
      </c>
    </row>
    <row r="30" spans="1:15" ht="13.5" thickBot="1">
      <c r="A30" s="46" t="s">
        <v>35</v>
      </c>
      <c r="B30" s="58">
        <v>71.33</v>
      </c>
      <c r="C30" s="18"/>
      <c r="D30" s="15">
        <v>448.82</v>
      </c>
      <c r="E30" s="16">
        <v>53.12</v>
      </c>
      <c r="F30" s="16">
        <v>19.579999999999998</v>
      </c>
      <c r="G30" s="17">
        <v>41.63</v>
      </c>
      <c r="H30" s="58">
        <v>27.24</v>
      </c>
      <c r="I30" s="16">
        <v>45.08</v>
      </c>
      <c r="J30" s="18">
        <v>0.19</v>
      </c>
      <c r="K30" s="39">
        <f t="shared" si="5"/>
        <v>706.99000000000012</v>
      </c>
      <c r="L30" s="30">
        <f t="shared" si="6"/>
        <v>71.33</v>
      </c>
      <c r="M30" s="31">
        <f t="shared" si="7"/>
        <v>563.15</v>
      </c>
      <c r="N30" s="32">
        <f t="shared" si="8"/>
        <v>72.509999999999991</v>
      </c>
      <c r="O30" s="63">
        <f t="shared" si="9"/>
        <v>634.48</v>
      </c>
    </row>
    <row r="31" spans="1:15" ht="13.5" thickBot="1">
      <c r="A31" s="44" t="s">
        <v>36</v>
      </c>
      <c r="B31" s="56">
        <v>889.64</v>
      </c>
      <c r="C31" s="9">
        <v>158.30000000000001</v>
      </c>
      <c r="D31" s="6">
        <v>902.02</v>
      </c>
      <c r="E31" s="7">
        <v>331.49</v>
      </c>
      <c r="F31" s="7">
        <v>95.97</v>
      </c>
      <c r="G31" s="8"/>
      <c r="H31" s="56">
        <v>133.16999999999999</v>
      </c>
      <c r="I31" s="7">
        <v>0.41</v>
      </c>
      <c r="J31" s="9"/>
      <c r="K31" s="39">
        <f t="shared" si="5"/>
        <v>2510.9999999999995</v>
      </c>
      <c r="L31" s="24">
        <f t="shared" si="6"/>
        <v>1047.94</v>
      </c>
      <c r="M31" s="25">
        <f t="shared" si="7"/>
        <v>1329.48</v>
      </c>
      <c r="N31" s="26">
        <f t="shared" si="8"/>
        <v>133.57999999999998</v>
      </c>
      <c r="O31" s="61">
        <f t="shared" si="9"/>
        <v>2377.42</v>
      </c>
    </row>
    <row r="32" spans="1:15" ht="13.5" thickBot="1">
      <c r="A32" s="45" t="s">
        <v>37</v>
      </c>
      <c r="B32" s="57">
        <v>94.8</v>
      </c>
      <c r="C32" s="10">
        <v>1014.7</v>
      </c>
      <c r="D32" s="4">
        <v>448.79</v>
      </c>
      <c r="E32" s="3">
        <v>188.74</v>
      </c>
      <c r="F32" s="3">
        <v>161.18</v>
      </c>
      <c r="G32" s="5">
        <v>115.97</v>
      </c>
      <c r="H32" s="57">
        <v>37.590000000000003</v>
      </c>
      <c r="I32" s="3">
        <v>8.07</v>
      </c>
      <c r="J32" s="10"/>
      <c r="K32" s="39">
        <f t="shared" si="5"/>
        <v>2069.84</v>
      </c>
      <c r="L32" s="27">
        <f t="shared" si="6"/>
        <v>1109.5</v>
      </c>
      <c r="M32" s="28">
        <f t="shared" si="7"/>
        <v>914.68000000000006</v>
      </c>
      <c r="N32" s="29">
        <f t="shared" si="8"/>
        <v>45.660000000000004</v>
      </c>
      <c r="O32" s="62">
        <f t="shared" si="9"/>
        <v>2024.18</v>
      </c>
    </row>
    <row r="33" spans="1:15" ht="13.5" thickBot="1">
      <c r="A33" s="47" t="s">
        <v>38</v>
      </c>
      <c r="B33" s="59">
        <v>554.19000000000005</v>
      </c>
      <c r="C33" s="14">
        <v>622.20000000000005</v>
      </c>
      <c r="D33" s="11">
        <v>585.05999999999995</v>
      </c>
      <c r="E33" s="12">
        <v>297.27</v>
      </c>
      <c r="F33" s="12">
        <v>254.26</v>
      </c>
      <c r="G33" s="13">
        <v>21.74</v>
      </c>
      <c r="H33" s="59">
        <v>12.76</v>
      </c>
      <c r="I33" s="12"/>
      <c r="J33" s="14"/>
      <c r="K33" s="39">
        <f t="shared" si="5"/>
        <v>2347.4800000000005</v>
      </c>
      <c r="L33" s="33">
        <f t="shared" si="6"/>
        <v>1176.3900000000001</v>
      </c>
      <c r="M33" s="34">
        <f t="shared" si="7"/>
        <v>1158.33</v>
      </c>
      <c r="N33" s="35">
        <f t="shared" si="8"/>
        <v>12.76</v>
      </c>
      <c r="O33" s="64">
        <f t="shared" si="9"/>
        <v>2334.7200000000003</v>
      </c>
    </row>
    <row r="34" spans="1:15" ht="13.5" thickBot="1">
      <c r="A34" s="48" t="s">
        <v>39</v>
      </c>
      <c r="B34" s="60">
        <v>404.56</v>
      </c>
      <c r="C34" s="22">
        <v>649.70000000000005</v>
      </c>
      <c r="D34" s="19">
        <v>476.12</v>
      </c>
      <c r="E34" s="20">
        <v>404.77</v>
      </c>
      <c r="F34" s="20">
        <v>155.94999999999999</v>
      </c>
      <c r="G34" s="21">
        <v>73.27</v>
      </c>
      <c r="H34" s="60">
        <v>94.49</v>
      </c>
      <c r="I34" s="20">
        <v>9.18</v>
      </c>
      <c r="J34" s="22">
        <v>0.15</v>
      </c>
      <c r="K34" s="39">
        <f t="shared" si="5"/>
        <v>2268.1899999999996</v>
      </c>
      <c r="L34" s="36">
        <f t="shared" si="6"/>
        <v>1054.26</v>
      </c>
      <c r="M34" s="37">
        <f t="shared" si="7"/>
        <v>1110.1099999999999</v>
      </c>
      <c r="N34" s="38">
        <f t="shared" si="8"/>
        <v>103.82</v>
      </c>
      <c r="O34" s="65">
        <f t="shared" si="9"/>
        <v>2164.37</v>
      </c>
    </row>
    <row r="35" spans="1:15" ht="13.5" thickBot="1">
      <c r="A35" s="45" t="s">
        <v>40</v>
      </c>
      <c r="B35" s="57">
        <v>464.57</v>
      </c>
      <c r="C35" s="10">
        <v>7299</v>
      </c>
      <c r="D35" s="4">
        <v>922.39</v>
      </c>
      <c r="E35" s="3">
        <v>780.28</v>
      </c>
      <c r="F35" s="3">
        <v>265.95999999999998</v>
      </c>
      <c r="G35" s="5">
        <v>376.04</v>
      </c>
      <c r="H35" s="57">
        <v>232.23</v>
      </c>
      <c r="I35" s="3">
        <v>0</v>
      </c>
      <c r="J35" s="10"/>
      <c r="K35" s="39">
        <f t="shared" si="5"/>
        <v>10340.469999999999</v>
      </c>
      <c r="L35" s="27">
        <f t="shared" si="6"/>
        <v>7763.57</v>
      </c>
      <c r="M35" s="28">
        <f t="shared" si="7"/>
        <v>2344.67</v>
      </c>
      <c r="N35" s="29">
        <f t="shared" si="8"/>
        <v>232.23</v>
      </c>
      <c r="O35" s="62">
        <f t="shared" si="9"/>
        <v>10108.24</v>
      </c>
    </row>
    <row r="36" spans="1:15" ht="13.5" thickBot="1">
      <c r="A36" s="46" t="s">
        <v>41</v>
      </c>
      <c r="B36" s="58">
        <v>931.79</v>
      </c>
      <c r="C36" s="18">
        <v>258.2</v>
      </c>
      <c r="D36" s="15">
        <v>1962.04</v>
      </c>
      <c r="E36" s="16">
        <v>912.82</v>
      </c>
      <c r="F36" s="16">
        <v>256.52999999999997</v>
      </c>
      <c r="G36" s="17">
        <v>132.09</v>
      </c>
      <c r="H36" s="58">
        <v>53.67</v>
      </c>
      <c r="I36" s="16"/>
      <c r="J36" s="18"/>
      <c r="K36" s="39">
        <f t="shared" si="5"/>
        <v>4507.1400000000003</v>
      </c>
      <c r="L36" s="30">
        <f t="shared" si="6"/>
        <v>1189.99</v>
      </c>
      <c r="M36" s="31">
        <f t="shared" si="7"/>
        <v>3263.4800000000005</v>
      </c>
      <c r="N36" s="32">
        <f t="shared" si="8"/>
        <v>53.67</v>
      </c>
      <c r="O36" s="63">
        <f t="shared" si="9"/>
        <v>4453.47</v>
      </c>
    </row>
    <row r="37" spans="1:15" ht="13.5" thickBot="1">
      <c r="A37" s="44" t="s">
        <v>42</v>
      </c>
      <c r="B37" s="56">
        <v>1075.8900000000001</v>
      </c>
      <c r="C37" s="9">
        <v>1687.7</v>
      </c>
      <c r="D37" s="6">
        <v>660.01</v>
      </c>
      <c r="E37" s="7">
        <v>473.5</v>
      </c>
      <c r="F37" s="7"/>
      <c r="G37" s="8"/>
      <c r="H37" s="56">
        <v>259.23</v>
      </c>
      <c r="I37" s="7">
        <v>106</v>
      </c>
      <c r="J37" s="9">
        <v>29.23</v>
      </c>
      <c r="K37" s="39">
        <f t="shared" si="5"/>
        <v>4291.5599999999995</v>
      </c>
      <c r="L37" s="24">
        <f t="shared" si="6"/>
        <v>2763.59</v>
      </c>
      <c r="M37" s="25">
        <f t="shared" si="7"/>
        <v>1133.51</v>
      </c>
      <c r="N37" s="26">
        <f t="shared" si="8"/>
        <v>394.46000000000004</v>
      </c>
      <c r="O37" s="61">
        <f t="shared" si="9"/>
        <v>3897.1000000000004</v>
      </c>
    </row>
    <row r="38" spans="1:15" ht="13.5" thickBot="1">
      <c r="A38" s="45" t="s">
        <v>43</v>
      </c>
      <c r="B38" s="57">
        <v>84.81</v>
      </c>
      <c r="C38" s="10">
        <v>3790</v>
      </c>
      <c r="D38" s="4">
        <v>621.73</v>
      </c>
      <c r="E38" s="3">
        <v>448.19</v>
      </c>
      <c r="F38" s="3">
        <v>103.15</v>
      </c>
      <c r="G38" s="5">
        <v>89.77</v>
      </c>
      <c r="H38" s="57">
        <v>81.88</v>
      </c>
      <c r="I38" s="3"/>
      <c r="J38" s="10"/>
      <c r="K38" s="39">
        <f t="shared" si="5"/>
        <v>5219.53</v>
      </c>
      <c r="L38" s="27">
        <f t="shared" si="6"/>
        <v>3874.81</v>
      </c>
      <c r="M38" s="28">
        <f t="shared" si="7"/>
        <v>1262.8400000000001</v>
      </c>
      <c r="N38" s="29">
        <f t="shared" si="8"/>
        <v>81.88</v>
      </c>
      <c r="O38" s="62">
        <f t="shared" si="9"/>
        <v>5137.6499999999996</v>
      </c>
    </row>
    <row r="39" spans="1:15" ht="13.5" thickBot="1">
      <c r="A39" s="47" t="s">
        <v>44</v>
      </c>
      <c r="B39" s="59">
        <v>778.83</v>
      </c>
      <c r="C39" s="14">
        <v>1836.5</v>
      </c>
      <c r="D39" s="11">
        <v>860.25</v>
      </c>
      <c r="E39" s="12">
        <v>348.36</v>
      </c>
      <c r="F39" s="12"/>
      <c r="G39" s="13"/>
      <c r="H39" s="59">
        <v>205.07</v>
      </c>
      <c r="I39" s="12">
        <v>24.61</v>
      </c>
      <c r="J39" s="14"/>
      <c r="K39" s="39">
        <f t="shared" si="5"/>
        <v>4053.6200000000003</v>
      </c>
      <c r="L39" s="33">
        <f t="shared" si="6"/>
        <v>2615.33</v>
      </c>
      <c r="M39" s="34">
        <f t="shared" si="7"/>
        <v>1208.6100000000001</v>
      </c>
      <c r="N39" s="35">
        <f t="shared" si="8"/>
        <v>229.68</v>
      </c>
      <c r="O39" s="64">
        <f t="shared" si="9"/>
        <v>3823.94</v>
      </c>
    </row>
    <row r="40" spans="1:15" ht="13.5" thickBot="1">
      <c r="A40" s="48" t="s">
        <v>45</v>
      </c>
      <c r="B40" s="60">
        <v>201.28</v>
      </c>
      <c r="C40" s="22">
        <v>562.70000000000005</v>
      </c>
      <c r="D40" s="19">
        <v>732.69</v>
      </c>
      <c r="E40" s="20">
        <v>562.54</v>
      </c>
      <c r="F40" s="20">
        <v>259.22000000000003</v>
      </c>
      <c r="G40" s="21">
        <v>130.65</v>
      </c>
      <c r="H40" s="60">
        <v>24.01</v>
      </c>
      <c r="I40" s="20">
        <v>2.95</v>
      </c>
      <c r="J40" s="22"/>
      <c r="K40" s="39">
        <f t="shared" si="5"/>
        <v>2476.0400000000004</v>
      </c>
      <c r="L40" s="36">
        <f t="shared" si="6"/>
        <v>763.98</v>
      </c>
      <c r="M40" s="37">
        <f t="shared" si="7"/>
        <v>1685.1000000000001</v>
      </c>
      <c r="N40" s="38">
        <f t="shared" si="8"/>
        <v>26.96</v>
      </c>
      <c r="O40" s="65">
        <f t="shared" si="9"/>
        <v>2449.08</v>
      </c>
    </row>
    <row r="41" spans="1:15" ht="13.5" thickBot="1">
      <c r="A41" s="45" t="s">
        <v>46</v>
      </c>
      <c r="B41" s="57">
        <v>543.62</v>
      </c>
      <c r="C41" s="10">
        <v>495.2</v>
      </c>
      <c r="D41" s="4">
        <v>421.49</v>
      </c>
      <c r="E41" s="3">
        <v>528.79999999999995</v>
      </c>
      <c r="F41" s="3">
        <v>116.43</v>
      </c>
      <c r="G41" s="5"/>
      <c r="H41" s="57">
        <v>33.57</v>
      </c>
      <c r="I41" s="3">
        <v>2.13</v>
      </c>
      <c r="J41" s="10"/>
      <c r="K41" s="39">
        <f t="shared" si="5"/>
        <v>2141.2400000000002</v>
      </c>
      <c r="L41" s="27">
        <f t="shared" si="6"/>
        <v>1038.82</v>
      </c>
      <c r="M41" s="28">
        <f t="shared" si="7"/>
        <v>1066.72</v>
      </c>
      <c r="N41" s="29">
        <f t="shared" si="8"/>
        <v>35.700000000000003</v>
      </c>
      <c r="O41" s="62">
        <f t="shared" si="9"/>
        <v>2105.54</v>
      </c>
    </row>
    <row r="42" spans="1:15" ht="13.5" thickBot="1">
      <c r="A42" s="46" t="s">
        <v>47</v>
      </c>
      <c r="B42" s="58">
        <v>202.95</v>
      </c>
      <c r="C42" s="18">
        <v>409.7</v>
      </c>
      <c r="D42" s="15">
        <v>456.13</v>
      </c>
      <c r="E42" s="16">
        <v>626.02</v>
      </c>
      <c r="F42" s="16">
        <v>219.64</v>
      </c>
      <c r="G42" s="17">
        <v>45.75</v>
      </c>
      <c r="H42" s="58">
        <v>0.23</v>
      </c>
      <c r="I42" s="16"/>
      <c r="J42" s="18"/>
      <c r="K42" s="39">
        <f t="shared" si="5"/>
        <v>1960.42</v>
      </c>
      <c r="L42" s="30">
        <f t="shared" si="6"/>
        <v>612.65</v>
      </c>
      <c r="M42" s="31">
        <f t="shared" si="7"/>
        <v>1347.54</v>
      </c>
      <c r="N42" s="32">
        <f t="shared" si="8"/>
        <v>0.23</v>
      </c>
      <c r="O42" s="63">
        <f t="shared" si="9"/>
        <v>1960.19</v>
      </c>
    </row>
    <row r="43" spans="1:15" ht="13.5" thickBot="1">
      <c r="A43" s="44" t="s">
        <v>48</v>
      </c>
      <c r="B43" s="56">
        <v>1349.88</v>
      </c>
      <c r="C43" s="9">
        <v>416.2</v>
      </c>
      <c r="D43" s="6">
        <v>994.97</v>
      </c>
      <c r="E43" s="7">
        <v>902.58</v>
      </c>
      <c r="F43" s="7">
        <v>270.13</v>
      </c>
      <c r="G43" s="8">
        <v>52.69</v>
      </c>
      <c r="H43" s="56">
        <v>11</v>
      </c>
      <c r="I43" s="7">
        <v>0.63</v>
      </c>
      <c r="J43" s="9"/>
      <c r="K43" s="39">
        <f t="shared" si="5"/>
        <v>3998.0800000000004</v>
      </c>
      <c r="L43" s="24">
        <f t="shared" si="6"/>
        <v>1766.0800000000002</v>
      </c>
      <c r="M43" s="25">
        <f t="shared" si="7"/>
        <v>2220.3700000000003</v>
      </c>
      <c r="N43" s="26">
        <f t="shared" si="8"/>
        <v>11.63</v>
      </c>
      <c r="O43" s="61">
        <f t="shared" si="9"/>
        <v>3986.4500000000007</v>
      </c>
    </row>
    <row r="44" spans="1:15" ht="13.5" thickBot="1">
      <c r="A44" s="45" t="s">
        <v>49</v>
      </c>
      <c r="B44" s="57">
        <v>229.73</v>
      </c>
      <c r="C44" s="10">
        <v>1321.5</v>
      </c>
      <c r="D44" s="4">
        <v>414.51</v>
      </c>
      <c r="E44" s="3">
        <v>763.89</v>
      </c>
      <c r="F44" s="3">
        <v>461.38</v>
      </c>
      <c r="G44" s="5">
        <v>239.21</v>
      </c>
      <c r="H44" s="57">
        <v>58.14</v>
      </c>
      <c r="I44" s="3">
        <v>1.07</v>
      </c>
      <c r="J44" s="10"/>
      <c r="K44" s="39">
        <f t="shared" si="5"/>
        <v>3489.4300000000003</v>
      </c>
      <c r="L44" s="27">
        <f t="shared" si="6"/>
        <v>1551.23</v>
      </c>
      <c r="M44" s="28">
        <f t="shared" si="7"/>
        <v>1878.9900000000002</v>
      </c>
      <c r="N44" s="29">
        <f t="shared" si="8"/>
        <v>59.21</v>
      </c>
      <c r="O44" s="62">
        <f t="shared" si="9"/>
        <v>3430.2200000000003</v>
      </c>
    </row>
    <row r="45" spans="1:15" ht="13.5" thickBot="1">
      <c r="A45" s="47" t="s">
        <v>50</v>
      </c>
      <c r="B45" s="59">
        <v>317.08999999999997</v>
      </c>
      <c r="C45" s="14">
        <v>22996.7</v>
      </c>
      <c r="D45" s="11">
        <v>795.57</v>
      </c>
      <c r="E45" s="12">
        <v>1172.94</v>
      </c>
      <c r="F45" s="12">
        <v>202.24</v>
      </c>
      <c r="G45" s="13">
        <v>154.91</v>
      </c>
      <c r="H45" s="59">
        <v>27.83</v>
      </c>
      <c r="I45" s="12"/>
      <c r="J45" s="14"/>
      <c r="K45" s="39">
        <f t="shared" si="5"/>
        <v>25667.280000000002</v>
      </c>
      <c r="L45" s="33">
        <f t="shared" si="6"/>
        <v>23313.79</v>
      </c>
      <c r="M45" s="34">
        <f t="shared" si="7"/>
        <v>2325.66</v>
      </c>
      <c r="N45" s="35">
        <f t="shared" si="8"/>
        <v>27.83</v>
      </c>
      <c r="O45" s="64">
        <f t="shared" si="9"/>
        <v>25639.45</v>
      </c>
    </row>
    <row r="46" spans="1:15">
      <c r="J46" s="49" t="s">
        <v>54</v>
      </c>
      <c r="K46" s="50">
        <f xml:space="preserve"> AVERAGE(K28:K45)</f>
        <v>6803.7455555555543</v>
      </c>
      <c r="L46" s="52">
        <f xml:space="preserve"> AVERAGE(L28:L45)</f>
        <v>5113.7199999999993</v>
      </c>
      <c r="M46" s="52">
        <f xml:space="preserve"> AVERAGE(M28:M45)</f>
        <v>1603.2811111111112</v>
      </c>
      <c r="N46" s="53">
        <f xml:space="preserve"> AVERAGE(N28:N45)</f>
        <v>86.744444444444454</v>
      </c>
      <c r="O46" s="53">
        <f xml:space="preserve"> AVERAGE(O28:O45)</f>
        <v>6717.0011111111107</v>
      </c>
    </row>
    <row r="47" spans="1:15" ht="13.5" thickBot="1">
      <c r="J47" s="49" t="s">
        <v>55</v>
      </c>
      <c r="K47" s="51">
        <f xml:space="preserve"> STDEV(K28:K45)</f>
        <v>10386.409663902277</v>
      </c>
      <c r="L47" s="54">
        <f xml:space="preserve"> STDEV(L28:L45)</f>
        <v>10266.607084657579</v>
      </c>
      <c r="M47" s="54">
        <f xml:space="preserve"> STDEV(M28:M45)</f>
        <v>682.95827882984372</v>
      </c>
      <c r="N47" s="55">
        <f xml:space="preserve"> STDEV(N28:N45)</f>
        <v>102.8285150553908</v>
      </c>
      <c r="O47" s="55">
        <f xml:space="preserve"> STDEV(O28:O45)</f>
        <v>10399.416290712095</v>
      </c>
    </row>
    <row r="49" spans="1:15" ht="13.5" thickBot="1">
      <c r="A49" s="1" t="s">
        <v>58</v>
      </c>
    </row>
    <row r="50" spans="1:15" ht="13.5" thickBot="1">
      <c r="B50" s="66" t="s">
        <v>29</v>
      </c>
      <c r="C50" s="73"/>
      <c r="D50" s="66" t="s">
        <v>31</v>
      </c>
      <c r="E50" s="73"/>
      <c r="F50" s="73"/>
      <c r="G50" s="70"/>
      <c r="H50" s="73" t="s">
        <v>30</v>
      </c>
      <c r="I50" s="73"/>
      <c r="J50" s="70"/>
    </row>
    <row r="51" spans="1:15" ht="13.5" thickBot="1">
      <c r="A51" s="1" t="s">
        <v>18</v>
      </c>
      <c r="B51" s="71" t="s">
        <v>20</v>
      </c>
      <c r="C51" s="74" t="s">
        <v>19</v>
      </c>
      <c r="D51" s="71" t="s">
        <v>88</v>
      </c>
      <c r="E51" s="74" t="s">
        <v>89</v>
      </c>
      <c r="F51" s="74" t="s">
        <v>90</v>
      </c>
      <c r="G51" s="72" t="s">
        <v>91</v>
      </c>
      <c r="H51" s="74" t="s">
        <v>92</v>
      </c>
      <c r="I51" s="74" t="s">
        <v>93</v>
      </c>
      <c r="J51" s="72" t="s">
        <v>27</v>
      </c>
      <c r="K51" s="75" t="s">
        <v>28</v>
      </c>
      <c r="L51" s="75" t="s">
        <v>51</v>
      </c>
      <c r="M51" s="76" t="s">
        <v>52</v>
      </c>
      <c r="N51" s="76" t="s">
        <v>53</v>
      </c>
      <c r="O51" s="77" t="s">
        <v>56</v>
      </c>
    </row>
    <row r="52" spans="1:15" ht="13.5" thickBot="1">
      <c r="A52" s="44" t="s">
        <v>33</v>
      </c>
      <c r="B52" s="60">
        <v>51.1</v>
      </c>
      <c r="C52" s="22">
        <v>236.2</v>
      </c>
      <c r="D52" s="19">
        <v>424.5</v>
      </c>
      <c r="E52" s="20">
        <v>168.08</v>
      </c>
      <c r="F52" s="20">
        <v>91.37</v>
      </c>
      <c r="G52" s="21">
        <v>133.46</v>
      </c>
      <c r="H52" s="60">
        <v>18.11</v>
      </c>
      <c r="I52" s="20">
        <v>1.27</v>
      </c>
      <c r="J52" s="22"/>
      <c r="K52" s="39">
        <f>SUM(B52:J52)</f>
        <v>1124.0899999999999</v>
      </c>
      <c r="L52" s="24">
        <f xml:space="preserve"> SUM(B52:C52)</f>
        <v>287.3</v>
      </c>
      <c r="M52" s="25">
        <f xml:space="preserve"> SUM(D52:G52)</f>
        <v>817.41000000000008</v>
      </c>
      <c r="N52" s="26">
        <f xml:space="preserve"> SUM(H52:J52)</f>
        <v>19.38</v>
      </c>
      <c r="O52" s="61">
        <f xml:space="preserve"> SUM(L52:M52)</f>
        <v>1104.71</v>
      </c>
    </row>
    <row r="53" spans="1:15" ht="13.5" thickBot="1">
      <c r="A53" s="45" t="s">
        <v>34</v>
      </c>
      <c r="B53" s="57">
        <v>51.49</v>
      </c>
      <c r="C53" s="10">
        <v>33</v>
      </c>
      <c r="D53" s="4">
        <v>328.83</v>
      </c>
      <c r="E53" s="3">
        <v>276.5</v>
      </c>
      <c r="F53" s="3">
        <v>820.18</v>
      </c>
      <c r="G53" s="5">
        <v>64.69</v>
      </c>
      <c r="H53" s="57">
        <v>20.21</v>
      </c>
      <c r="I53" s="3">
        <v>0</v>
      </c>
      <c r="J53" s="10"/>
      <c r="K53" s="39">
        <f t="shared" ref="K53:K69" si="10">SUM(B53:J53)</f>
        <v>1594.9</v>
      </c>
      <c r="L53" s="27">
        <f t="shared" ref="L53:L69" si="11" xml:space="preserve"> SUM(B53:C53)</f>
        <v>84.490000000000009</v>
      </c>
      <c r="M53" s="28">
        <f t="shared" ref="M53:M69" si="12" xml:space="preserve"> SUM(D53:G53)</f>
        <v>1490.1999999999998</v>
      </c>
      <c r="N53" s="29">
        <f t="shared" ref="N53:N69" si="13" xml:space="preserve"> SUM(H53:J53)</f>
        <v>20.21</v>
      </c>
      <c r="O53" s="62">
        <f t="shared" ref="O53:O69" si="14" xml:space="preserve"> SUM(L53:M53)</f>
        <v>1574.6899999999998</v>
      </c>
    </row>
    <row r="54" spans="1:15" ht="13.5" thickBot="1">
      <c r="A54" s="46" t="s">
        <v>35</v>
      </c>
      <c r="B54" s="58">
        <v>65.67</v>
      </c>
      <c r="C54" s="18" t="s">
        <v>152</v>
      </c>
      <c r="D54" s="15">
        <v>299.27</v>
      </c>
      <c r="E54" s="16">
        <v>45.8</v>
      </c>
      <c r="F54" s="16">
        <v>16.559999999999999</v>
      </c>
      <c r="G54" s="17">
        <v>21.43</v>
      </c>
      <c r="H54" s="58">
        <v>16.96</v>
      </c>
      <c r="I54" s="16">
        <v>43.86</v>
      </c>
      <c r="J54" s="18">
        <v>0.19</v>
      </c>
      <c r="K54" s="39">
        <f t="shared" si="10"/>
        <v>509.74</v>
      </c>
      <c r="L54" s="30">
        <f t="shared" si="11"/>
        <v>65.67</v>
      </c>
      <c r="M54" s="31">
        <f t="shared" si="12"/>
        <v>383.06</v>
      </c>
      <c r="N54" s="32">
        <f t="shared" si="13"/>
        <v>61.01</v>
      </c>
      <c r="O54" s="63">
        <f t="shared" si="14"/>
        <v>448.73</v>
      </c>
    </row>
    <row r="55" spans="1:15" ht="13.5" thickBot="1">
      <c r="A55" s="44" t="s">
        <v>36</v>
      </c>
      <c r="B55" s="56">
        <v>133.61000000000001</v>
      </c>
      <c r="C55" s="9">
        <v>158.30000000000001</v>
      </c>
      <c r="D55" s="6">
        <v>212.44</v>
      </c>
      <c r="E55" s="7">
        <v>156.1</v>
      </c>
      <c r="F55" s="7">
        <v>81.69</v>
      </c>
      <c r="G55" s="8"/>
      <c r="H55" s="56">
        <v>47.56</v>
      </c>
      <c r="I55" s="7">
        <v>0.41</v>
      </c>
      <c r="J55" s="9"/>
      <c r="K55" s="39">
        <f t="shared" si="10"/>
        <v>790.11</v>
      </c>
      <c r="L55" s="24">
        <f t="shared" si="11"/>
        <v>291.91000000000003</v>
      </c>
      <c r="M55" s="25">
        <f t="shared" si="12"/>
        <v>450.22999999999996</v>
      </c>
      <c r="N55" s="26">
        <f t="shared" si="13"/>
        <v>47.97</v>
      </c>
      <c r="O55" s="61">
        <f t="shared" si="14"/>
        <v>742.14</v>
      </c>
    </row>
    <row r="56" spans="1:15" ht="13.5" thickBot="1">
      <c r="A56" s="45" t="s">
        <v>37</v>
      </c>
      <c r="B56" s="57">
        <v>58.14</v>
      </c>
      <c r="C56" s="10">
        <v>1014.7</v>
      </c>
      <c r="D56" s="4">
        <v>284.91000000000003</v>
      </c>
      <c r="E56" s="3">
        <v>129.62</v>
      </c>
      <c r="F56" s="3">
        <v>134.5</v>
      </c>
      <c r="G56" s="5">
        <v>100.11</v>
      </c>
      <c r="H56" s="57">
        <v>37.35</v>
      </c>
      <c r="I56" s="3">
        <v>8.07</v>
      </c>
      <c r="J56" s="10"/>
      <c r="K56" s="39">
        <f t="shared" si="10"/>
        <v>1767.4</v>
      </c>
      <c r="L56" s="27">
        <f t="shared" si="11"/>
        <v>1072.8400000000001</v>
      </c>
      <c r="M56" s="28">
        <f t="shared" si="12"/>
        <v>649.14</v>
      </c>
      <c r="N56" s="29">
        <f t="shared" si="13"/>
        <v>45.42</v>
      </c>
      <c r="O56" s="62">
        <f t="shared" si="14"/>
        <v>1721.98</v>
      </c>
    </row>
    <row r="57" spans="1:15" ht="13.5" thickBot="1">
      <c r="A57" s="47" t="s">
        <v>38</v>
      </c>
      <c r="B57" s="59">
        <v>149.35</v>
      </c>
      <c r="C57" s="14">
        <v>622.20000000000005</v>
      </c>
      <c r="D57" s="11">
        <v>297.44</v>
      </c>
      <c r="E57" s="12">
        <v>187.93</v>
      </c>
      <c r="F57" s="12">
        <v>211.63</v>
      </c>
      <c r="G57" s="13">
        <v>19.96</v>
      </c>
      <c r="H57" s="59">
        <v>12.76</v>
      </c>
      <c r="I57" s="12"/>
      <c r="J57" s="14"/>
      <c r="K57" s="39">
        <f t="shared" si="10"/>
        <v>1501.2700000000002</v>
      </c>
      <c r="L57" s="33">
        <f t="shared" si="11"/>
        <v>771.55000000000007</v>
      </c>
      <c r="M57" s="34">
        <f t="shared" si="12"/>
        <v>716.96</v>
      </c>
      <c r="N57" s="35">
        <f t="shared" si="13"/>
        <v>12.76</v>
      </c>
      <c r="O57" s="64">
        <f t="shared" si="14"/>
        <v>1488.5100000000002</v>
      </c>
    </row>
    <row r="58" spans="1:15" ht="13.5" thickBot="1">
      <c r="A58" s="48" t="s">
        <v>39</v>
      </c>
      <c r="B58" s="60">
        <v>224.35</v>
      </c>
      <c r="C58" s="22">
        <v>649.70000000000005</v>
      </c>
      <c r="D58" s="19">
        <v>288.92</v>
      </c>
      <c r="E58" s="20">
        <v>289.36</v>
      </c>
      <c r="F58" s="20">
        <v>105.99</v>
      </c>
      <c r="G58" s="21">
        <v>59.71</v>
      </c>
      <c r="H58" s="60">
        <v>94.49</v>
      </c>
      <c r="I58" s="20">
        <v>7.68</v>
      </c>
      <c r="J58" s="22">
        <v>0.15</v>
      </c>
      <c r="K58" s="39">
        <f t="shared" si="10"/>
        <v>1720.3500000000001</v>
      </c>
      <c r="L58" s="36">
        <f t="shared" si="11"/>
        <v>874.05000000000007</v>
      </c>
      <c r="M58" s="37">
        <f t="shared" si="12"/>
        <v>743.98</v>
      </c>
      <c r="N58" s="38">
        <f t="shared" si="13"/>
        <v>102.32</v>
      </c>
      <c r="O58" s="65">
        <f t="shared" si="14"/>
        <v>1618.0300000000002</v>
      </c>
    </row>
    <row r="59" spans="1:15" ht="13.5" thickBot="1">
      <c r="A59" s="45" t="s">
        <v>40</v>
      </c>
      <c r="B59" s="57">
        <v>98.45</v>
      </c>
      <c r="C59" s="10">
        <v>939.7</v>
      </c>
      <c r="D59" s="4">
        <v>474.37</v>
      </c>
      <c r="E59" s="3">
        <v>310.8</v>
      </c>
      <c r="F59" s="3">
        <v>141.54</v>
      </c>
      <c r="G59" s="5">
        <v>165.23</v>
      </c>
      <c r="H59" s="57">
        <v>130.69999999999999</v>
      </c>
      <c r="I59" s="3">
        <v>0</v>
      </c>
      <c r="J59" s="10"/>
      <c r="K59" s="39">
        <f t="shared" si="10"/>
        <v>2260.7899999999995</v>
      </c>
      <c r="L59" s="27">
        <f t="shared" si="11"/>
        <v>1038.1500000000001</v>
      </c>
      <c r="M59" s="28">
        <f t="shared" si="12"/>
        <v>1091.94</v>
      </c>
      <c r="N59" s="29">
        <f t="shared" si="13"/>
        <v>130.69999999999999</v>
      </c>
      <c r="O59" s="62">
        <f t="shared" si="14"/>
        <v>2130.09</v>
      </c>
    </row>
    <row r="60" spans="1:15" ht="13.5" thickBot="1">
      <c r="A60" s="46" t="s">
        <v>41</v>
      </c>
      <c r="B60" s="58">
        <v>67.77</v>
      </c>
      <c r="C60" s="18">
        <v>258.2</v>
      </c>
      <c r="D60" s="15">
        <v>315.32</v>
      </c>
      <c r="E60" s="16">
        <v>331.64</v>
      </c>
      <c r="F60" s="16">
        <v>136.78</v>
      </c>
      <c r="G60" s="17">
        <v>77.11</v>
      </c>
      <c r="H60" s="58">
        <v>38.909999999999997</v>
      </c>
      <c r="I60" s="16"/>
      <c r="J60" s="18"/>
      <c r="K60" s="39">
        <f t="shared" si="10"/>
        <v>1225.73</v>
      </c>
      <c r="L60" s="30">
        <f t="shared" si="11"/>
        <v>325.96999999999997</v>
      </c>
      <c r="M60" s="31">
        <f t="shared" si="12"/>
        <v>860.85</v>
      </c>
      <c r="N60" s="32">
        <f t="shared" si="13"/>
        <v>38.909999999999997</v>
      </c>
      <c r="O60" s="63">
        <f t="shared" si="14"/>
        <v>1186.82</v>
      </c>
    </row>
    <row r="61" spans="1:15" ht="13.5" thickBot="1">
      <c r="A61" s="44" t="s">
        <v>42</v>
      </c>
      <c r="B61" s="56">
        <v>244.75</v>
      </c>
      <c r="C61" s="9">
        <v>1521.2</v>
      </c>
      <c r="D61" s="6">
        <v>189.6</v>
      </c>
      <c r="E61" s="7">
        <v>179.43</v>
      </c>
      <c r="F61" s="7"/>
      <c r="G61" s="8"/>
      <c r="H61" s="56">
        <v>119.91</v>
      </c>
      <c r="I61" s="7">
        <v>65.84</v>
      </c>
      <c r="J61" s="9">
        <v>29.23</v>
      </c>
      <c r="K61" s="39">
        <f t="shared" si="10"/>
        <v>2349.96</v>
      </c>
      <c r="L61" s="24">
        <f t="shared" si="11"/>
        <v>1765.95</v>
      </c>
      <c r="M61" s="25">
        <f t="shared" si="12"/>
        <v>369.03</v>
      </c>
      <c r="N61" s="26">
        <f t="shared" si="13"/>
        <v>214.98</v>
      </c>
      <c r="O61" s="61">
        <f t="shared" si="14"/>
        <v>2134.98</v>
      </c>
    </row>
    <row r="62" spans="1:15" ht="13.5" thickBot="1">
      <c r="A62" s="45" t="s">
        <v>43</v>
      </c>
      <c r="B62" s="57">
        <v>38.44</v>
      </c>
      <c r="C62" s="10">
        <v>336.3</v>
      </c>
      <c r="D62" s="4">
        <v>219.84</v>
      </c>
      <c r="E62" s="3">
        <v>164.27</v>
      </c>
      <c r="F62" s="3">
        <v>75.81</v>
      </c>
      <c r="G62" s="5">
        <v>72.23</v>
      </c>
      <c r="H62" s="57">
        <v>78</v>
      </c>
      <c r="I62" s="3"/>
      <c r="J62" s="10"/>
      <c r="K62" s="39">
        <f t="shared" si="10"/>
        <v>984.8900000000001</v>
      </c>
      <c r="L62" s="27">
        <f t="shared" si="11"/>
        <v>374.74</v>
      </c>
      <c r="M62" s="28">
        <f t="shared" si="12"/>
        <v>532.15</v>
      </c>
      <c r="N62" s="29">
        <f t="shared" si="13"/>
        <v>78</v>
      </c>
      <c r="O62" s="62">
        <f t="shared" si="14"/>
        <v>906.89</v>
      </c>
    </row>
    <row r="63" spans="1:15" ht="13.5" thickBot="1">
      <c r="A63" s="47" t="s">
        <v>44</v>
      </c>
      <c r="B63" s="59">
        <v>222.2</v>
      </c>
      <c r="C63" s="14">
        <v>1738.5</v>
      </c>
      <c r="D63" s="11">
        <v>224.81</v>
      </c>
      <c r="E63" s="12">
        <v>76.099999999999994</v>
      </c>
      <c r="F63" s="12"/>
      <c r="G63" s="13"/>
      <c r="H63" s="59">
        <v>155.74</v>
      </c>
      <c r="I63" s="12">
        <v>24.61</v>
      </c>
      <c r="J63" s="14"/>
      <c r="K63" s="39">
        <f t="shared" si="10"/>
        <v>2441.9600000000005</v>
      </c>
      <c r="L63" s="33">
        <f t="shared" si="11"/>
        <v>1960.7</v>
      </c>
      <c r="M63" s="34">
        <f t="shared" si="12"/>
        <v>300.90999999999997</v>
      </c>
      <c r="N63" s="35">
        <f t="shared" si="13"/>
        <v>180.35000000000002</v>
      </c>
      <c r="O63" s="64">
        <f t="shared" si="14"/>
        <v>2261.61</v>
      </c>
    </row>
    <row r="64" spans="1:15" ht="13.5" thickBot="1">
      <c r="A64" s="48" t="s">
        <v>45</v>
      </c>
      <c r="B64" s="60">
        <v>151.88</v>
      </c>
      <c r="C64" s="22">
        <v>562.70000000000005</v>
      </c>
      <c r="D64" s="19">
        <v>438.28</v>
      </c>
      <c r="E64" s="20">
        <v>304.55</v>
      </c>
      <c r="F64" s="20">
        <v>218.4</v>
      </c>
      <c r="G64" s="21">
        <v>105.44</v>
      </c>
      <c r="H64" s="60">
        <v>23.59</v>
      </c>
      <c r="I64" s="20">
        <v>2.95</v>
      </c>
      <c r="J64" s="22"/>
      <c r="K64" s="39">
        <f t="shared" si="10"/>
        <v>1807.7900000000002</v>
      </c>
      <c r="L64" s="36">
        <f t="shared" si="11"/>
        <v>714.58</v>
      </c>
      <c r="M64" s="37">
        <f t="shared" si="12"/>
        <v>1066.6699999999998</v>
      </c>
      <c r="N64" s="38">
        <f t="shared" si="13"/>
        <v>26.54</v>
      </c>
      <c r="O64" s="65">
        <f t="shared" si="14"/>
        <v>1781.25</v>
      </c>
    </row>
    <row r="65" spans="1:15" ht="13.5" thickBot="1">
      <c r="A65" s="45" t="s">
        <v>46</v>
      </c>
      <c r="B65" s="57">
        <v>250.73</v>
      </c>
      <c r="C65" s="10">
        <v>495.2</v>
      </c>
      <c r="D65" s="4">
        <v>187.92</v>
      </c>
      <c r="E65" s="3">
        <v>323.61</v>
      </c>
      <c r="F65" s="3">
        <v>85.22</v>
      </c>
      <c r="G65" s="5"/>
      <c r="H65" s="57">
        <v>31.73</v>
      </c>
      <c r="I65" s="3">
        <v>2.13</v>
      </c>
      <c r="J65" s="10"/>
      <c r="K65" s="39">
        <f t="shared" si="10"/>
        <v>1376.5400000000002</v>
      </c>
      <c r="L65" s="27">
        <f t="shared" si="11"/>
        <v>745.93</v>
      </c>
      <c r="M65" s="28">
        <f t="shared" si="12"/>
        <v>596.75</v>
      </c>
      <c r="N65" s="29">
        <f t="shared" si="13"/>
        <v>33.86</v>
      </c>
      <c r="O65" s="62">
        <f t="shared" si="14"/>
        <v>1342.6799999999998</v>
      </c>
    </row>
    <row r="66" spans="1:15" ht="13.5" thickBot="1">
      <c r="A66" s="46" t="s">
        <v>47</v>
      </c>
      <c r="B66" s="58">
        <v>133.91</v>
      </c>
      <c r="C66" s="18">
        <v>306.3</v>
      </c>
      <c r="D66" s="15">
        <v>261.2</v>
      </c>
      <c r="E66" s="16">
        <v>247.35</v>
      </c>
      <c r="F66" s="16">
        <v>66.849999999999994</v>
      </c>
      <c r="G66" s="17">
        <v>44.11</v>
      </c>
      <c r="H66" s="58">
        <v>0.23</v>
      </c>
      <c r="I66" s="16"/>
      <c r="J66" s="18"/>
      <c r="K66" s="39">
        <f t="shared" si="10"/>
        <v>1059.95</v>
      </c>
      <c r="L66" s="30">
        <f t="shared" si="11"/>
        <v>440.21000000000004</v>
      </c>
      <c r="M66" s="31">
        <f t="shared" si="12"/>
        <v>619.51</v>
      </c>
      <c r="N66" s="32">
        <f t="shared" si="13"/>
        <v>0.23</v>
      </c>
      <c r="O66" s="63">
        <f t="shared" si="14"/>
        <v>1059.72</v>
      </c>
    </row>
    <row r="67" spans="1:15" ht="13.5" thickBot="1">
      <c r="A67" s="44" t="s">
        <v>48</v>
      </c>
      <c r="B67" s="56">
        <v>424.59</v>
      </c>
      <c r="C67" s="9">
        <v>416.2</v>
      </c>
      <c r="D67" s="6">
        <v>260.62</v>
      </c>
      <c r="E67" s="7">
        <v>247.55</v>
      </c>
      <c r="F67" s="7">
        <v>174.42</v>
      </c>
      <c r="G67" s="8">
        <v>40.770000000000003</v>
      </c>
      <c r="H67" s="56">
        <v>9.26</v>
      </c>
      <c r="I67" s="7">
        <v>0.63</v>
      </c>
      <c r="J67" s="9"/>
      <c r="K67" s="39">
        <f t="shared" si="10"/>
        <v>1574.04</v>
      </c>
      <c r="L67" s="24">
        <f t="shared" si="11"/>
        <v>840.79</v>
      </c>
      <c r="M67" s="25">
        <f t="shared" si="12"/>
        <v>723.36</v>
      </c>
      <c r="N67" s="26">
        <f t="shared" si="13"/>
        <v>9.89</v>
      </c>
      <c r="O67" s="61">
        <f t="shared" si="14"/>
        <v>1564.15</v>
      </c>
    </row>
    <row r="68" spans="1:15" ht="13.5" thickBot="1">
      <c r="A68" s="45" t="s">
        <v>49</v>
      </c>
      <c r="B68" s="57">
        <v>168.76</v>
      </c>
      <c r="C68" s="10">
        <v>1321.5</v>
      </c>
      <c r="D68" s="4">
        <v>238.16</v>
      </c>
      <c r="E68" s="3">
        <v>371.07</v>
      </c>
      <c r="F68" s="3">
        <v>264.05</v>
      </c>
      <c r="G68" s="5">
        <v>81.38</v>
      </c>
      <c r="H68" s="57">
        <v>52.82</v>
      </c>
      <c r="I68" s="3">
        <v>1.07</v>
      </c>
      <c r="J68" s="10"/>
      <c r="K68" s="39">
        <f t="shared" si="10"/>
        <v>2498.8100000000009</v>
      </c>
      <c r="L68" s="27">
        <f t="shared" si="11"/>
        <v>1490.26</v>
      </c>
      <c r="M68" s="28">
        <f t="shared" si="12"/>
        <v>954.66</v>
      </c>
      <c r="N68" s="29">
        <f t="shared" si="13"/>
        <v>53.89</v>
      </c>
      <c r="O68" s="62">
        <f t="shared" si="14"/>
        <v>2444.92</v>
      </c>
    </row>
    <row r="69" spans="1:15" ht="13.5" thickBot="1">
      <c r="A69" s="47" t="s">
        <v>50</v>
      </c>
      <c r="B69" s="59">
        <v>181.72</v>
      </c>
      <c r="C69" s="14">
        <v>4237.2</v>
      </c>
      <c r="D69" s="11">
        <v>184.37</v>
      </c>
      <c r="E69" s="12">
        <v>408.23</v>
      </c>
      <c r="F69" s="12">
        <v>110.5</v>
      </c>
      <c r="G69" s="13">
        <v>119.96</v>
      </c>
      <c r="H69" s="59">
        <v>26.43</v>
      </c>
      <c r="I69" s="12"/>
      <c r="J69" s="14"/>
      <c r="K69" s="39">
        <f t="shared" si="10"/>
        <v>5268.4100000000008</v>
      </c>
      <c r="L69" s="33">
        <f t="shared" si="11"/>
        <v>4418.92</v>
      </c>
      <c r="M69" s="34">
        <f t="shared" si="12"/>
        <v>823.06000000000006</v>
      </c>
      <c r="N69" s="35">
        <f t="shared" si="13"/>
        <v>26.43</v>
      </c>
      <c r="O69" s="64">
        <f t="shared" si="14"/>
        <v>5241.9800000000005</v>
      </c>
    </row>
    <row r="70" spans="1:15">
      <c r="J70" s="49" t="s">
        <v>54</v>
      </c>
      <c r="K70" s="50">
        <f xml:space="preserve"> AVERAGE(K52:K69)</f>
        <v>1769.8183333333336</v>
      </c>
      <c r="L70" s="52">
        <f xml:space="preserve"> AVERAGE(L52:L69)</f>
        <v>975.77833333333342</v>
      </c>
      <c r="M70" s="52">
        <f xml:space="preserve"> AVERAGE(M52:M69)</f>
        <v>732.77055555555557</v>
      </c>
      <c r="N70" s="53">
        <f xml:space="preserve"> AVERAGE(N52:N69)</f>
        <v>61.269444444444453</v>
      </c>
      <c r="O70" s="53">
        <f xml:space="preserve"> AVERAGE(O52:O69)</f>
        <v>1708.548888888889</v>
      </c>
    </row>
    <row r="71" spans="1:15" ht="13.5" thickBot="1">
      <c r="J71" s="49" t="s">
        <v>55</v>
      </c>
      <c r="K71" s="51">
        <f xml:space="preserve"> STDEV(K52:K69)</f>
        <v>1042.6555309415196</v>
      </c>
      <c r="L71" s="54">
        <f xml:space="preserve"> STDEV(L52:L69)</f>
        <v>1016.1549609781908</v>
      </c>
      <c r="M71" s="54">
        <f xml:space="preserve"> STDEV(M52:M69)</f>
        <v>296.5606729405759</v>
      </c>
      <c r="N71" s="55">
        <f xml:space="preserve"> STDEV(N52:N69)</f>
        <v>59.855685903407021</v>
      </c>
      <c r="O71" s="55">
        <f xml:space="preserve"> STDEV(O52:O69)</f>
        <v>1033.2430056630601</v>
      </c>
    </row>
  </sheetData>
  <phoneticPr fontId="0" type="noConversion"/>
  <pageMargins left="0.75" right="0.75" top="1" bottom="1" header="0.5" footer="0.5"/>
  <pageSetup paperSize="9" orientation="portrait" horizontalDpi="300" verticalDpi="300"/>
  <headerFooter alignWithMargins="0"/>
  <ignoredErrors>
    <ignoredError sqref="M4:N21 M28:N45 M52:N69" formulaRange="1"/>
  </ignoredErrors>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L22" sqref="L22"/>
    </sheetView>
  </sheetViews>
  <sheetFormatPr defaultColWidth="10.42578125" defaultRowHeight="12.75"/>
  <cols>
    <col min="1" max="1" width="7.42578125" customWidth="1"/>
  </cols>
  <sheetData>
    <row r="1" spans="1:16" ht="13.5" thickBot="1">
      <c r="A1" s="84" t="s">
        <v>73</v>
      </c>
      <c r="B1" s="210"/>
      <c r="C1" s="210"/>
      <c r="D1" s="210"/>
      <c r="E1" s="210"/>
      <c r="F1" s="210"/>
      <c r="G1" s="210"/>
      <c r="H1" s="210"/>
      <c r="I1" s="210"/>
      <c r="J1" s="210"/>
      <c r="K1" s="210"/>
      <c r="L1" s="210"/>
      <c r="M1" s="210"/>
      <c r="N1" s="210"/>
      <c r="O1" s="210"/>
      <c r="P1" s="209"/>
    </row>
    <row r="2" spans="1:16">
      <c r="A2" s="42"/>
      <c r="B2" s="84" t="s">
        <v>68</v>
      </c>
      <c r="C2" s="210"/>
      <c r="D2" s="210"/>
      <c r="E2" s="210"/>
      <c r="F2" s="209"/>
      <c r="G2" s="52" t="s">
        <v>69</v>
      </c>
      <c r="H2" s="210"/>
      <c r="I2" s="210"/>
      <c r="J2" s="210"/>
      <c r="K2" s="210"/>
      <c r="L2" s="84" t="s">
        <v>70</v>
      </c>
      <c r="M2" s="210"/>
      <c r="N2" s="210"/>
      <c r="O2" s="210"/>
      <c r="P2" s="209"/>
    </row>
    <row r="3" spans="1:16" ht="13.5" thickBot="1">
      <c r="A3" s="42" t="s">
        <v>18</v>
      </c>
      <c r="B3" s="208" t="s">
        <v>51</v>
      </c>
      <c r="C3" s="207" t="s">
        <v>52</v>
      </c>
      <c r="D3" s="207" t="s">
        <v>53</v>
      </c>
      <c r="E3" s="207" t="s">
        <v>56</v>
      </c>
      <c r="F3" s="206" t="s">
        <v>28</v>
      </c>
      <c r="G3" s="177" t="s">
        <v>51</v>
      </c>
      <c r="H3" s="177" t="s">
        <v>52</v>
      </c>
      <c r="I3" s="177" t="s">
        <v>53</v>
      </c>
      <c r="J3" s="177" t="s">
        <v>56</v>
      </c>
      <c r="K3" s="177" t="s">
        <v>28</v>
      </c>
      <c r="L3" s="205" t="s">
        <v>51</v>
      </c>
      <c r="M3" s="178" t="s">
        <v>52</v>
      </c>
      <c r="N3" s="178" t="s">
        <v>53</v>
      </c>
      <c r="O3" s="178" t="s">
        <v>56</v>
      </c>
      <c r="P3" s="204" t="s">
        <v>28</v>
      </c>
    </row>
    <row r="4" spans="1:16">
      <c r="A4" s="39" t="s">
        <v>33</v>
      </c>
      <c r="B4" s="201">
        <v>40518.35</v>
      </c>
      <c r="C4" s="200">
        <v>2694.21</v>
      </c>
      <c r="D4" s="200">
        <v>25.12</v>
      </c>
      <c r="E4" s="200">
        <v>43212.56</v>
      </c>
      <c r="F4" s="199">
        <v>43237.679999999993</v>
      </c>
      <c r="G4" s="203">
        <v>40192.42</v>
      </c>
      <c r="H4" s="200">
        <v>1593.93</v>
      </c>
      <c r="I4" s="200">
        <v>19.38</v>
      </c>
      <c r="J4" s="200">
        <v>41786.35</v>
      </c>
      <c r="K4" s="202">
        <v>41805.729999999996</v>
      </c>
      <c r="L4" s="201">
        <v>287.3</v>
      </c>
      <c r="M4" s="200">
        <v>817.41</v>
      </c>
      <c r="N4" s="200">
        <v>19.38</v>
      </c>
      <c r="O4" s="200">
        <v>1104.71</v>
      </c>
      <c r="P4" s="199">
        <v>1124.0899999999999</v>
      </c>
    </row>
    <row r="5" spans="1:16">
      <c r="A5" s="40" t="s">
        <v>34</v>
      </c>
      <c r="B5" s="186">
        <v>186.23000000000002</v>
      </c>
      <c r="C5" s="185">
        <v>3920.95</v>
      </c>
      <c r="D5" s="185">
        <v>63.5</v>
      </c>
      <c r="E5" s="185">
        <v>4107.18</v>
      </c>
      <c r="F5" s="184">
        <v>4170.68</v>
      </c>
      <c r="G5" s="188">
        <v>141.28</v>
      </c>
      <c r="H5" s="185">
        <v>2451.89</v>
      </c>
      <c r="I5" s="185">
        <v>20.21</v>
      </c>
      <c r="J5" s="185">
        <v>2593.1700000000005</v>
      </c>
      <c r="K5" s="187">
        <v>2613.38</v>
      </c>
      <c r="L5" s="186">
        <v>84.490000000000009</v>
      </c>
      <c r="M5" s="185">
        <v>1490.2</v>
      </c>
      <c r="N5" s="185">
        <v>20.21</v>
      </c>
      <c r="O5" s="185">
        <v>1574.6899999999998</v>
      </c>
      <c r="P5" s="184">
        <v>1594.9</v>
      </c>
    </row>
    <row r="6" spans="1:16" ht="13.5" thickBot="1">
      <c r="A6" s="41" t="s">
        <v>35</v>
      </c>
      <c r="B6" s="196">
        <v>95.4</v>
      </c>
      <c r="C6" s="195">
        <v>1039.24</v>
      </c>
      <c r="D6" s="195">
        <v>105.91</v>
      </c>
      <c r="E6" s="195">
        <v>1134.6400000000001</v>
      </c>
      <c r="F6" s="194">
        <v>1240.55</v>
      </c>
      <c r="G6" s="198">
        <v>71.33</v>
      </c>
      <c r="H6" s="195">
        <v>563.15</v>
      </c>
      <c r="I6" s="195">
        <v>72.510000000000005</v>
      </c>
      <c r="J6" s="195">
        <v>634.48</v>
      </c>
      <c r="K6" s="197">
        <v>706.99000000000012</v>
      </c>
      <c r="L6" s="196">
        <v>65.67</v>
      </c>
      <c r="M6" s="195">
        <v>383.06</v>
      </c>
      <c r="N6" s="195">
        <v>61.01</v>
      </c>
      <c r="O6" s="195">
        <v>448.73</v>
      </c>
      <c r="P6" s="194">
        <v>509.74</v>
      </c>
    </row>
    <row r="7" spans="1:16">
      <c r="A7" s="97" t="s">
        <v>36</v>
      </c>
      <c r="B7" s="191">
        <v>1391.25</v>
      </c>
      <c r="C7" s="190">
        <v>1969.13</v>
      </c>
      <c r="D7" s="190">
        <v>168.44</v>
      </c>
      <c r="E7" s="190">
        <v>3360.38</v>
      </c>
      <c r="F7" s="189">
        <v>3528.8199999999997</v>
      </c>
      <c r="G7" s="193">
        <v>1047.94</v>
      </c>
      <c r="H7" s="190">
        <v>1329.48</v>
      </c>
      <c r="I7" s="190">
        <v>133.58000000000001</v>
      </c>
      <c r="J7" s="190">
        <v>2377.42</v>
      </c>
      <c r="K7" s="192">
        <v>2510.9999999999995</v>
      </c>
      <c r="L7" s="191">
        <v>291.91000000000003</v>
      </c>
      <c r="M7" s="190">
        <v>450.23</v>
      </c>
      <c r="N7" s="190">
        <v>47.97</v>
      </c>
      <c r="O7" s="190">
        <v>742.14</v>
      </c>
      <c r="P7" s="189">
        <v>790.11</v>
      </c>
    </row>
    <row r="8" spans="1:16">
      <c r="A8" s="98" t="s">
        <v>37</v>
      </c>
      <c r="B8" s="186">
        <v>3058.17</v>
      </c>
      <c r="C8" s="185">
        <v>1735.38</v>
      </c>
      <c r="D8" s="185">
        <v>67.709999999999994</v>
      </c>
      <c r="E8" s="185">
        <v>4793.55</v>
      </c>
      <c r="F8" s="184">
        <v>4861.26</v>
      </c>
      <c r="G8" s="188">
        <v>1109.5</v>
      </c>
      <c r="H8" s="185">
        <v>914.68</v>
      </c>
      <c r="I8" s="185">
        <v>45.66</v>
      </c>
      <c r="J8" s="185">
        <v>2024.18</v>
      </c>
      <c r="K8" s="187">
        <v>2069.84</v>
      </c>
      <c r="L8" s="186">
        <v>1072.8400000000001</v>
      </c>
      <c r="M8" s="185">
        <v>649.14</v>
      </c>
      <c r="N8" s="185">
        <v>45.42</v>
      </c>
      <c r="O8" s="185">
        <v>1721.98</v>
      </c>
      <c r="P8" s="184">
        <v>1767.4</v>
      </c>
    </row>
    <row r="9" spans="1:16" ht="13.5" thickBot="1">
      <c r="A9" s="99" t="s">
        <v>38</v>
      </c>
      <c r="B9" s="181">
        <v>1654.87</v>
      </c>
      <c r="C9" s="180">
        <v>1572.35</v>
      </c>
      <c r="D9" s="180">
        <v>37.5</v>
      </c>
      <c r="E9" s="180">
        <v>3227.22</v>
      </c>
      <c r="F9" s="179">
        <v>3264.72</v>
      </c>
      <c r="G9" s="183">
        <v>1176.3900000000001</v>
      </c>
      <c r="H9" s="180">
        <v>1158.33</v>
      </c>
      <c r="I9" s="180">
        <v>12.76</v>
      </c>
      <c r="J9" s="180">
        <v>2334.7200000000003</v>
      </c>
      <c r="K9" s="182">
        <v>2347.4800000000005</v>
      </c>
      <c r="L9" s="181">
        <v>771.55000000000007</v>
      </c>
      <c r="M9" s="180">
        <v>716.96</v>
      </c>
      <c r="N9" s="180">
        <v>12.76</v>
      </c>
      <c r="O9" s="180">
        <v>1488.5100000000002</v>
      </c>
      <c r="P9" s="179">
        <v>1501.2700000000002</v>
      </c>
    </row>
    <row r="10" spans="1:16">
      <c r="A10" s="94" t="s">
        <v>39</v>
      </c>
      <c r="B10" s="201">
        <v>1731.27</v>
      </c>
      <c r="C10" s="200">
        <v>1900.66</v>
      </c>
      <c r="D10" s="200">
        <v>183.05</v>
      </c>
      <c r="E10" s="200">
        <v>3631.93</v>
      </c>
      <c r="F10" s="199">
        <v>3814.9800000000005</v>
      </c>
      <c r="G10" s="203">
        <v>1054.26</v>
      </c>
      <c r="H10" s="200">
        <v>1110.1099999999999</v>
      </c>
      <c r="I10" s="200">
        <v>103.82</v>
      </c>
      <c r="J10" s="200">
        <v>2164.37</v>
      </c>
      <c r="K10" s="202">
        <v>2268.1899999999996</v>
      </c>
      <c r="L10" s="201">
        <v>874.05000000000007</v>
      </c>
      <c r="M10" s="200">
        <v>743.98</v>
      </c>
      <c r="N10" s="200">
        <v>102.32</v>
      </c>
      <c r="O10" s="200">
        <v>1618.0300000000002</v>
      </c>
      <c r="P10" s="199">
        <v>1720.3500000000001</v>
      </c>
    </row>
    <row r="11" spans="1:16">
      <c r="A11" s="95" t="s">
        <v>40</v>
      </c>
      <c r="B11" s="186">
        <v>8929.57</v>
      </c>
      <c r="C11" s="185">
        <v>2997.93</v>
      </c>
      <c r="D11" s="185">
        <v>286.05</v>
      </c>
      <c r="E11" s="185">
        <v>11927.5</v>
      </c>
      <c r="F11" s="184">
        <v>12213.550000000001</v>
      </c>
      <c r="G11" s="188">
        <v>7763.57</v>
      </c>
      <c r="H11" s="185">
        <v>2344.67</v>
      </c>
      <c r="I11" s="185">
        <v>232.23</v>
      </c>
      <c r="J11" s="185">
        <v>10108.24</v>
      </c>
      <c r="K11" s="187">
        <v>10340.469999999999</v>
      </c>
      <c r="L11" s="186">
        <v>1038.1500000000001</v>
      </c>
      <c r="M11" s="185">
        <v>1091.94</v>
      </c>
      <c r="N11" s="185">
        <v>130.69999999999999</v>
      </c>
      <c r="O11" s="185">
        <v>2130.09</v>
      </c>
      <c r="P11" s="184">
        <v>2260.7899999999995</v>
      </c>
    </row>
    <row r="12" spans="1:16" ht="13.5" thickBot="1">
      <c r="A12" s="96" t="s">
        <v>41</v>
      </c>
      <c r="B12" s="196">
        <v>1241.8400000000001</v>
      </c>
      <c r="C12" s="195">
        <v>3791.32</v>
      </c>
      <c r="D12" s="195">
        <v>72.400000000000006</v>
      </c>
      <c r="E12" s="195">
        <v>5033.16</v>
      </c>
      <c r="F12" s="194">
        <v>5105.5600000000004</v>
      </c>
      <c r="G12" s="198">
        <v>1189.99</v>
      </c>
      <c r="H12" s="195">
        <v>3263.48</v>
      </c>
      <c r="I12" s="195">
        <v>53.67</v>
      </c>
      <c r="J12" s="195">
        <v>4453.47</v>
      </c>
      <c r="K12" s="197">
        <v>4507.1400000000003</v>
      </c>
      <c r="L12" s="196">
        <v>325.96999999999997</v>
      </c>
      <c r="M12" s="195">
        <v>860.85</v>
      </c>
      <c r="N12" s="195">
        <v>38.909999999999997</v>
      </c>
      <c r="O12" s="195">
        <v>1186.82</v>
      </c>
      <c r="P12" s="194">
        <v>1225.73</v>
      </c>
    </row>
    <row r="13" spans="1:16">
      <c r="A13" s="97" t="s">
        <v>42</v>
      </c>
      <c r="B13" s="191">
        <v>4768.12</v>
      </c>
      <c r="C13" s="190">
        <v>1454.24</v>
      </c>
      <c r="D13" s="190">
        <v>630.54999999999995</v>
      </c>
      <c r="E13" s="190">
        <v>6222.36</v>
      </c>
      <c r="F13" s="189">
        <v>6852.9100000000008</v>
      </c>
      <c r="G13" s="193">
        <v>2763.59</v>
      </c>
      <c r="H13" s="190">
        <v>1133.51</v>
      </c>
      <c r="I13" s="190">
        <v>394.46</v>
      </c>
      <c r="J13" s="190">
        <v>3897.1000000000004</v>
      </c>
      <c r="K13" s="192">
        <v>4291.5599999999995</v>
      </c>
      <c r="L13" s="191">
        <v>1765.95</v>
      </c>
      <c r="M13" s="190">
        <v>369.03</v>
      </c>
      <c r="N13" s="190">
        <v>214.98</v>
      </c>
      <c r="O13" s="190">
        <v>2134.98</v>
      </c>
      <c r="P13" s="189">
        <v>2349.96</v>
      </c>
    </row>
    <row r="14" spans="1:16">
      <c r="A14" s="98" t="s">
        <v>43</v>
      </c>
      <c r="B14" s="186">
        <v>5910.03</v>
      </c>
      <c r="C14" s="185">
        <v>1826.7</v>
      </c>
      <c r="D14" s="185">
        <v>120.26</v>
      </c>
      <c r="E14" s="185">
        <v>7736.73</v>
      </c>
      <c r="F14" s="184">
        <v>7856.9899999999989</v>
      </c>
      <c r="G14" s="188">
        <v>3874.81</v>
      </c>
      <c r="H14" s="185">
        <v>1262.8399999999999</v>
      </c>
      <c r="I14" s="185">
        <v>81.88</v>
      </c>
      <c r="J14" s="185">
        <v>5137.6499999999996</v>
      </c>
      <c r="K14" s="187">
        <v>5219.53</v>
      </c>
      <c r="L14" s="186">
        <v>374.74</v>
      </c>
      <c r="M14" s="185">
        <v>532.15</v>
      </c>
      <c r="N14" s="185">
        <v>78</v>
      </c>
      <c r="O14" s="185">
        <v>906.89</v>
      </c>
      <c r="P14" s="184">
        <v>984.8900000000001</v>
      </c>
    </row>
    <row r="15" spans="1:16" ht="13.5" thickBot="1">
      <c r="A15" s="99" t="s">
        <v>44</v>
      </c>
      <c r="B15" s="181">
        <v>3643.99</v>
      </c>
      <c r="C15" s="180">
        <v>1430.52</v>
      </c>
      <c r="D15" s="180">
        <v>280.58</v>
      </c>
      <c r="E15" s="180">
        <v>5074.51</v>
      </c>
      <c r="F15" s="179">
        <v>5355.09</v>
      </c>
      <c r="G15" s="183">
        <v>2615.33</v>
      </c>
      <c r="H15" s="180">
        <v>1208.6099999999999</v>
      </c>
      <c r="I15" s="180">
        <v>229.68</v>
      </c>
      <c r="J15" s="180">
        <v>3823.94</v>
      </c>
      <c r="K15" s="182">
        <v>4053.6200000000003</v>
      </c>
      <c r="L15" s="181">
        <v>1960.7</v>
      </c>
      <c r="M15" s="180">
        <v>300.91000000000003</v>
      </c>
      <c r="N15" s="180">
        <v>180.35</v>
      </c>
      <c r="O15" s="180">
        <v>2261.61</v>
      </c>
      <c r="P15" s="179">
        <v>2441.9600000000005</v>
      </c>
    </row>
    <row r="16" spans="1:16">
      <c r="A16" s="94" t="s">
        <v>45</v>
      </c>
      <c r="B16" s="201">
        <v>1642.9099999999999</v>
      </c>
      <c r="C16" s="200">
        <v>2331.84</v>
      </c>
      <c r="D16" s="200">
        <v>36.590000000000003</v>
      </c>
      <c r="E16" s="200">
        <v>3974.75</v>
      </c>
      <c r="F16" s="199">
        <v>4011.3399999999992</v>
      </c>
      <c r="G16" s="203">
        <v>763.98</v>
      </c>
      <c r="H16" s="200">
        <v>1685.1</v>
      </c>
      <c r="I16" s="200">
        <v>26.96</v>
      </c>
      <c r="J16" s="200">
        <v>2449.08</v>
      </c>
      <c r="K16" s="202">
        <v>2476.0400000000004</v>
      </c>
      <c r="L16" s="201">
        <v>714.58</v>
      </c>
      <c r="M16" s="200">
        <v>1066.67</v>
      </c>
      <c r="N16" s="200">
        <v>26.54</v>
      </c>
      <c r="O16" s="200">
        <v>1781.25</v>
      </c>
      <c r="P16" s="199">
        <v>1807.7900000000002</v>
      </c>
    </row>
    <row r="17" spans="1:16">
      <c r="A17" s="95" t="s">
        <v>46</v>
      </c>
      <c r="B17" s="186">
        <v>1762.8</v>
      </c>
      <c r="C17" s="185">
        <v>1651.65</v>
      </c>
      <c r="D17" s="185">
        <v>91.03</v>
      </c>
      <c r="E17" s="185">
        <v>3414.45</v>
      </c>
      <c r="F17" s="184">
        <v>3505.48</v>
      </c>
      <c r="G17" s="188">
        <v>1038.82</v>
      </c>
      <c r="H17" s="185">
        <v>1066.72</v>
      </c>
      <c r="I17" s="185">
        <v>35.700000000000003</v>
      </c>
      <c r="J17" s="185">
        <v>2105.54</v>
      </c>
      <c r="K17" s="187">
        <v>2141.2400000000002</v>
      </c>
      <c r="L17" s="186">
        <v>745.93</v>
      </c>
      <c r="M17" s="185">
        <v>596.75</v>
      </c>
      <c r="N17" s="185">
        <v>33.86</v>
      </c>
      <c r="O17" s="185">
        <v>1342.6799999999998</v>
      </c>
      <c r="P17" s="184">
        <v>1376.5400000000002</v>
      </c>
    </row>
    <row r="18" spans="1:16" ht="13.5" thickBot="1">
      <c r="A18" s="96" t="s">
        <v>47</v>
      </c>
      <c r="B18" s="196">
        <v>1461.29</v>
      </c>
      <c r="C18" s="195">
        <v>1720.7</v>
      </c>
      <c r="D18" s="195">
        <v>0.56999999999999995</v>
      </c>
      <c r="E18" s="195">
        <v>3181.99</v>
      </c>
      <c r="F18" s="194">
        <v>3182.56</v>
      </c>
      <c r="G18" s="198">
        <v>612.65</v>
      </c>
      <c r="H18" s="195">
        <v>1347.54</v>
      </c>
      <c r="I18" s="195">
        <v>0.23</v>
      </c>
      <c r="J18" s="195">
        <v>1960.19</v>
      </c>
      <c r="K18" s="197">
        <v>1960.42</v>
      </c>
      <c r="L18" s="196">
        <v>440.21000000000004</v>
      </c>
      <c r="M18" s="195">
        <v>619.51</v>
      </c>
      <c r="N18" s="195">
        <v>0.23</v>
      </c>
      <c r="O18" s="195">
        <v>1059.72</v>
      </c>
      <c r="P18" s="194">
        <v>1059.95</v>
      </c>
    </row>
    <row r="19" spans="1:16">
      <c r="A19" s="97" t="s">
        <v>48</v>
      </c>
      <c r="B19" s="191">
        <v>1962.77</v>
      </c>
      <c r="C19" s="190">
        <v>2441.15</v>
      </c>
      <c r="D19" s="190">
        <v>15.57</v>
      </c>
      <c r="E19" s="190">
        <v>4403.92</v>
      </c>
      <c r="F19" s="189">
        <v>4419.4900000000007</v>
      </c>
      <c r="G19" s="193">
        <v>1766.0800000000002</v>
      </c>
      <c r="H19" s="190">
        <v>2220.37</v>
      </c>
      <c r="I19" s="190">
        <v>11.63</v>
      </c>
      <c r="J19" s="190">
        <v>3986.4500000000007</v>
      </c>
      <c r="K19" s="192">
        <v>3998.0800000000004</v>
      </c>
      <c r="L19" s="191">
        <v>840.79</v>
      </c>
      <c r="M19" s="190">
        <v>723.36</v>
      </c>
      <c r="N19" s="190">
        <v>9.89</v>
      </c>
      <c r="O19" s="190">
        <v>1564.15</v>
      </c>
      <c r="P19" s="189">
        <v>1574.04</v>
      </c>
    </row>
    <row r="20" spans="1:16">
      <c r="A20" s="98" t="s">
        <v>49</v>
      </c>
      <c r="B20" s="186">
        <v>1815.85</v>
      </c>
      <c r="C20" s="185">
        <v>2319.0300000000002</v>
      </c>
      <c r="D20" s="185">
        <v>104.16</v>
      </c>
      <c r="E20" s="185">
        <v>4134.8799999999992</v>
      </c>
      <c r="F20" s="184">
        <v>4239.04</v>
      </c>
      <c r="G20" s="188">
        <v>1551.23</v>
      </c>
      <c r="H20" s="185">
        <v>1878.99</v>
      </c>
      <c r="I20" s="185">
        <v>59.21</v>
      </c>
      <c r="J20" s="185">
        <v>3430.2200000000003</v>
      </c>
      <c r="K20" s="187">
        <v>3489.4300000000003</v>
      </c>
      <c r="L20" s="186">
        <v>1490.26</v>
      </c>
      <c r="M20" s="185">
        <v>954.66</v>
      </c>
      <c r="N20" s="185">
        <v>53.89</v>
      </c>
      <c r="O20" s="185">
        <v>2444.92</v>
      </c>
      <c r="P20" s="184">
        <v>2498.8100000000009</v>
      </c>
    </row>
    <row r="21" spans="1:16" ht="13.5" thickBot="1">
      <c r="A21" s="99" t="s">
        <v>50</v>
      </c>
      <c r="B21" s="181">
        <v>25084.43</v>
      </c>
      <c r="C21" s="180">
        <v>2826.88</v>
      </c>
      <c r="D21" s="180">
        <v>33.79</v>
      </c>
      <c r="E21" s="180">
        <v>27911.31</v>
      </c>
      <c r="F21" s="179">
        <v>27945.100000000002</v>
      </c>
      <c r="G21" s="183">
        <v>23313.79</v>
      </c>
      <c r="H21" s="180">
        <v>2325.66</v>
      </c>
      <c r="I21" s="180">
        <v>27.83</v>
      </c>
      <c r="J21" s="180">
        <v>25639.45</v>
      </c>
      <c r="K21" s="182">
        <v>25667.280000000002</v>
      </c>
      <c r="L21" s="181">
        <v>4418.92</v>
      </c>
      <c r="M21" s="180">
        <v>823.06</v>
      </c>
      <c r="N21" s="180">
        <v>26.43</v>
      </c>
      <c r="O21" s="180">
        <v>5241.9800000000005</v>
      </c>
      <c r="P21" s="179">
        <v>5268.4100000000008</v>
      </c>
    </row>
    <row r="22" spans="1:16">
      <c r="A22" s="94" t="s">
        <v>54</v>
      </c>
      <c r="B22" s="85">
        <v>5937</v>
      </c>
      <c r="C22" s="86">
        <v>2201.3266666666664</v>
      </c>
      <c r="D22" s="86">
        <v>129.04333333333335</v>
      </c>
      <c r="E22" s="86">
        <v>8138</v>
      </c>
      <c r="F22" s="61">
        <v>8267</v>
      </c>
      <c r="G22" s="87">
        <v>5113.7199999999993</v>
      </c>
      <c r="H22" s="86">
        <v>1603.2811111111112</v>
      </c>
      <c r="I22" s="86">
        <v>86.744444444444454</v>
      </c>
      <c r="J22" s="86">
        <v>6717.0011111111107</v>
      </c>
      <c r="K22" s="88">
        <v>6803.7455555555543</v>
      </c>
      <c r="L22" s="85">
        <v>975.77833333333342</v>
      </c>
      <c r="M22" s="86">
        <v>732.77055555555557</v>
      </c>
      <c r="N22" s="86">
        <v>61.269444444444453</v>
      </c>
      <c r="O22" s="86">
        <v>1708.548888888889</v>
      </c>
      <c r="P22" s="61">
        <v>1769.8183333333336</v>
      </c>
    </row>
    <row r="23" spans="1:16" ht="13.5" thickBot="1">
      <c r="A23" s="96" t="s">
        <v>67</v>
      </c>
      <c r="B23" s="89">
        <v>10350</v>
      </c>
      <c r="C23" s="90">
        <v>796.15495624466382</v>
      </c>
      <c r="D23" s="90">
        <v>150.23854099398062</v>
      </c>
      <c r="E23" s="90">
        <v>10562</v>
      </c>
      <c r="F23" s="91">
        <v>10542</v>
      </c>
      <c r="G23" s="92">
        <v>10266.607084657579</v>
      </c>
      <c r="H23" s="90">
        <v>682.95827882984372</v>
      </c>
      <c r="I23" s="90">
        <v>102.8285150553908</v>
      </c>
      <c r="J23" s="90">
        <v>10399.416290712095</v>
      </c>
      <c r="K23" s="93">
        <v>10386.409663902277</v>
      </c>
      <c r="L23" s="89">
        <v>1016.1549609781908</v>
      </c>
      <c r="M23" s="90">
        <v>296.5606729405759</v>
      </c>
      <c r="N23" s="90">
        <v>59.855685903407021</v>
      </c>
      <c r="O23" s="90">
        <v>1033.2430056630601</v>
      </c>
      <c r="P23" s="91">
        <v>1042.6555309415196</v>
      </c>
    </row>
    <row r="25" spans="1:16">
      <c r="A25" s="42"/>
      <c r="B25" s="2"/>
      <c r="C25" s="2"/>
      <c r="D25" s="2"/>
      <c r="E25" s="2"/>
      <c r="F25" s="2"/>
      <c r="G25" s="23"/>
      <c r="H25" s="2"/>
      <c r="I25" s="2"/>
      <c r="J25" s="2"/>
      <c r="K25" s="2"/>
      <c r="L25" s="2"/>
      <c r="M25" s="2"/>
      <c r="N25" s="2"/>
      <c r="O25" s="2"/>
      <c r="P25" s="2"/>
    </row>
    <row r="26" spans="1:16">
      <c r="A26" s="2"/>
      <c r="B26" s="109"/>
      <c r="C26" s="177"/>
      <c r="D26" s="177"/>
      <c r="E26" s="177"/>
      <c r="F26" s="177"/>
      <c r="G26" s="42"/>
      <c r="H26" s="177"/>
      <c r="I26" s="177"/>
      <c r="J26" s="177"/>
      <c r="K26" s="177"/>
      <c r="L26" s="42"/>
      <c r="M26" s="177"/>
      <c r="N26" s="177"/>
      <c r="O26" s="177"/>
      <c r="P26" s="177"/>
    </row>
    <row r="27" spans="1:16">
      <c r="A27" s="43"/>
      <c r="B27" s="177"/>
      <c r="C27" s="177"/>
      <c r="D27" s="177"/>
      <c r="E27" s="177"/>
      <c r="F27" s="177"/>
      <c r="G27" s="177"/>
      <c r="H27" s="177"/>
      <c r="I27" s="177"/>
      <c r="J27" s="177"/>
      <c r="K27" s="177"/>
      <c r="L27" s="177"/>
      <c r="M27" s="178"/>
      <c r="N27" s="178"/>
      <c r="O27" s="178"/>
      <c r="P27" s="177"/>
    </row>
    <row r="28" spans="1:16">
      <c r="A28" s="43"/>
      <c r="B28" s="23"/>
      <c r="C28" s="23"/>
      <c r="D28" s="23"/>
      <c r="E28" s="23"/>
      <c r="F28" s="23"/>
      <c r="G28" s="23"/>
      <c r="H28" s="23"/>
      <c r="I28" s="23"/>
      <c r="J28" s="23"/>
      <c r="K28" s="23"/>
      <c r="L28" s="23"/>
      <c r="M28" s="23"/>
      <c r="N28" s="23"/>
      <c r="O28" s="23"/>
      <c r="P28" s="23"/>
    </row>
    <row r="29" spans="1:16">
      <c r="A29" s="43"/>
      <c r="B29" s="23"/>
      <c r="C29" s="23"/>
      <c r="D29" s="23"/>
      <c r="E29" s="23"/>
      <c r="F29" s="23"/>
      <c r="G29" s="23"/>
      <c r="H29" s="23"/>
      <c r="I29" s="23"/>
      <c r="J29" s="23"/>
      <c r="K29" s="23"/>
      <c r="L29" s="23"/>
      <c r="M29" s="23"/>
      <c r="N29" s="23"/>
      <c r="O29" s="23"/>
      <c r="P29" s="23"/>
    </row>
    <row r="30" spans="1:16">
      <c r="A30" s="43"/>
      <c r="B30" s="23"/>
      <c r="C30" s="23"/>
      <c r="D30" s="23"/>
      <c r="E30" s="23"/>
      <c r="F30" s="23"/>
      <c r="G30" s="23"/>
      <c r="H30" s="23"/>
      <c r="I30" s="23"/>
      <c r="J30" s="23"/>
      <c r="K30" s="23"/>
      <c r="L30" s="23"/>
      <c r="M30" s="23"/>
      <c r="N30" s="23"/>
      <c r="O30" s="23"/>
      <c r="P30" s="23"/>
    </row>
    <row r="31" spans="1:16">
      <c r="A31" s="43"/>
      <c r="B31" s="23"/>
      <c r="C31" s="23"/>
      <c r="D31" s="23"/>
      <c r="E31" s="23"/>
      <c r="F31" s="23"/>
      <c r="G31" s="23"/>
      <c r="H31" s="23"/>
      <c r="I31" s="23"/>
      <c r="J31" s="23"/>
      <c r="K31" s="23"/>
      <c r="L31" s="23"/>
      <c r="M31" s="23"/>
      <c r="N31" s="23"/>
      <c r="O31" s="23"/>
      <c r="P31" s="23"/>
    </row>
    <row r="32" spans="1:16">
      <c r="A32" s="43"/>
      <c r="B32" s="23"/>
      <c r="C32" s="23"/>
      <c r="D32" s="23"/>
      <c r="E32" s="23"/>
      <c r="F32" s="23"/>
      <c r="G32" s="23"/>
      <c r="H32" s="23"/>
      <c r="I32" s="23"/>
      <c r="J32" s="23"/>
      <c r="K32" s="23"/>
      <c r="L32" s="23"/>
      <c r="M32" s="23"/>
      <c r="N32" s="23"/>
      <c r="O32" s="23"/>
      <c r="P32" s="23"/>
    </row>
    <row r="33" spans="1:16">
      <c r="A33" s="43"/>
      <c r="B33" s="23"/>
      <c r="C33" s="23"/>
      <c r="D33" s="23"/>
      <c r="E33" s="23"/>
      <c r="F33" s="23"/>
      <c r="G33" s="23"/>
      <c r="H33" s="23"/>
      <c r="I33" s="23"/>
      <c r="J33" s="23"/>
      <c r="K33" s="23"/>
      <c r="L33" s="23"/>
      <c r="M33" s="23"/>
      <c r="N33" s="23"/>
      <c r="O33" s="23"/>
      <c r="P33" s="23"/>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E1" workbookViewId="0">
      <selection activeCell="O13" sqref="O13"/>
    </sheetView>
  </sheetViews>
  <sheetFormatPr defaultColWidth="8.85546875" defaultRowHeight="12.75"/>
  <sheetData>
    <row r="1" spans="1:16" ht="13.5" thickBot="1">
      <c r="A1" s="42" t="s">
        <v>74</v>
      </c>
    </row>
    <row r="2" spans="1:16">
      <c r="B2" s="100" t="s">
        <v>71</v>
      </c>
      <c r="C2" s="80"/>
      <c r="D2" s="80"/>
      <c r="E2" s="80"/>
      <c r="F2" s="81"/>
      <c r="G2" s="52" t="s">
        <v>72</v>
      </c>
      <c r="H2" s="80"/>
      <c r="I2" s="80"/>
      <c r="J2" s="80"/>
      <c r="K2" s="80"/>
      <c r="L2" s="84" t="s">
        <v>75</v>
      </c>
      <c r="M2" s="80"/>
      <c r="N2" s="80"/>
      <c r="O2" s="80"/>
      <c r="P2" s="81"/>
    </row>
    <row r="3" spans="1:16" ht="13.5" thickBot="1">
      <c r="A3" s="43" t="s">
        <v>65</v>
      </c>
      <c r="B3" s="82" t="s">
        <v>51</v>
      </c>
      <c r="C3" s="78" t="s">
        <v>52</v>
      </c>
      <c r="D3" s="78" t="s">
        <v>53</v>
      </c>
      <c r="E3" s="78" t="s">
        <v>56</v>
      </c>
      <c r="F3" s="83" t="s">
        <v>28</v>
      </c>
      <c r="G3" s="78" t="s">
        <v>51</v>
      </c>
      <c r="H3" s="78" t="s">
        <v>52</v>
      </c>
      <c r="I3" s="78" t="s">
        <v>53</v>
      </c>
      <c r="J3" s="78" t="s">
        <v>56</v>
      </c>
      <c r="K3" s="78" t="s">
        <v>28</v>
      </c>
      <c r="L3" s="82" t="s">
        <v>51</v>
      </c>
      <c r="M3" s="79" t="s">
        <v>52</v>
      </c>
      <c r="N3" s="79" t="s">
        <v>53</v>
      </c>
      <c r="O3" s="79" t="s">
        <v>56</v>
      </c>
      <c r="P3" s="83" t="s">
        <v>28</v>
      </c>
    </row>
    <row r="4" spans="1:16">
      <c r="A4" s="106" t="s">
        <v>59</v>
      </c>
      <c r="B4" s="101">
        <v>13600</v>
      </c>
      <c r="C4" s="67">
        <v>2551.4666666666667</v>
      </c>
      <c r="D4" s="67">
        <v>64.843333333333334</v>
      </c>
      <c r="E4" s="67">
        <v>16151</v>
      </c>
      <c r="F4" s="67">
        <v>16216</v>
      </c>
      <c r="G4" s="101">
        <v>13468</v>
      </c>
      <c r="H4" s="67">
        <v>1536.323333333333</v>
      </c>
      <c r="I4" s="67">
        <v>37.366666666666667</v>
      </c>
      <c r="J4" s="67">
        <v>15005</v>
      </c>
      <c r="K4" s="68">
        <v>15042</v>
      </c>
      <c r="L4" s="67">
        <v>146</v>
      </c>
      <c r="M4" s="67">
        <v>896.89</v>
      </c>
      <c r="N4" s="67">
        <v>33.533333333333331</v>
      </c>
      <c r="O4" s="67">
        <v>1043</v>
      </c>
      <c r="P4" s="68">
        <v>1076</v>
      </c>
    </row>
    <row r="5" spans="1:16">
      <c r="A5" s="107" t="s">
        <v>60</v>
      </c>
      <c r="B5" s="102">
        <v>2035</v>
      </c>
      <c r="C5" s="23">
        <v>1758.9533333333336</v>
      </c>
      <c r="D5" s="23">
        <v>91.216666666666654</v>
      </c>
      <c r="E5" s="23">
        <v>3794</v>
      </c>
      <c r="F5" s="23">
        <v>3885</v>
      </c>
      <c r="G5" s="102">
        <v>1111</v>
      </c>
      <c r="H5" s="23">
        <v>1134.1633333333332</v>
      </c>
      <c r="I5" s="23">
        <v>64</v>
      </c>
      <c r="J5" s="23">
        <v>2245</v>
      </c>
      <c r="K5" s="69">
        <v>2309</v>
      </c>
      <c r="L5" s="23">
        <v>712</v>
      </c>
      <c r="M5" s="23">
        <v>605.44333333333327</v>
      </c>
      <c r="N5" s="23">
        <v>35.383333333333333</v>
      </c>
      <c r="O5" s="23">
        <v>1318</v>
      </c>
      <c r="P5" s="69">
        <v>1353</v>
      </c>
    </row>
    <row r="6" spans="1:16">
      <c r="A6" s="107" t="s">
        <v>61</v>
      </c>
      <c r="B6" s="102">
        <v>3968</v>
      </c>
      <c r="C6" s="23">
        <v>2896.6366666666668</v>
      </c>
      <c r="D6" s="23">
        <v>180.5</v>
      </c>
      <c r="E6" s="23">
        <v>6864</v>
      </c>
      <c r="F6" s="23">
        <v>7045</v>
      </c>
      <c r="G6" s="102">
        <v>3336</v>
      </c>
      <c r="H6" s="23">
        <v>2239.42</v>
      </c>
      <c r="I6" s="23">
        <v>129.90666666666667</v>
      </c>
      <c r="J6" s="23">
        <v>5575</v>
      </c>
      <c r="K6" s="69">
        <v>5705</v>
      </c>
      <c r="L6" s="23">
        <v>746</v>
      </c>
      <c r="M6" s="23">
        <v>898.92333333333329</v>
      </c>
      <c r="N6" s="23">
        <v>90.643333333333317</v>
      </c>
      <c r="O6" s="23">
        <v>1645</v>
      </c>
      <c r="P6" s="69">
        <v>1736</v>
      </c>
    </row>
    <row r="7" spans="1:16">
      <c r="A7" s="107" t="s">
        <v>62</v>
      </c>
      <c r="B7" s="102">
        <v>4774</v>
      </c>
      <c r="C7" s="23">
        <v>1570.4866666666667</v>
      </c>
      <c r="D7" s="23">
        <v>343.79666666666662</v>
      </c>
      <c r="E7" s="23">
        <v>6345</v>
      </c>
      <c r="F7" s="23">
        <v>6688</v>
      </c>
      <c r="G7" s="102">
        <v>3085</v>
      </c>
      <c r="H7" s="23">
        <v>1201.6533333333334</v>
      </c>
      <c r="I7" s="23">
        <v>235.34</v>
      </c>
      <c r="J7" s="23">
        <v>4286</v>
      </c>
      <c r="K7" s="69">
        <v>4522</v>
      </c>
      <c r="L7" s="23">
        <v>1367</v>
      </c>
      <c r="M7" s="23">
        <v>400.69666666666666</v>
      </c>
      <c r="N7" s="23">
        <v>157.77666666666667</v>
      </c>
      <c r="O7" s="23">
        <v>1768</v>
      </c>
      <c r="P7" s="69">
        <v>1926</v>
      </c>
    </row>
    <row r="8" spans="1:16">
      <c r="A8" s="107" t="s">
        <v>63</v>
      </c>
      <c r="B8" s="102">
        <v>1622</v>
      </c>
      <c r="C8" s="23">
        <v>1901.3966666666668</v>
      </c>
      <c r="D8" s="23">
        <v>42.73</v>
      </c>
      <c r="E8" s="23">
        <v>3524</v>
      </c>
      <c r="F8" s="23">
        <v>3566</v>
      </c>
      <c r="G8" s="102">
        <v>805</v>
      </c>
      <c r="H8" s="23">
        <v>1366.4533333333331</v>
      </c>
      <c r="I8" s="23">
        <v>20.963333333333335</v>
      </c>
      <c r="J8" s="23">
        <v>2172</v>
      </c>
      <c r="K8" s="69">
        <v>2193</v>
      </c>
      <c r="L8" s="23">
        <v>634</v>
      </c>
      <c r="M8" s="23">
        <v>760.9766666666668</v>
      </c>
      <c r="N8" s="23">
        <v>20.21</v>
      </c>
      <c r="O8" s="23">
        <v>1395</v>
      </c>
      <c r="P8" s="69">
        <v>1415</v>
      </c>
    </row>
    <row r="9" spans="1:16" ht="13.5" thickBot="1">
      <c r="A9" s="108" t="s">
        <v>64</v>
      </c>
      <c r="B9" s="103">
        <v>9621</v>
      </c>
      <c r="C9" s="104">
        <v>2529.02</v>
      </c>
      <c r="D9" s="104">
        <v>51.173333333333325</v>
      </c>
      <c r="E9" s="104">
        <v>12150</v>
      </c>
      <c r="F9" s="104">
        <v>12201</v>
      </c>
      <c r="G9" s="103">
        <v>8877</v>
      </c>
      <c r="H9" s="104">
        <v>2141.6733333333332</v>
      </c>
      <c r="I9" s="104">
        <v>32.89</v>
      </c>
      <c r="J9" s="104">
        <v>11019</v>
      </c>
      <c r="K9" s="105">
        <v>11052</v>
      </c>
      <c r="L9" s="104">
        <v>2250</v>
      </c>
      <c r="M9" s="104">
        <v>833.69333333333327</v>
      </c>
      <c r="N9" s="104">
        <v>30.07</v>
      </c>
      <c r="O9" s="104">
        <v>3084</v>
      </c>
      <c r="P9" s="105">
        <v>3114</v>
      </c>
    </row>
  </sheetData>
  <phoneticPr fontId="7"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6"/>
  <sheetViews>
    <sheetView workbookViewId="0">
      <selection sqref="A1:XFD1048576"/>
    </sheetView>
  </sheetViews>
  <sheetFormatPr defaultColWidth="8.85546875" defaultRowHeight="15"/>
  <cols>
    <col min="1" max="4" width="8.85546875" style="146"/>
    <col min="5" max="5" width="8.85546875" style="147"/>
    <col min="6" max="6" width="9.42578125" style="148" bestFit="1" customWidth="1"/>
    <col min="7" max="16384" width="8.85546875" style="146"/>
  </cols>
  <sheetData>
    <row r="1" spans="1:8">
      <c r="A1" s="149" t="s">
        <v>103</v>
      </c>
      <c r="B1" s="150" t="s">
        <v>65</v>
      </c>
      <c r="C1" s="150" t="s">
        <v>18</v>
      </c>
      <c r="D1" s="150" t="s">
        <v>66</v>
      </c>
      <c r="E1" s="150" t="s">
        <v>104</v>
      </c>
      <c r="F1" s="151" t="s">
        <v>105</v>
      </c>
      <c r="H1" s="152"/>
    </row>
    <row r="2" spans="1:8">
      <c r="A2" s="153"/>
      <c r="B2" s="154" t="s">
        <v>109</v>
      </c>
      <c r="C2" s="154" t="s">
        <v>110</v>
      </c>
      <c r="D2" s="154" t="s">
        <v>111</v>
      </c>
      <c r="E2" s="154" t="s">
        <v>112</v>
      </c>
      <c r="F2" s="151" t="s">
        <v>106</v>
      </c>
    </row>
    <row r="3" spans="1:8">
      <c r="A3" s="153">
        <v>1</v>
      </c>
      <c r="B3" s="155" t="s">
        <v>59</v>
      </c>
      <c r="C3" s="155">
        <v>1</v>
      </c>
      <c r="D3" s="155" t="s">
        <v>19</v>
      </c>
      <c r="E3" s="155" t="s">
        <v>97</v>
      </c>
      <c r="F3" s="156">
        <v>14.17</v>
      </c>
    </row>
    <row r="4" spans="1:8">
      <c r="A4" s="153"/>
      <c r="B4" s="155" t="s">
        <v>59</v>
      </c>
      <c r="C4" s="155">
        <v>1</v>
      </c>
      <c r="D4" s="155" t="s">
        <v>19</v>
      </c>
      <c r="E4" s="157" t="s">
        <v>98</v>
      </c>
      <c r="F4" s="158">
        <v>0</v>
      </c>
    </row>
    <row r="5" spans="1:8">
      <c r="A5" s="153"/>
      <c r="B5" s="155" t="s">
        <v>59</v>
      </c>
      <c r="C5" s="155">
        <v>1</v>
      </c>
      <c r="D5" s="155" t="s">
        <v>19</v>
      </c>
      <c r="E5" s="157" t="s">
        <v>99</v>
      </c>
      <c r="F5" s="158">
        <v>0</v>
      </c>
    </row>
    <row r="6" spans="1:8">
      <c r="A6" s="153"/>
      <c r="B6" s="155" t="s">
        <v>59</v>
      </c>
      <c r="C6" s="155">
        <v>1</v>
      </c>
      <c r="D6" s="155" t="s">
        <v>19</v>
      </c>
      <c r="E6" s="157" t="s">
        <v>100</v>
      </c>
      <c r="F6" s="158">
        <v>0</v>
      </c>
    </row>
    <row r="7" spans="1:8">
      <c r="A7" s="153"/>
      <c r="B7" s="155" t="s">
        <v>59</v>
      </c>
      <c r="C7" s="155">
        <v>1</v>
      </c>
      <c r="D7" s="155" t="s">
        <v>19</v>
      </c>
      <c r="E7" s="157" t="s">
        <v>101</v>
      </c>
      <c r="F7" s="158">
        <v>0</v>
      </c>
    </row>
    <row r="8" spans="1:8">
      <c r="A8" s="153">
        <v>2</v>
      </c>
      <c r="B8" s="155" t="s">
        <v>59</v>
      </c>
      <c r="C8" s="155">
        <v>1</v>
      </c>
      <c r="D8" s="155" t="s">
        <v>19</v>
      </c>
      <c r="E8" s="157" t="s">
        <v>102</v>
      </c>
      <c r="F8" s="156">
        <v>2373.92</v>
      </c>
    </row>
    <row r="9" spans="1:8">
      <c r="A9" s="153">
        <v>3</v>
      </c>
      <c r="B9" s="155" t="s">
        <v>59</v>
      </c>
      <c r="C9" s="155">
        <v>1</v>
      </c>
      <c r="D9" s="155" t="s">
        <v>19</v>
      </c>
      <c r="E9" s="155" t="s">
        <v>107</v>
      </c>
      <c r="F9" s="156">
        <v>17.25</v>
      </c>
    </row>
    <row r="10" spans="1:8">
      <c r="A10" s="153">
        <v>5</v>
      </c>
      <c r="B10" s="155" t="s">
        <v>59</v>
      </c>
      <c r="C10" s="155">
        <v>1</v>
      </c>
      <c r="D10" s="155" t="s">
        <v>20</v>
      </c>
      <c r="E10" s="155" t="s">
        <v>97</v>
      </c>
      <c r="F10" s="156">
        <v>43.74</v>
      </c>
    </row>
    <row r="11" spans="1:8">
      <c r="A11" s="153">
        <v>6</v>
      </c>
      <c r="B11" s="155" t="s">
        <v>59</v>
      </c>
      <c r="C11" s="155">
        <v>1</v>
      </c>
      <c r="D11" s="155" t="s">
        <v>20</v>
      </c>
      <c r="E11" s="157" t="s">
        <v>98</v>
      </c>
      <c r="F11" s="156">
        <v>7.36</v>
      </c>
    </row>
    <row r="12" spans="1:8">
      <c r="A12" s="153">
        <v>7</v>
      </c>
      <c r="B12" s="155" t="s">
        <v>59</v>
      </c>
      <c r="C12" s="155">
        <v>1</v>
      </c>
      <c r="D12" s="155" t="s">
        <v>20</v>
      </c>
      <c r="E12" s="157" t="s">
        <v>99</v>
      </c>
      <c r="F12" s="156">
        <v>10.86</v>
      </c>
    </row>
    <row r="13" spans="1:8">
      <c r="A13" s="153">
        <v>8</v>
      </c>
      <c r="B13" s="155" t="s">
        <v>59</v>
      </c>
      <c r="C13" s="155">
        <v>1</v>
      </c>
      <c r="D13" s="155" t="s">
        <v>20</v>
      </c>
      <c r="E13" s="157" t="s">
        <v>100</v>
      </c>
      <c r="F13" s="156">
        <v>24.9</v>
      </c>
    </row>
    <row r="14" spans="1:8">
      <c r="A14" s="153">
        <v>9</v>
      </c>
      <c r="B14" s="155" t="s">
        <v>59</v>
      </c>
      <c r="C14" s="155">
        <v>1</v>
      </c>
      <c r="D14" s="155" t="s">
        <v>20</v>
      </c>
      <c r="E14" s="157" t="s">
        <v>101</v>
      </c>
      <c r="F14" s="156">
        <v>38.020000000000003</v>
      </c>
    </row>
    <row r="15" spans="1:8">
      <c r="A15" s="153">
        <v>10</v>
      </c>
      <c r="B15" s="155" t="s">
        <v>59</v>
      </c>
      <c r="C15" s="155">
        <v>1</v>
      </c>
      <c r="D15" s="155" t="s">
        <v>20</v>
      </c>
      <c r="E15" s="157" t="s">
        <v>102</v>
      </c>
      <c r="F15" s="156">
        <v>266.04000000000002</v>
      </c>
    </row>
    <row r="16" spans="1:8">
      <c r="A16" s="153">
        <v>11</v>
      </c>
      <c r="B16" s="155" t="s">
        <v>59</v>
      </c>
      <c r="C16" s="155">
        <v>1</v>
      </c>
      <c r="D16" s="155" t="s">
        <v>20</v>
      </c>
      <c r="E16" s="155" t="s">
        <v>107</v>
      </c>
      <c r="F16" s="156">
        <v>38.43</v>
      </c>
    </row>
    <row r="17" spans="1:6">
      <c r="A17" s="153">
        <v>12</v>
      </c>
      <c r="B17" s="155" t="s">
        <v>59</v>
      </c>
      <c r="C17" s="155">
        <v>1</v>
      </c>
      <c r="D17" s="157" t="s">
        <v>21</v>
      </c>
      <c r="E17" s="155" t="s">
        <v>97</v>
      </c>
      <c r="F17" s="156">
        <v>320.19</v>
      </c>
    </row>
    <row r="18" spans="1:6">
      <c r="A18" s="153">
        <v>13</v>
      </c>
      <c r="B18" s="155" t="s">
        <v>59</v>
      </c>
      <c r="C18" s="155">
        <v>1</v>
      </c>
      <c r="D18" s="157" t="s">
        <v>21</v>
      </c>
      <c r="E18" s="157" t="s">
        <v>98</v>
      </c>
      <c r="F18" s="156">
        <v>104.31</v>
      </c>
    </row>
    <row r="19" spans="1:6">
      <c r="A19" s="153">
        <v>14</v>
      </c>
      <c r="B19" s="155" t="s">
        <v>59</v>
      </c>
      <c r="C19" s="155">
        <v>1</v>
      </c>
      <c r="D19" s="157" t="s">
        <v>21</v>
      </c>
      <c r="E19" s="157" t="s">
        <v>99</v>
      </c>
      <c r="F19" s="156">
        <v>94.12</v>
      </c>
    </row>
    <row r="20" spans="1:6">
      <c r="A20" s="153">
        <v>15</v>
      </c>
      <c r="B20" s="155" t="s">
        <v>59</v>
      </c>
      <c r="C20" s="155">
        <v>1</v>
      </c>
      <c r="D20" s="157" t="s">
        <v>21</v>
      </c>
      <c r="E20" s="157" t="s">
        <v>100</v>
      </c>
      <c r="F20" s="156">
        <v>163.66</v>
      </c>
    </row>
    <row r="21" spans="1:6">
      <c r="A21" s="153">
        <v>16</v>
      </c>
      <c r="B21" s="155" t="s">
        <v>59</v>
      </c>
      <c r="C21" s="155">
        <v>1</v>
      </c>
      <c r="D21" s="157" t="s">
        <v>21</v>
      </c>
      <c r="E21" s="157" t="s">
        <v>101</v>
      </c>
      <c r="F21" s="156">
        <v>87.69</v>
      </c>
    </row>
    <row r="22" spans="1:6">
      <c r="A22" s="153">
        <v>17</v>
      </c>
      <c r="B22" s="155" t="s">
        <v>59</v>
      </c>
      <c r="C22" s="155">
        <v>1</v>
      </c>
      <c r="D22" s="157" t="s">
        <v>21</v>
      </c>
      <c r="E22" s="157" t="s">
        <v>102</v>
      </c>
      <c r="F22" s="156">
        <v>111.02</v>
      </c>
    </row>
    <row r="23" spans="1:6">
      <c r="A23" s="153">
        <v>18</v>
      </c>
      <c r="B23" s="155" t="s">
        <v>59</v>
      </c>
      <c r="C23" s="155">
        <v>1</v>
      </c>
      <c r="D23" s="157" t="s">
        <v>21</v>
      </c>
      <c r="E23" s="155" t="s">
        <v>107</v>
      </c>
      <c r="F23" s="156">
        <v>296.5</v>
      </c>
    </row>
    <row r="24" spans="1:6">
      <c r="A24" s="153">
        <v>19</v>
      </c>
      <c r="B24" s="155" t="s">
        <v>59</v>
      </c>
      <c r="C24" s="155">
        <v>1</v>
      </c>
      <c r="D24" s="157" t="s">
        <v>22</v>
      </c>
      <c r="E24" s="155" t="s">
        <v>97</v>
      </c>
      <c r="F24" s="156">
        <v>135.72</v>
      </c>
    </row>
    <row r="25" spans="1:6">
      <c r="A25" s="153">
        <v>20</v>
      </c>
      <c r="B25" s="155" t="s">
        <v>59</v>
      </c>
      <c r="C25" s="155">
        <v>1</v>
      </c>
      <c r="D25" s="157" t="s">
        <v>22</v>
      </c>
      <c r="E25" s="157" t="s">
        <v>98</v>
      </c>
      <c r="F25" s="156">
        <v>32.36</v>
      </c>
    </row>
    <row r="26" spans="1:6">
      <c r="A26" s="153">
        <v>21</v>
      </c>
      <c r="B26" s="155" t="s">
        <v>59</v>
      </c>
      <c r="C26" s="155">
        <v>1</v>
      </c>
      <c r="D26" s="157" t="s">
        <v>22</v>
      </c>
      <c r="E26" s="157" t="s">
        <v>99</v>
      </c>
      <c r="F26" s="156">
        <v>51.82</v>
      </c>
    </row>
    <row r="27" spans="1:6">
      <c r="A27" s="153">
        <v>22</v>
      </c>
      <c r="B27" s="155" t="s">
        <v>59</v>
      </c>
      <c r="C27" s="155">
        <v>1</v>
      </c>
      <c r="D27" s="157" t="s">
        <v>22</v>
      </c>
      <c r="E27" s="157" t="s">
        <v>100</v>
      </c>
      <c r="F27" s="156">
        <v>57.01</v>
      </c>
    </row>
    <row r="28" spans="1:6">
      <c r="A28" s="153">
        <v>23</v>
      </c>
      <c r="B28" s="155" t="s">
        <v>59</v>
      </c>
      <c r="C28" s="155">
        <v>1</v>
      </c>
      <c r="D28" s="157" t="s">
        <v>22</v>
      </c>
      <c r="E28" s="157" t="s">
        <v>101</v>
      </c>
      <c r="F28" s="156">
        <v>67.290000000000006</v>
      </c>
    </row>
    <row r="29" spans="1:6">
      <c r="A29" s="153">
        <v>24</v>
      </c>
      <c r="B29" s="155" t="s">
        <v>59</v>
      </c>
      <c r="C29" s="155">
        <v>1</v>
      </c>
      <c r="D29" s="157" t="s">
        <v>22</v>
      </c>
      <c r="E29" s="157" t="s">
        <v>102</v>
      </c>
      <c r="F29" s="156">
        <v>94.59</v>
      </c>
    </row>
    <row r="30" spans="1:6">
      <c r="A30" s="153">
        <v>25</v>
      </c>
      <c r="B30" s="155" t="s">
        <v>59</v>
      </c>
      <c r="C30" s="155">
        <v>1</v>
      </c>
      <c r="D30" s="157" t="s">
        <v>22</v>
      </c>
      <c r="E30" s="155" t="s">
        <v>107</v>
      </c>
      <c r="F30" s="156">
        <v>367.96</v>
      </c>
    </row>
    <row r="31" spans="1:6">
      <c r="A31" s="153">
        <v>26</v>
      </c>
      <c r="B31" s="155" t="s">
        <v>59</v>
      </c>
      <c r="C31" s="155">
        <v>1</v>
      </c>
      <c r="D31" s="155" t="s">
        <v>23</v>
      </c>
      <c r="E31" s="155" t="s">
        <v>97</v>
      </c>
      <c r="F31" s="156">
        <v>77.77</v>
      </c>
    </row>
    <row r="32" spans="1:6">
      <c r="A32" s="153">
        <v>27</v>
      </c>
      <c r="B32" s="155" t="s">
        <v>59</v>
      </c>
      <c r="C32" s="155">
        <v>1</v>
      </c>
      <c r="D32" s="155" t="s">
        <v>23</v>
      </c>
      <c r="E32" s="157" t="s">
        <v>98</v>
      </c>
      <c r="F32" s="156">
        <v>13.6</v>
      </c>
    </row>
    <row r="33" spans="1:6">
      <c r="A33" s="153">
        <v>28</v>
      </c>
      <c r="B33" s="155" t="s">
        <v>59</v>
      </c>
      <c r="C33" s="155">
        <v>1</v>
      </c>
      <c r="D33" s="155" t="s">
        <v>23</v>
      </c>
      <c r="E33" s="157" t="s">
        <v>99</v>
      </c>
      <c r="F33" s="156">
        <v>12.78</v>
      </c>
    </row>
    <row r="34" spans="1:6">
      <c r="A34" s="153">
        <v>29</v>
      </c>
      <c r="B34" s="155" t="s">
        <v>59</v>
      </c>
      <c r="C34" s="155">
        <v>1</v>
      </c>
      <c r="D34" s="155" t="s">
        <v>23</v>
      </c>
      <c r="E34" s="157" t="s">
        <v>100</v>
      </c>
      <c r="F34" s="156">
        <v>15.92</v>
      </c>
    </row>
    <row r="35" spans="1:6">
      <c r="A35" s="153">
        <v>30</v>
      </c>
      <c r="B35" s="155" t="s">
        <v>59</v>
      </c>
      <c r="C35" s="155">
        <v>1</v>
      </c>
      <c r="D35" s="155" t="s">
        <v>23</v>
      </c>
      <c r="E35" s="157" t="s">
        <v>101</v>
      </c>
      <c r="F35" s="156">
        <v>9.7799999999999994</v>
      </c>
    </row>
    <row r="36" spans="1:6">
      <c r="A36" s="153"/>
      <c r="B36" s="155" t="s">
        <v>59</v>
      </c>
      <c r="C36" s="155">
        <v>1</v>
      </c>
      <c r="D36" s="155" t="s">
        <v>23</v>
      </c>
      <c r="E36" s="157" t="s">
        <v>102</v>
      </c>
      <c r="F36" s="158">
        <v>0</v>
      </c>
    </row>
    <row r="37" spans="1:6">
      <c r="A37" s="153">
        <v>31</v>
      </c>
      <c r="B37" s="155" t="s">
        <v>59</v>
      </c>
      <c r="C37" s="155">
        <v>1</v>
      </c>
      <c r="D37" s="155" t="s">
        <v>23</v>
      </c>
      <c r="E37" s="155" t="s">
        <v>107</v>
      </c>
      <c r="F37" s="156">
        <v>212.07</v>
      </c>
    </row>
    <row r="38" spans="1:6">
      <c r="A38" s="153">
        <v>32</v>
      </c>
      <c r="B38" s="155" t="s">
        <v>59</v>
      </c>
      <c r="C38" s="155">
        <v>1</v>
      </c>
      <c r="D38" s="155" t="s">
        <v>24</v>
      </c>
      <c r="E38" s="155" t="s">
        <v>97</v>
      </c>
      <c r="F38" s="156">
        <v>81.319999999999993</v>
      </c>
    </row>
    <row r="39" spans="1:6">
      <c r="A39" s="153">
        <v>33</v>
      </c>
      <c r="B39" s="155" t="s">
        <v>59</v>
      </c>
      <c r="C39" s="155">
        <v>1</v>
      </c>
      <c r="D39" s="155" t="s">
        <v>24</v>
      </c>
      <c r="E39" s="157" t="s">
        <v>98</v>
      </c>
      <c r="F39" s="156">
        <v>52.14</v>
      </c>
    </row>
    <row r="40" spans="1:6">
      <c r="A40" s="153">
        <v>34</v>
      </c>
      <c r="B40" s="155" t="s">
        <v>59</v>
      </c>
      <c r="C40" s="155">
        <v>1</v>
      </c>
      <c r="D40" s="155" t="s">
        <v>24</v>
      </c>
      <c r="E40" s="157" t="s">
        <v>99</v>
      </c>
      <c r="F40" s="156">
        <v>10.28</v>
      </c>
    </row>
    <row r="41" spans="1:6">
      <c r="A41" s="153">
        <v>35</v>
      </c>
      <c r="B41" s="155" t="s">
        <v>59</v>
      </c>
      <c r="C41" s="155">
        <v>1</v>
      </c>
      <c r="D41" s="155" t="s">
        <v>24</v>
      </c>
      <c r="E41" s="157" t="s">
        <v>100</v>
      </c>
      <c r="F41" s="156">
        <v>0.56000000000000005</v>
      </c>
    </row>
    <row r="42" spans="1:6">
      <c r="A42" s="153"/>
      <c r="B42" s="155" t="s">
        <v>59</v>
      </c>
      <c r="C42" s="155">
        <v>1</v>
      </c>
      <c r="D42" s="155" t="s">
        <v>24</v>
      </c>
      <c r="E42" s="157" t="s">
        <v>101</v>
      </c>
      <c r="F42" s="158">
        <v>0</v>
      </c>
    </row>
    <row r="43" spans="1:6">
      <c r="A43" s="153"/>
      <c r="B43" s="155" t="s">
        <v>59</v>
      </c>
      <c r="C43" s="155">
        <v>1</v>
      </c>
      <c r="D43" s="155" t="s">
        <v>24</v>
      </c>
      <c r="E43" s="157" t="s">
        <v>102</v>
      </c>
      <c r="F43" s="158">
        <v>0</v>
      </c>
    </row>
    <row r="44" spans="1:6">
      <c r="A44" s="153">
        <v>36</v>
      </c>
      <c r="B44" s="155" t="s">
        <v>59</v>
      </c>
      <c r="C44" s="155">
        <v>1</v>
      </c>
      <c r="D44" s="155" t="s">
        <v>24</v>
      </c>
      <c r="E44" s="155" t="s">
        <v>107</v>
      </c>
      <c r="F44" s="156">
        <v>223.75</v>
      </c>
    </row>
    <row r="45" spans="1:6">
      <c r="A45" s="153">
        <v>41</v>
      </c>
      <c r="B45" s="155" t="s">
        <v>59</v>
      </c>
      <c r="C45" s="155">
        <v>1</v>
      </c>
      <c r="D45" s="155" t="s">
        <v>25</v>
      </c>
      <c r="E45" s="155" t="s">
        <v>97</v>
      </c>
      <c r="F45" s="156">
        <v>17.45</v>
      </c>
    </row>
    <row r="46" spans="1:6">
      <c r="A46" s="153">
        <v>42</v>
      </c>
      <c r="B46" s="155" t="s">
        <v>59</v>
      </c>
      <c r="C46" s="155">
        <v>1</v>
      </c>
      <c r="D46" s="155" t="s">
        <v>25</v>
      </c>
      <c r="E46" s="157" t="s">
        <v>98</v>
      </c>
      <c r="F46" s="156">
        <v>0.66</v>
      </c>
    </row>
    <row r="47" spans="1:6">
      <c r="A47" s="153"/>
      <c r="B47" s="155" t="s">
        <v>59</v>
      </c>
      <c r="C47" s="155">
        <v>1</v>
      </c>
      <c r="D47" s="155" t="s">
        <v>25</v>
      </c>
      <c r="E47" s="157" t="s">
        <v>99</v>
      </c>
      <c r="F47" s="158">
        <v>0</v>
      </c>
    </row>
    <row r="48" spans="1:6">
      <c r="A48" s="153"/>
      <c r="B48" s="155" t="s">
        <v>59</v>
      </c>
      <c r="C48" s="155">
        <v>1</v>
      </c>
      <c r="D48" s="155" t="s">
        <v>25</v>
      </c>
      <c r="E48" s="157" t="s">
        <v>100</v>
      </c>
      <c r="F48" s="158">
        <v>0</v>
      </c>
    </row>
    <row r="49" spans="1:6">
      <c r="A49" s="153"/>
      <c r="B49" s="155" t="s">
        <v>59</v>
      </c>
      <c r="C49" s="155">
        <v>1</v>
      </c>
      <c r="D49" s="155" t="s">
        <v>25</v>
      </c>
      <c r="E49" s="157" t="s">
        <v>101</v>
      </c>
      <c r="F49" s="158">
        <v>0</v>
      </c>
    </row>
    <row r="50" spans="1:6">
      <c r="A50" s="153"/>
      <c r="B50" s="155" t="s">
        <v>59</v>
      </c>
      <c r="C50" s="155">
        <v>1</v>
      </c>
      <c r="D50" s="155" t="s">
        <v>25</v>
      </c>
      <c r="E50" s="157" t="s">
        <v>102</v>
      </c>
      <c r="F50" s="158">
        <v>0</v>
      </c>
    </row>
    <row r="51" spans="1:6">
      <c r="A51" s="153">
        <v>43</v>
      </c>
      <c r="B51" s="155" t="s">
        <v>59</v>
      </c>
      <c r="C51" s="155">
        <v>1</v>
      </c>
      <c r="D51" s="155" t="s">
        <v>25</v>
      </c>
      <c r="E51" s="155" t="s">
        <v>107</v>
      </c>
      <c r="F51" s="156">
        <v>5.74</v>
      </c>
    </row>
    <row r="52" spans="1:6">
      <c r="A52" s="153">
        <v>4</v>
      </c>
      <c r="B52" s="155" t="s">
        <v>59</v>
      </c>
      <c r="C52" s="155">
        <v>1</v>
      </c>
      <c r="D52" s="155" t="s">
        <v>26</v>
      </c>
      <c r="E52" s="155" t="s">
        <v>97</v>
      </c>
      <c r="F52" s="156">
        <v>1.27</v>
      </c>
    </row>
    <row r="53" spans="1:6">
      <c r="A53" s="153"/>
      <c r="B53" s="155" t="s">
        <v>59</v>
      </c>
      <c r="C53" s="155">
        <v>1</v>
      </c>
      <c r="D53" s="155" t="s">
        <v>26</v>
      </c>
      <c r="E53" s="157" t="s">
        <v>98</v>
      </c>
      <c r="F53" s="158">
        <v>0</v>
      </c>
    </row>
    <row r="54" spans="1:6">
      <c r="A54" s="153"/>
      <c r="B54" s="155" t="s">
        <v>59</v>
      </c>
      <c r="C54" s="155">
        <v>1</v>
      </c>
      <c r="D54" s="155" t="s">
        <v>26</v>
      </c>
      <c r="E54" s="157" t="s">
        <v>99</v>
      </c>
      <c r="F54" s="158">
        <v>0</v>
      </c>
    </row>
    <row r="55" spans="1:6">
      <c r="A55" s="153"/>
      <c r="B55" s="155" t="s">
        <v>59</v>
      </c>
      <c r="C55" s="155">
        <v>1</v>
      </c>
      <c r="D55" s="155" t="s">
        <v>26</v>
      </c>
      <c r="E55" s="157" t="s">
        <v>100</v>
      </c>
      <c r="F55" s="158">
        <v>0</v>
      </c>
    </row>
    <row r="56" spans="1:6">
      <c r="A56" s="153"/>
      <c r="B56" s="155" t="s">
        <v>59</v>
      </c>
      <c r="C56" s="155">
        <v>1</v>
      </c>
      <c r="D56" s="155" t="s">
        <v>26</v>
      </c>
      <c r="E56" s="157" t="s">
        <v>101</v>
      </c>
      <c r="F56" s="158">
        <v>0</v>
      </c>
    </row>
    <row r="57" spans="1:6">
      <c r="A57" s="153"/>
      <c r="B57" s="155" t="s">
        <v>59</v>
      </c>
      <c r="C57" s="155">
        <v>1</v>
      </c>
      <c r="D57" s="155" t="s">
        <v>26</v>
      </c>
      <c r="E57" s="157" t="s">
        <v>102</v>
      </c>
      <c r="F57" s="158">
        <v>0</v>
      </c>
    </row>
    <row r="58" spans="1:6">
      <c r="A58" s="153"/>
      <c r="B58" s="155" t="s">
        <v>59</v>
      </c>
      <c r="C58" s="155">
        <v>1</v>
      </c>
      <c r="D58" s="155" t="s">
        <v>26</v>
      </c>
      <c r="E58" s="155" t="s">
        <v>107</v>
      </c>
      <c r="F58" s="158">
        <v>0</v>
      </c>
    </row>
    <row r="59" spans="1:6">
      <c r="A59" s="153"/>
      <c r="B59" s="155" t="s">
        <v>59</v>
      </c>
      <c r="C59" s="155">
        <v>1</v>
      </c>
      <c r="D59" s="155" t="s">
        <v>27</v>
      </c>
      <c r="E59" s="155" t="s">
        <v>97</v>
      </c>
      <c r="F59" s="158">
        <v>0</v>
      </c>
    </row>
    <row r="60" spans="1:6">
      <c r="A60" s="153"/>
      <c r="B60" s="155" t="s">
        <v>59</v>
      </c>
      <c r="C60" s="155">
        <v>1</v>
      </c>
      <c r="D60" s="155" t="s">
        <v>27</v>
      </c>
      <c r="E60" s="157" t="s">
        <v>98</v>
      </c>
      <c r="F60" s="158">
        <v>0</v>
      </c>
    </row>
    <row r="61" spans="1:6">
      <c r="A61" s="153"/>
      <c r="B61" s="155" t="s">
        <v>59</v>
      </c>
      <c r="C61" s="155">
        <v>1</v>
      </c>
      <c r="D61" s="155" t="s">
        <v>27</v>
      </c>
      <c r="E61" s="157" t="s">
        <v>99</v>
      </c>
      <c r="F61" s="158">
        <v>0</v>
      </c>
    </row>
    <row r="62" spans="1:6">
      <c r="A62" s="153"/>
      <c r="B62" s="155" t="s">
        <v>59</v>
      </c>
      <c r="C62" s="155">
        <v>1</v>
      </c>
      <c r="D62" s="155" t="s">
        <v>27</v>
      </c>
      <c r="E62" s="157" t="s">
        <v>100</v>
      </c>
      <c r="F62" s="158">
        <v>0</v>
      </c>
    </row>
    <row r="63" spans="1:6">
      <c r="A63" s="153"/>
      <c r="B63" s="155" t="s">
        <v>59</v>
      </c>
      <c r="C63" s="155">
        <v>1</v>
      </c>
      <c r="D63" s="155" t="s">
        <v>27</v>
      </c>
      <c r="E63" s="157" t="s">
        <v>101</v>
      </c>
      <c r="F63" s="158">
        <v>0</v>
      </c>
    </row>
    <row r="64" spans="1:6">
      <c r="A64" s="153"/>
      <c r="B64" s="155" t="s">
        <v>59</v>
      </c>
      <c r="C64" s="155">
        <v>1</v>
      </c>
      <c r="D64" s="155" t="s">
        <v>27</v>
      </c>
      <c r="E64" s="157" t="s">
        <v>102</v>
      </c>
      <c r="F64" s="158">
        <v>0</v>
      </c>
    </row>
    <row r="65" spans="1:6">
      <c r="B65" s="155" t="s">
        <v>59</v>
      </c>
      <c r="C65" s="155">
        <v>1</v>
      </c>
      <c r="D65" s="155" t="s">
        <v>27</v>
      </c>
      <c r="E65" s="155" t="s">
        <v>107</v>
      </c>
      <c r="F65" s="158">
        <v>0</v>
      </c>
    </row>
    <row r="66" spans="1:6">
      <c r="A66" s="153">
        <v>44</v>
      </c>
      <c r="B66" s="155" t="s">
        <v>59</v>
      </c>
      <c r="C66" s="155">
        <v>2</v>
      </c>
      <c r="D66" s="155" t="s">
        <v>19</v>
      </c>
      <c r="E66" s="155" t="s">
        <v>97</v>
      </c>
      <c r="F66" s="156">
        <v>1.98</v>
      </c>
    </row>
    <row r="67" spans="1:6">
      <c r="A67" s="153"/>
      <c r="B67" s="155" t="s">
        <v>59</v>
      </c>
      <c r="C67" s="155">
        <v>2</v>
      </c>
      <c r="D67" s="155" t="s">
        <v>19</v>
      </c>
      <c r="E67" s="157" t="s">
        <v>98</v>
      </c>
      <c r="F67" s="158">
        <v>0</v>
      </c>
    </row>
    <row r="68" spans="1:6">
      <c r="A68" s="153"/>
      <c r="B68" s="155" t="s">
        <v>59</v>
      </c>
      <c r="C68" s="155">
        <v>2</v>
      </c>
      <c r="D68" s="155" t="s">
        <v>19</v>
      </c>
      <c r="E68" s="157" t="s">
        <v>99</v>
      </c>
      <c r="F68" s="158">
        <v>0</v>
      </c>
    </row>
    <row r="69" spans="1:6">
      <c r="A69" s="153"/>
      <c r="B69" s="155" t="s">
        <v>59</v>
      </c>
      <c r="C69" s="155">
        <v>2</v>
      </c>
      <c r="D69" s="155" t="s">
        <v>19</v>
      </c>
      <c r="E69" s="157" t="s">
        <v>100</v>
      </c>
      <c r="F69" s="158">
        <v>0</v>
      </c>
    </row>
    <row r="70" spans="1:6">
      <c r="A70" s="153"/>
      <c r="B70" s="155" t="s">
        <v>59</v>
      </c>
      <c r="C70" s="155">
        <v>2</v>
      </c>
      <c r="D70" s="155" t="s">
        <v>19</v>
      </c>
      <c r="E70" s="157" t="s">
        <v>101</v>
      </c>
      <c r="F70" s="158">
        <v>0</v>
      </c>
    </row>
    <row r="71" spans="1:6">
      <c r="A71" s="153"/>
      <c r="B71" s="155" t="s">
        <v>59</v>
      </c>
      <c r="C71" s="155">
        <v>2</v>
      </c>
      <c r="D71" s="155" t="s">
        <v>19</v>
      </c>
      <c r="E71" s="157" t="s">
        <v>102</v>
      </c>
      <c r="F71" s="158">
        <v>0</v>
      </c>
    </row>
    <row r="72" spans="1:6">
      <c r="A72" s="153">
        <v>45</v>
      </c>
      <c r="B72" s="155" t="s">
        <v>59</v>
      </c>
      <c r="C72" s="155">
        <v>2</v>
      </c>
      <c r="D72" s="155" t="s">
        <v>19</v>
      </c>
      <c r="E72" s="155" t="s">
        <v>107</v>
      </c>
      <c r="F72" s="156">
        <v>1.4899979999999999</v>
      </c>
    </row>
    <row r="73" spans="1:6">
      <c r="A73" s="153">
        <v>47</v>
      </c>
      <c r="B73" s="155" t="s">
        <v>59</v>
      </c>
      <c r="C73" s="155">
        <v>2</v>
      </c>
      <c r="D73" s="155" t="s">
        <v>20</v>
      </c>
      <c r="E73" s="155" t="s">
        <v>97</v>
      </c>
      <c r="F73" s="156">
        <v>43.81</v>
      </c>
    </row>
    <row r="74" spans="1:6">
      <c r="A74" s="153">
        <v>48</v>
      </c>
      <c r="B74" s="155" t="s">
        <v>59</v>
      </c>
      <c r="C74" s="155">
        <v>2</v>
      </c>
      <c r="D74" s="155" t="s">
        <v>20</v>
      </c>
      <c r="E74" s="157" t="s">
        <v>98</v>
      </c>
      <c r="F74" s="156">
        <v>7.68</v>
      </c>
    </row>
    <row r="75" spans="1:6">
      <c r="A75" s="153">
        <v>49</v>
      </c>
      <c r="B75" s="155" t="s">
        <v>59</v>
      </c>
      <c r="C75" s="155">
        <v>2</v>
      </c>
      <c r="D75" s="155" t="s">
        <v>20</v>
      </c>
      <c r="E75" s="157" t="s">
        <v>99</v>
      </c>
      <c r="F75" s="156">
        <v>6.62</v>
      </c>
    </row>
    <row r="76" spans="1:6">
      <c r="A76" s="153"/>
      <c r="B76" s="155" t="s">
        <v>59</v>
      </c>
      <c r="C76" s="155">
        <v>2</v>
      </c>
      <c r="D76" s="155" t="s">
        <v>20</v>
      </c>
      <c r="E76" s="157" t="s">
        <v>100</v>
      </c>
      <c r="F76" s="158">
        <v>0</v>
      </c>
    </row>
    <row r="77" spans="1:6">
      <c r="A77" s="153"/>
      <c r="B77" s="155" t="s">
        <v>59</v>
      </c>
      <c r="C77" s="155">
        <v>2</v>
      </c>
      <c r="D77" s="155" t="s">
        <v>20</v>
      </c>
      <c r="E77" s="157" t="s">
        <v>101</v>
      </c>
      <c r="F77" s="158">
        <v>0</v>
      </c>
    </row>
    <row r="78" spans="1:6">
      <c r="A78" s="153">
        <v>50</v>
      </c>
      <c r="B78" s="155" t="s">
        <v>59</v>
      </c>
      <c r="C78" s="155">
        <v>2</v>
      </c>
      <c r="D78" s="155" t="s">
        <v>20</v>
      </c>
      <c r="E78" s="157" t="s">
        <v>102</v>
      </c>
      <c r="F78" s="156">
        <v>50.17</v>
      </c>
    </row>
    <row r="79" spans="1:6">
      <c r="A79" s="153">
        <v>51</v>
      </c>
      <c r="B79" s="155" t="s">
        <v>59</v>
      </c>
      <c r="C79" s="155">
        <v>2</v>
      </c>
      <c r="D79" s="155" t="s">
        <v>20</v>
      </c>
      <c r="E79" s="155" t="s">
        <v>107</v>
      </c>
      <c r="F79" s="156">
        <v>20.149999999999999</v>
      </c>
    </row>
    <row r="80" spans="1:6">
      <c r="A80" s="153">
        <v>52</v>
      </c>
      <c r="B80" s="155" t="s">
        <v>59</v>
      </c>
      <c r="C80" s="155">
        <v>2</v>
      </c>
      <c r="D80" s="157" t="s">
        <v>21</v>
      </c>
      <c r="E80" s="155" t="s">
        <v>97</v>
      </c>
      <c r="F80" s="156">
        <v>294.52999999999997</v>
      </c>
    </row>
    <row r="81" spans="1:6">
      <c r="A81" s="153">
        <v>53</v>
      </c>
      <c r="B81" s="155" t="s">
        <v>59</v>
      </c>
      <c r="C81" s="155">
        <v>2</v>
      </c>
      <c r="D81" s="157" t="s">
        <v>21</v>
      </c>
      <c r="E81" s="157" t="s">
        <v>98</v>
      </c>
      <c r="F81" s="156">
        <v>34.299999999999997</v>
      </c>
    </row>
    <row r="82" spans="1:6">
      <c r="A82" s="153">
        <v>54</v>
      </c>
      <c r="B82" s="155" t="s">
        <v>59</v>
      </c>
      <c r="C82" s="155">
        <v>2</v>
      </c>
      <c r="D82" s="157" t="s">
        <v>21</v>
      </c>
      <c r="E82" s="157" t="s">
        <v>99</v>
      </c>
      <c r="F82" s="156">
        <v>68.86</v>
      </c>
    </row>
    <row r="83" spans="1:6">
      <c r="A83" s="153">
        <v>55</v>
      </c>
      <c r="B83" s="155" t="s">
        <v>59</v>
      </c>
      <c r="C83" s="155">
        <v>2</v>
      </c>
      <c r="D83" s="157" t="s">
        <v>21</v>
      </c>
      <c r="E83" s="157" t="s">
        <v>100</v>
      </c>
      <c r="F83" s="156">
        <v>127.57</v>
      </c>
    </row>
    <row r="84" spans="1:6">
      <c r="A84" s="153">
        <v>56</v>
      </c>
      <c r="B84" s="155" t="s">
        <v>59</v>
      </c>
      <c r="C84" s="155">
        <v>2</v>
      </c>
      <c r="D84" s="157" t="s">
        <v>21</v>
      </c>
      <c r="E84" s="157" t="s">
        <v>101</v>
      </c>
      <c r="F84" s="156">
        <v>138.16999999999999</v>
      </c>
    </row>
    <row r="85" spans="1:6">
      <c r="A85" s="153">
        <v>57</v>
      </c>
      <c r="B85" s="155" t="s">
        <v>59</v>
      </c>
      <c r="C85" s="155">
        <v>2</v>
      </c>
      <c r="D85" s="157" t="s">
        <v>21</v>
      </c>
      <c r="E85" s="157" t="s">
        <v>102</v>
      </c>
      <c r="F85" s="156">
        <v>227.71</v>
      </c>
    </row>
    <row r="86" spans="1:6">
      <c r="A86" s="153">
        <v>58</v>
      </c>
      <c r="B86" s="155" t="s">
        <v>59</v>
      </c>
      <c r="C86" s="155">
        <v>2</v>
      </c>
      <c r="D86" s="157" t="s">
        <v>21</v>
      </c>
      <c r="E86" s="155" t="s">
        <v>107</v>
      </c>
      <c r="F86" s="156">
        <v>234.48</v>
      </c>
    </row>
    <row r="87" spans="1:6">
      <c r="A87" s="153">
        <v>59</v>
      </c>
      <c r="B87" s="155" t="s">
        <v>59</v>
      </c>
      <c r="C87" s="155">
        <v>2</v>
      </c>
      <c r="D87" s="157" t="s">
        <v>22</v>
      </c>
      <c r="E87" s="155" t="s">
        <v>97</v>
      </c>
      <c r="F87" s="156">
        <v>261.79000000000002</v>
      </c>
    </row>
    <row r="88" spans="1:6">
      <c r="A88" s="153">
        <v>60</v>
      </c>
      <c r="B88" s="155" t="s">
        <v>59</v>
      </c>
      <c r="C88" s="155">
        <v>2</v>
      </c>
      <c r="D88" s="157" t="s">
        <v>22</v>
      </c>
      <c r="E88" s="157" t="s">
        <v>98</v>
      </c>
      <c r="F88" s="156">
        <v>14.71</v>
      </c>
    </row>
    <row r="89" spans="1:6">
      <c r="A89" s="153">
        <v>61</v>
      </c>
      <c r="B89" s="155" t="s">
        <v>59</v>
      </c>
      <c r="C89" s="155">
        <v>2</v>
      </c>
      <c r="D89" s="157" t="s">
        <v>22</v>
      </c>
      <c r="E89" s="157" t="s">
        <v>99</v>
      </c>
      <c r="F89" s="156">
        <v>50.35</v>
      </c>
    </row>
    <row r="90" spans="1:6">
      <c r="A90" s="153">
        <v>62</v>
      </c>
      <c r="B90" s="155" t="s">
        <v>59</v>
      </c>
      <c r="C90" s="155">
        <v>2</v>
      </c>
      <c r="D90" s="157" t="s">
        <v>22</v>
      </c>
      <c r="E90" s="157" t="s">
        <v>100</v>
      </c>
      <c r="F90" s="156">
        <v>22.32</v>
      </c>
    </row>
    <row r="91" spans="1:6">
      <c r="A91" s="153">
        <v>63</v>
      </c>
      <c r="B91" s="155" t="s">
        <v>59</v>
      </c>
      <c r="C91" s="155">
        <v>2</v>
      </c>
      <c r="D91" s="157" t="s">
        <v>22</v>
      </c>
      <c r="E91" s="157" t="s">
        <v>101</v>
      </c>
      <c r="F91" s="156">
        <v>137.91</v>
      </c>
    </row>
    <row r="92" spans="1:6">
      <c r="A92" s="153"/>
      <c r="B92" s="155" t="s">
        <v>59</v>
      </c>
      <c r="C92" s="155">
        <v>2</v>
      </c>
      <c r="D92" s="157" t="s">
        <v>22</v>
      </c>
      <c r="E92" s="157" t="s">
        <v>102</v>
      </c>
      <c r="F92" s="158">
        <v>0</v>
      </c>
    </row>
    <row r="93" spans="1:6">
      <c r="A93" s="153">
        <v>64</v>
      </c>
      <c r="B93" s="155" t="s">
        <v>59</v>
      </c>
      <c r="C93" s="155">
        <v>2</v>
      </c>
      <c r="D93" s="157" t="s">
        <v>22</v>
      </c>
      <c r="E93" s="155" t="s">
        <v>107</v>
      </c>
      <c r="F93" s="156">
        <v>188.54</v>
      </c>
    </row>
    <row r="94" spans="1:6">
      <c r="A94" s="153">
        <v>65</v>
      </c>
      <c r="B94" s="155" t="s">
        <v>59</v>
      </c>
      <c r="C94" s="155">
        <v>2</v>
      </c>
      <c r="D94" s="155" t="s">
        <v>23</v>
      </c>
      <c r="E94" s="155" t="s">
        <v>97</v>
      </c>
      <c r="F94" s="156">
        <v>813.48</v>
      </c>
    </row>
    <row r="95" spans="1:6">
      <c r="A95" s="153">
        <v>66</v>
      </c>
      <c r="B95" s="155" t="s">
        <v>59</v>
      </c>
      <c r="C95" s="155">
        <v>2</v>
      </c>
      <c r="D95" s="155" t="s">
        <v>23</v>
      </c>
      <c r="E95" s="157" t="s">
        <v>98</v>
      </c>
      <c r="F95" s="156">
        <v>6.7</v>
      </c>
    </row>
    <row r="96" spans="1:6">
      <c r="A96" s="153">
        <v>67</v>
      </c>
      <c r="B96" s="155" t="s">
        <v>59</v>
      </c>
      <c r="C96" s="155">
        <v>2</v>
      </c>
      <c r="D96" s="155" t="s">
        <v>23</v>
      </c>
      <c r="E96" s="157" t="s">
        <v>99</v>
      </c>
      <c r="F96" s="156">
        <v>11.7</v>
      </c>
    </row>
    <row r="97" spans="1:6">
      <c r="A97" s="153">
        <v>68</v>
      </c>
      <c r="B97" s="155" t="s">
        <v>59</v>
      </c>
      <c r="C97" s="155">
        <v>2</v>
      </c>
      <c r="D97" s="155" t="s">
        <v>23</v>
      </c>
      <c r="E97" s="157" t="s">
        <v>100</v>
      </c>
      <c r="F97" s="156">
        <v>5.44</v>
      </c>
    </row>
    <row r="98" spans="1:6">
      <c r="A98" s="153">
        <v>69</v>
      </c>
      <c r="B98" s="155" t="s">
        <v>59</v>
      </c>
      <c r="C98" s="155">
        <v>2</v>
      </c>
      <c r="D98" s="155" t="s">
        <v>23</v>
      </c>
      <c r="E98" s="157" t="s">
        <v>101</v>
      </c>
      <c r="F98" s="156">
        <v>74.849999999999994</v>
      </c>
    </row>
    <row r="99" spans="1:6">
      <c r="A99" s="153">
        <v>70</v>
      </c>
      <c r="B99" s="155" t="s">
        <v>59</v>
      </c>
      <c r="C99" s="155">
        <v>2</v>
      </c>
      <c r="D99" s="155" t="s">
        <v>23</v>
      </c>
      <c r="E99" s="157" t="s">
        <v>102</v>
      </c>
      <c r="F99" s="156">
        <v>96.41</v>
      </c>
    </row>
    <row r="100" spans="1:6">
      <c r="A100" s="153">
        <v>71</v>
      </c>
      <c r="B100" s="155" t="s">
        <v>59</v>
      </c>
      <c r="C100" s="155">
        <v>2</v>
      </c>
      <c r="D100" s="155" t="s">
        <v>23</v>
      </c>
      <c r="E100" s="155" t="s">
        <v>107</v>
      </c>
      <c r="F100" s="156">
        <v>816.83</v>
      </c>
    </row>
    <row r="101" spans="1:6">
      <c r="A101" s="153">
        <v>72</v>
      </c>
      <c r="B101" s="155" t="s">
        <v>59</v>
      </c>
      <c r="C101" s="155">
        <v>2</v>
      </c>
      <c r="D101" s="155" t="s">
        <v>24</v>
      </c>
      <c r="E101" s="155" t="s">
        <v>97</v>
      </c>
      <c r="F101" s="156">
        <v>61.63</v>
      </c>
    </row>
    <row r="102" spans="1:6">
      <c r="A102" s="153">
        <v>73</v>
      </c>
      <c r="B102" s="155" t="s">
        <v>59</v>
      </c>
      <c r="C102" s="155">
        <v>2</v>
      </c>
      <c r="D102" s="155" t="s">
        <v>24</v>
      </c>
      <c r="E102" s="157" t="s">
        <v>98</v>
      </c>
      <c r="F102" s="156">
        <v>3.06</v>
      </c>
    </row>
    <row r="103" spans="1:6">
      <c r="A103" s="153">
        <v>74</v>
      </c>
      <c r="B103" s="155" t="s">
        <v>59</v>
      </c>
      <c r="C103" s="155">
        <v>2</v>
      </c>
      <c r="D103" s="155" t="s">
        <v>24</v>
      </c>
      <c r="E103" s="157" t="s">
        <v>99</v>
      </c>
      <c r="F103" s="156">
        <v>0.4</v>
      </c>
    </row>
    <row r="104" spans="1:6">
      <c r="A104" s="153"/>
      <c r="B104" s="155" t="s">
        <v>59</v>
      </c>
      <c r="C104" s="155">
        <v>2</v>
      </c>
      <c r="D104" s="155" t="s">
        <v>24</v>
      </c>
      <c r="E104" s="157" t="s">
        <v>100</v>
      </c>
      <c r="F104" s="158">
        <v>0</v>
      </c>
    </row>
    <row r="105" spans="1:6">
      <c r="A105" s="153"/>
      <c r="B105" s="155" t="s">
        <v>59</v>
      </c>
      <c r="C105" s="155">
        <v>2</v>
      </c>
      <c r="D105" s="155" t="s">
        <v>24</v>
      </c>
      <c r="E105" s="157" t="s">
        <v>101</v>
      </c>
      <c r="F105" s="158">
        <v>0</v>
      </c>
    </row>
    <row r="106" spans="1:6">
      <c r="A106" s="153"/>
      <c r="B106" s="155" t="s">
        <v>59</v>
      </c>
      <c r="C106" s="155">
        <v>2</v>
      </c>
      <c r="D106" s="155" t="s">
        <v>24</v>
      </c>
      <c r="E106" s="157" t="s">
        <v>102</v>
      </c>
      <c r="F106" s="158">
        <v>0</v>
      </c>
    </row>
    <row r="107" spans="1:6">
      <c r="A107" s="153">
        <v>75</v>
      </c>
      <c r="B107" s="155" t="s">
        <v>59</v>
      </c>
      <c r="C107" s="155">
        <v>2</v>
      </c>
      <c r="D107" s="155" t="s">
        <v>24</v>
      </c>
      <c r="E107" s="155" t="s">
        <v>107</v>
      </c>
      <c r="F107" s="156">
        <v>229.21</v>
      </c>
    </row>
    <row r="108" spans="1:6">
      <c r="A108" s="153">
        <v>76</v>
      </c>
      <c r="B108" s="155" t="s">
        <v>59</v>
      </c>
      <c r="C108" s="155">
        <v>2</v>
      </c>
      <c r="D108" s="155" t="s">
        <v>25</v>
      </c>
      <c r="E108" s="155" t="s">
        <v>97</v>
      </c>
      <c r="F108" s="156">
        <v>19.21</v>
      </c>
    </row>
    <row r="109" spans="1:6">
      <c r="A109" s="153">
        <v>77</v>
      </c>
      <c r="B109" s="155" t="s">
        <v>59</v>
      </c>
      <c r="C109" s="155">
        <v>2</v>
      </c>
      <c r="D109" s="155" t="s">
        <v>25</v>
      </c>
      <c r="E109" s="157" t="s">
        <v>98</v>
      </c>
      <c r="F109" s="156">
        <v>1</v>
      </c>
    </row>
    <row r="110" spans="1:6">
      <c r="B110" s="155" t="s">
        <v>59</v>
      </c>
      <c r="C110" s="155">
        <v>2</v>
      </c>
      <c r="D110" s="155" t="s">
        <v>25</v>
      </c>
      <c r="E110" s="157" t="s">
        <v>99</v>
      </c>
      <c r="F110" s="158">
        <v>0</v>
      </c>
    </row>
    <row r="111" spans="1:6">
      <c r="B111" s="155" t="s">
        <v>59</v>
      </c>
      <c r="C111" s="155">
        <v>2</v>
      </c>
      <c r="D111" s="155" t="s">
        <v>25</v>
      </c>
      <c r="E111" s="157" t="s">
        <v>100</v>
      </c>
      <c r="F111" s="158">
        <v>0</v>
      </c>
    </row>
    <row r="112" spans="1:6">
      <c r="B112" s="155" t="s">
        <v>59</v>
      </c>
      <c r="C112" s="155">
        <v>2</v>
      </c>
      <c r="D112" s="155" t="s">
        <v>25</v>
      </c>
      <c r="E112" s="157" t="s">
        <v>101</v>
      </c>
      <c r="F112" s="158">
        <v>0</v>
      </c>
    </row>
    <row r="113" spans="1:6">
      <c r="B113" s="155" t="s">
        <v>59</v>
      </c>
      <c r="C113" s="155">
        <v>2</v>
      </c>
      <c r="D113" s="155" t="s">
        <v>25</v>
      </c>
      <c r="E113" s="157" t="s">
        <v>102</v>
      </c>
      <c r="F113" s="158">
        <v>0</v>
      </c>
    </row>
    <row r="114" spans="1:6">
      <c r="A114" s="153">
        <v>78</v>
      </c>
      <c r="B114" s="155" t="s">
        <v>59</v>
      </c>
      <c r="C114" s="155">
        <v>2</v>
      </c>
      <c r="D114" s="155" t="s">
        <v>25</v>
      </c>
      <c r="E114" s="155" t="s">
        <v>107</v>
      </c>
      <c r="F114" s="156">
        <v>43.29</v>
      </c>
    </row>
    <row r="115" spans="1:6">
      <c r="A115" s="153">
        <v>46</v>
      </c>
      <c r="B115" s="155" t="s">
        <v>59</v>
      </c>
      <c r="C115" s="155">
        <v>2</v>
      </c>
      <c r="D115" s="155" t="s">
        <v>26</v>
      </c>
      <c r="E115" s="155" t="s">
        <v>97</v>
      </c>
      <c r="F115" s="158">
        <v>0</v>
      </c>
    </row>
    <row r="116" spans="1:6">
      <c r="A116" s="153"/>
      <c r="B116" s="155" t="s">
        <v>59</v>
      </c>
      <c r="C116" s="155">
        <v>2</v>
      </c>
      <c r="D116" s="155" t="s">
        <v>26</v>
      </c>
      <c r="E116" s="157" t="s">
        <v>98</v>
      </c>
      <c r="F116" s="158">
        <v>0</v>
      </c>
    </row>
    <row r="117" spans="1:6">
      <c r="A117" s="153"/>
      <c r="B117" s="155" t="s">
        <v>59</v>
      </c>
      <c r="C117" s="155">
        <v>2</v>
      </c>
      <c r="D117" s="155" t="s">
        <v>26</v>
      </c>
      <c r="E117" s="157" t="s">
        <v>99</v>
      </c>
      <c r="F117" s="158">
        <v>0</v>
      </c>
    </row>
    <row r="118" spans="1:6">
      <c r="A118" s="153"/>
      <c r="B118" s="155" t="s">
        <v>59</v>
      </c>
      <c r="C118" s="155">
        <v>2</v>
      </c>
      <c r="D118" s="155" t="s">
        <v>26</v>
      </c>
      <c r="E118" s="157" t="s">
        <v>100</v>
      </c>
      <c r="F118" s="158">
        <v>0</v>
      </c>
    </row>
    <row r="119" spans="1:6">
      <c r="A119" s="153"/>
      <c r="B119" s="155" t="s">
        <v>59</v>
      </c>
      <c r="C119" s="155">
        <v>2</v>
      </c>
      <c r="D119" s="155" t="s">
        <v>26</v>
      </c>
      <c r="E119" s="157" t="s">
        <v>101</v>
      </c>
      <c r="F119" s="158">
        <v>0</v>
      </c>
    </row>
    <row r="120" spans="1:6">
      <c r="A120" s="153"/>
      <c r="B120" s="155" t="s">
        <v>59</v>
      </c>
      <c r="C120" s="155">
        <v>2</v>
      </c>
      <c r="D120" s="155" t="s">
        <v>26</v>
      </c>
      <c r="E120" s="157" t="s">
        <v>102</v>
      </c>
      <c r="F120" s="158">
        <v>0</v>
      </c>
    </row>
    <row r="121" spans="1:6">
      <c r="A121" s="153"/>
      <c r="B121" s="155" t="s">
        <v>59</v>
      </c>
      <c r="C121" s="155">
        <v>2</v>
      </c>
      <c r="D121" s="155" t="s">
        <v>26</v>
      </c>
      <c r="E121" s="155" t="s">
        <v>107</v>
      </c>
      <c r="F121" s="158">
        <v>0</v>
      </c>
    </row>
    <row r="122" spans="1:6">
      <c r="A122" s="153"/>
      <c r="B122" s="155" t="s">
        <v>59</v>
      </c>
      <c r="C122" s="155">
        <v>2</v>
      </c>
      <c r="D122" s="155" t="s">
        <v>27</v>
      </c>
      <c r="E122" s="155" t="s">
        <v>97</v>
      </c>
      <c r="F122" s="158">
        <v>0</v>
      </c>
    </row>
    <row r="123" spans="1:6">
      <c r="A123" s="153"/>
      <c r="B123" s="155" t="s">
        <v>59</v>
      </c>
      <c r="C123" s="155">
        <v>2</v>
      </c>
      <c r="D123" s="155" t="s">
        <v>27</v>
      </c>
      <c r="E123" s="157" t="s">
        <v>98</v>
      </c>
      <c r="F123" s="158">
        <v>0</v>
      </c>
    </row>
    <row r="124" spans="1:6">
      <c r="A124" s="153"/>
      <c r="B124" s="155" t="s">
        <v>59</v>
      </c>
      <c r="C124" s="155">
        <v>2</v>
      </c>
      <c r="D124" s="155" t="s">
        <v>27</v>
      </c>
      <c r="E124" s="157" t="s">
        <v>99</v>
      </c>
      <c r="F124" s="158">
        <v>0</v>
      </c>
    </row>
    <row r="125" spans="1:6">
      <c r="A125" s="153"/>
      <c r="B125" s="155" t="s">
        <v>59</v>
      </c>
      <c r="C125" s="155">
        <v>2</v>
      </c>
      <c r="D125" s="155" t="s">
        <v>27</v>
      </c>
      <c r="E125" s="157" t="s">
        <v>100</v>
      </c>
      <c r="F125" s="158">
        <v>0</v>
      </c>
    </row>
    <row r="126" spans="1:6">
      <c r="A126" s="153"/>
      <c r="B126" s="155" t="s">
        <v>59</v>
      </c>
      <c r="C126" s="155">
        <v>2</v>
      </c>
      <c r="D126" s="155" t="s">
        <v>27</v>
      </c>
      <c r="E126" s="157" t="s">
        <v>101</v>
      </c>
      <c r="F126" s="158">
        <v>0</v>
      </c>
    </row>
    <row r="127" spans="1:6">
      <c r="A127" s="153"/>
      <c r="B127" s="155" t="s">
        <v>59</v>
      </c>
      <c r="C127" s="155">
        <v>2</v>
      </c>
      <c r="D127" s="155" t="s">
        <v>27</v>
      </c>
      <c r="E127" s="157" t="s">
        <v>102</v>
      </c>
      <c r="F127" s="158">
        <v>0</v>
      </c>
    </row>
    <row r="128" spans="1:6">
      <c r="A128" s="153"/>
      <c r="B128" s="155" t="s">
        <v>59</v>
      </c>
      <c r="C128" s="155">
        <v>2</v>
      </c>
      <c r="D128" s="155" t="s">
        <v>27</v>
      </c>
      <c r="E128" s="155" t="s">
        <v>107</v>
      </c>
      <c r="F128" s="158">
        <v>0</v>
      </c>
    </row>
    <row r="129" spans="1:6">
      <c r="A129" s="153"/>
      <c r="B129" s="155" t="s">
        <v>59</v>
      </c>
      <c r="C129" s="155">
        <v>3</v>
      </c>
      <c r="D129" s="155" t="s">
        <v>19</v>
      </c>
      <c r="E129" s="155" t="s">
        <v>97</v>
      </c>
      <c r="F129" s="159" t="s">
        <v>119</v>
      </c>
    </row>
    <row r="130" spans="1:6">
      <c r="A130" s="153"/>
      <c r="B130" s="155" t="s">
        <v>59</v>
      </c>
      <c r="C130" s="155">
        <v>3</v>
      </c>
      <c r="D130" s="155" t="s">
        <v>19</v>
      </c>
      <c r="E130" s="157" t="s">
        <v>98</v>
      </c>
      <c r="F130" s="159" t="s">
        <v>119</v>
      </c>
    </row>
    <row r="131" spans="1:6">
      <c r="A131" s="153"/>
      <c r="B131" s="155" t="s">
        <v>59</v>
      </c>
      <c r="C131" s="155">
        <v>3</v>
      </c>
      <c r="D131" s="155" t="s">
        <v>19</v>
      </c>
      <c r="E131" s="157" t="s">
        <v>99</v>
      </c>
      <c r="F131" s="159" t="s">
        <v>119</v>
      </c>
    </row>
    <row r="132" spans="1:6">
      <c r="A132" s="153"/>
      <c r="B132" s="155" t="s">
        <v>59</v>
      </c>
      <c r="C132" s="155">
        <v>3</v>
      </c>
      <c r="D132" s="155" t="s">
        <v>19</v>
      </c>
      <c r="E132" s="157" t="s">
        <v>100</v>
      </c>
      <c r="F132" s="159" t="s">
        <v>119</v>
      </c>
    </row>
    <row r="133" spans="1:6">
      <c r="A133" s="153"/>
      <c r="B133" s="155" t="s">
        <v>59</v>
      </c>
      <c r="C133" s="155">
        <v>3</v>
      </c>
      <c r="D133" s="155" t="s">
        <v>19</v>
      </c>
      <c r="E133" s="157" t="s">
        <v>101</v>
      </c>
      <c r="F133" s="159" t="s">
        <v>119</v>
      </c>
    </row>
    <row r="134" spans="1:6">
      <c r="A134" s="153"/>
      <c r="B134" s="155" t="s">
        <v>59</v>
      </c>
      <c r="C134" s="155">
        <v>3</v>
      </c>
      <c r="D134" s="155" t="s">
        <v>19</v>
      </c>
      <c r="E134" s="157" t="s">
        <v>102</v>
      </c>
      <c r="F134" s="159" t="s">
        <v>119</v>
      </c>
    </row>
    <row r="135" spans="1:6">
      <c r="A135" s="153"/>
      <c r="B135" s="155" t="s">
        <v>59</v>
      </c>
      <c r="C135" s="155">
        <v>3</v>
      </c>
      <c r="D135" s="155" t="s">
        <v>19</v>
      </c>
      <c r="E135" s="155" t="s">
        <v>107</v>
      </c>
      <c r="F135" s="159" t="s">
        <v>119</v>
      </c>
    </row>
    <row r="136" spans="1:6">
      <c r="A136" s="153">
        <v>85</v>
      </c>
      <c r="B136" s="155" t="s">
        <v>59</v>
      </c>
      <c r="C136" s="155">
        <v>3</v>
      </c>
      <c r="D136" s="155" t="s">
        <v>20</v>
      </c>
      <c r="E136" s="155" t="s">
        <v>97</v>
      </c>
      <c r="F136" s="156">
        <v>57.95</v>
      </c>
    </row>
    <row r="137" spans="1:6">
      <c r="A137" s="153">
        <v>86</v>
      </c>
      <c r="B137" s="155" t="s">
        <v>59</v>
      </c>
      <c r="C137" s="155">
        <v>3</v>
      </c>
      <c r="D137" s="155" t="s">
        <v>20</v>
      </c>
      <c r="E137" s="157" t="s">
        <v>98</v>
      </c>
      <c r="F137" s="156">
        <v>7.72</v>
      </c>
    </row>
    <row r="138" spans="1:6">
      <c r="A138" s="153">
        <v>87</v>
      </c>
      <c r="B138" s="155" t="s">
        <v>59</v>
      </c>
      <c r="C138" s="155">
        <v>3</v>
      </c>
      <c r="D138" s="155" t="s">
        <v>20</v>
      </c>
      <c r="E138" s="157" t="s">
        <v>99</v>
      </c>
      <c r="F138" s="156">
        <v>5.66</v>
      </c>
    </row>
    <row r="139" spans="1:6">
      <c r="B139" s="155" t="s">
        <v>59</v>
      </c>
      <c r="C139" s="155">
        <v>3</v>
      </c>
      <c r="D139" s="155" t="s">
        <v>20</v>
      </c>
      <c r="E139" s="157" t="s">
        <v>100</v>
      </c>
      <c r="F139" s="158">
        <v>0</v>
      </c>
    </row>
    <row r="140" spans="1:6">
      <c r="B140" s="155" t="s">
        <v>59</v>
      </c>
      <c r="C140" s="155">
        <v>3</v>
      </c>
      <c r="D140" s="155" t="s">
        <v>20</v>
      </c>
      <c r="E140" s="157" t="s">
        <v>101</v>
      </c>
      <c r="F140" s="158">
        <v>0</v>
      </c>
    </row>
    <row r="141" spans="1:6">
      <c r="B141" s="155" t="s">
        <v>59</v>
      </c>
      <c r="C141" s="155">
        <v>3</v>
      </c>
      <c r="D141" s="155" t="s">
        <v>20</v>
      </c>
      <c r="E141" s="157" t="s">
        <v>102</v>
      </c>
      <c r="F141" s="158">
        <v>0</v>
      </c>
    </row>
    <row r="142" spans="1:6">
      <c r="A142" s="153">
        <v>88</v>
      </c>
      <c r="B142" s="155" t="s">
        <v>59</v>
      </c>
      <c r="C142" s="155">
        <v>3</v>
      </c>
      <c r="D142" s="155" t="s">
        <v>20</v>
      </c>
      <c r="E142" s="155" t="s">
        <v>107</v>
      </c>
      <c r="F142" s="156">
        <v>24.07</v>
      </c>
    </row>
    <row r="143" spans="1:6">
      <c r="A143" s="153">
        <v>89</v>
      </c>
      <c r="B143" s="155" t="s">
        <v>59</v>
      </c>
      <c r="C143" s="155">
        <v>3</v>
      </c>
      <c r="D143" s="157" t="s">
        <v>21</v>
      </c>
      <c r="E143" s="155" t="s">
        <v>97</v>
      </c>
      <c r="F143" s="156">
        <v>262.86</v>
      </c>
    </row>
    <row r="144" spans="1:6">
      <c r="A144" s="153">
        <v>90</v>
      </c>
      <c r="B144" s="155" t="s">
        <v>59</v>
      </c>
      <c r="C144" s="155">
        <v>3</v>
      </c>
      <c r="D144" s="157" t="s">
        <v>21</v>
      </c>
      <c r="E144" s="157" t="s">
        <v>98</v>
      </c>
      <c r="F144" s="156">
        <v>36.409999999999997</v>
      </c>
    </row>
    <row r="145" spans="1:6">
      <c r="A145" s="153">
        <v>91</v>
      </c>
      <c r="B145" s="155" t="s">
        <v>59</v>
      </c>
      <c r="C145" s="155">
        <v>3</v>
      </c>
      <c r="D145" s="157" t="s">
        <v>21</v>
      </c>
      <c r="E145" s="157" t="s">
        <v>99</v>
      </c>
      <c r="F145" s="156">
        <v>73.06</v>
      </c>
    </row>
    <row r="146" spans="1:6">
      <c r="A146" s="153">
        <v>92</v>
      </c>
      <c r="B146" s="155" t="s">
        <v>59</v>
      </c>
      <c r="C146" s="155">
        <v>3</v>
      </c>
      <c r="D146" s="157" t="s">
        <v>21</v>
      </c>
      <c r="E146" s="157" t="s">
        <v>100</v>
      </c>
      <c r="F146" s="156">
        <v>47.09</v>
      </c>
    </row>
    <row r="147" spans="1:6">
      <c r="A147" s="153">
        <v>93</v>
      </c>
      <c r="B147" s="155" t="s">
        <v>59</v>
      </c>
      <c r="C147" s="155">
        <v>3</v>
      </c>
      <c r="D147" s="157" t="s">
        <v>21</v>
      </c>
      <c r="E147" s="157" t="s">
        <v>101</v>
      </c>
      <c r="F147" s="156">
        <v>29.4</v>
      </c>
    </row>
    <row r="148" spans="1:6">
      <c r="B148" s="155" t="s">
        <v>59</v>
      </c>
      <c r="C148" s="155">
        <v>3</v>
      </c>
      <c r="D148" s="157" t="s">
        <v>21</v>
      </c>
      <c r="E148" s="157" t="s">
        <v>102</v>
      </c>
      <c r="F148" s="158">
        <v>0</v>
      </c>
    </row>
    <row r="149" spans="1:6">
      <c r="A149" s="153">
        <v>94</v>
      </c>
      <c r="B149" s="155" t="s">
        <v>59</v>
      </c>
      <c r="C149" s="155">
        <v>3</v>
      </c>
      <c r="D149" s="157" t="s">
        <v>21</v>
      </c>
      <c r="E149" s="155" t="s">
        <v>107</v>
      </c>
      <c r="F149" s="156">
        <v>429.03</v>
      </c>
    </row>
    <row r="150" spans="1:6">
      <c r="A150" s="153">
        <v>95</v>
      </c>
      <c r="B150" s="155" t="s">
        <v>59</v>
      </c>
      <c r="C150" s="155">
        <v>3</v>
      </c>
      <c r="D150" s="157" t="s">
        <v>22</v>
      </c>
      <c r="E150" s="155" t="s">
        <v>97</v>
      </c>
      <c r="F150" s="156">
        <v>41.62</v>
      </c>
    </row>
    <row r="151" spans="1:6">
      <c r="A151" s="153">
        <v>96</v>
      </c>
      <c r="B151" s="155" t="s">
        <v>59</v>
      </c>
      <c r="C151" s="155">
        <v>3</v>
      </c>
      <c r="D151" s="157" t="s">
        <v>22</v>
      </c>
      <c r="E151" s="157" t="s">
        <v>98</v>
      </c>
      <c r="F151" s="156">
        <v>4.18</v>
      </c>
    </row>
    <row r="152" spans="1:6">
      <c r="A152" s="153">
        <v>97</v>
      </c>
      <c r="B152" s="155" t="s">
        <v>59</v>
      </c>
      <c r="C152" s="155">
        <v>3</v>
      </c>
      <c r="D152" s="157" t="s">
        <v>22</v>
      </c>
      <c r="E152" s="157" t="s">
        <v>99</v>
      </c>
      <c r="F152" s="156">
        <v>7.32</v>
      </c>
    </row>
    <row r="153" spans="1:6">
      <c r="A153" s="153"/>
      <c r="B153" s="155" t="s">
        <v>59</v>
      </c>
      <c r="C153" s="155">
        <v>3</v>
      </c>
      <c r="D153" s="157" t="s">
        <v>22</v>
      </c>
      <c r="E153" s="157" t="s">
        <v>100</v>
      </c>
      <c r="F153" s="158">
        <v>0</v>
      </c>
    </row>
    <row r="154" spans="1:6">
      <c r="A154" s="153"/>
      <c r="B154" s="155" t="s">
        <v>59</v>
      </c>
      <c r="C154" s="155">
        <v>3</v>
      </c>
      <c r="D154" s="157" t="s">
        <v>22</v>
      </c>
      <c r="E154" s="157" t="s">
        <v>101</v>
      </c>
      <c r="F154" s="158">
        <v>0</v>
      </c>
    </row>
    <row r="155" spans="1:6">
      <c r="A155" s="153"/>
      <c r="B155" s="155" t="s">
        <v>59</v>
      </c>
      <c r="C155" s="155">
        <v>3</v>
      </c>
      <c r="D155" s="157" t="s">
        <v>22</v>
      </c>
      <c r="E155" s="157" t="s">
        <v>102</v>
      </c>
      <c r="F155" s="158">
        <v>0</v>
      </c>
    </row>
    <row r="156" spans="1:6">
      <c r="A156" s="153">
        <v>98</v>
      </c>
      <c r="B156" s="155" t="s">
        <v>59</v>
      </c>
      <c r="C156" s="155">
        <v>3</v>
      </c>
      <c r="D156" s="157" t="s">
        <v>22</v>
      </c>
      <c r="E156" s="155" t="s">
        <v>107</v>
      </c>
      <c r="F156" s="156">
        <v>20.2</v>
      </c>
    </row>
    <row r="157" spans="1:6">
      <c r="A157" s="153">
        <v>99</v>
      </c>
      <c r="B157" s="155" t="s">
        <v>59</v>
      </c>
      <c r="C157" s="155">
        <v>3</v>
      </c>
      <c r="D157" s="155" t="s">
        <v>23</v>
      </c>
      <c r="E157" s="155" t="s">
        <v>97</v>
      </c>
      <c r="F157" s="156">
        <v>13.02</v>
      </c>
    </row>
    <row r="158" spans="1:6">
      <c r="A158" s="153">
        <v>100</v>
      </c>
      <c r="B158" s="155" t="s">
        <v>59</v>
      </c>
      <c r="C158" s="155">
        <v>3</v>
      </c>
      <c r="D158" s="155" t="s">
        <v>23</v>
      </c>
      <c r="E158" s="157" t="s">
        <v>98</v>
      </c>
      <c r="F158" s="156">
        <v>3.54</v>
      </c>
    </row>
    <row r="159" spans="1:6">
      <c r="A159" s="153">
        <v>101</v>
      </c>
      <c r="B159" s="155" t="s">
        <v>59</v>
      </c>
      <c r="C159" s="155">
        <v>3</v>
      </c>
      <c r="D159" s="155" t="s">
        <v>23</v>
      </c>
      <c r="E159" s="157" t="s">
        <v>99</v>
      </c>
      <c r="F159" s="156">
        <v>3.02</v>
      </c>
    </row>
    <row r="160" spans="1:6">
      <c r="A160" s="153"/>
      <c r="B160" s="155" t="s">
        <v>59</v>
      </c>
      <c r="C160" s="155">
        <v>3</v>
      </c>
      <c r="D160" s="155" t="s">
        <v>23</v>
      </c>
      <c r="E160" s="157" t="s">
        <v>100</v>
      </c>
      <c r="F160" s="158">
        <v>0</v>
      </c>
    </row>
    <row r="161" spans="1:6">
      <c r="A161" s="153"/>
      <c r="B161" s="155" t="s">
        <v>59</v>
      </c>
      <c r="C161" s="155">
        <v>3</v>
      </c>
      <c r="D161" s="155" t="s">
        <v>23</v>
      </c>
      <c r="E161" s="157" t="s">
        <v>101</v>
      </c>
      <c r="F161" s="158">
        <v>0</v>
      </c>
    </row>
    <row r="162" spans="1:6">
      <c r="A162" s="153"/>
      <c r="B162" s="155" t="s">
        <v>59</v>
      </c>
      <c r="C162" s="155">
        <v>3</v>
      </c>
      <c r="D162" s="155" t="s">
        <v>23</v>
      </c>
      <c r="E162" s="157" t="s">
        <v>102</v>
      </c>
      <c r="F162" s="158">
        <v>0</v>
      </c>
    </row>
    <row r="163" spans="1:6">
      <c r="A163" s="153">
        <v>102</v>
      </c>
      <c r="B163" s="155" t="s">
        <v>59</v>
      </c>
      <c r="C163" s="155">
        <v>3</v>
      </c>
      <c r="D163" s="155" t="s">
        <v>23</v>
      </c>
      <c r="E163" s="155" t="s">
        <v>107</v>
      </c>
      <c r="F163" s="156">
        <v>9.5399999999999991</v>
      </c>
    </row>
    <row r="164" spans="1:6">
      <c r="A164" s="153">
        <v>103</v>
      </c>
      <c r="B164" s="155" t="s">
        <v>59</v>
      </c>
      <c r="C164" s="155">
        <v>3</v>
      </c>
      <c r="D164" s="155" t="s">
        <v>24</v>
      </c>
      <c r="E164" s="155" t="s">
        <v>97</v>
      </c>
      <c r="F164" s="156">
        <v>19.809999999999999</v>
      </c>
    </row>
    <row r="165" spans="1:6">
      <c r="A165" s="153">
        <v>104</v>
      </c>
      <c r="B165" s="155" t="s">
        <v>59</v>
      </c>
      <c r="C165" s="155">
        <v>3</v>
      </c>
      <c r="D165" s="155" t="s">
        <v>24</v>
      </c>
      <c r="E165" s="157" t="s">
        <v>98</v>
      </c>
      <c r="F165" s="156">
        <v>1.62</v>
      </c>
    </row>
    <row r="166" spans="1:6">
      <c r="A166" s="153">
        <v>105</v>
      </c>
      <c r="B166" s="155" t="s">
        <v>59</v>
      </c>
      <c r="C166" s="155">
        <v>3</v>
      </c>
      <c r="D166" s="155" t="s">
        <v>24</v>
      </c>
      <c r="E166" s="157" t="s">
        <v>99</v>
      </c>
      <c r="F166" s="156">
        <v>4.7</v>
      </c>
    </row>
    <row r="167" spans="1:6">
      <c r="A167" s="153">
        <v>106</v>
      </c>
      <c r="B167" s="155" t="s">
        <v>59</v>
      </c>
      <c r="C167" s="155">
        <v>3</v>
      </c>
      <c r="D167" s="155" t="s">
        <v>24</v>
      </c>
      <c r="E167" s="157" t="s">
        <v>100</v>
      </c>
      <c r="F167" s="156">
        <v>15.5</v>
      </c>
    </row>
    <row r="168" spans="1:6">
      <c r="A168" s="153"/>
      <c r="B168" s="155" t="s">
        <v>59</v>
      </c>
      <c r="C168" s="155">
        <v>3</v>
      </c>
      <c r="D168" s="155" t="s">
        <v>24</v>
      </c>
      <c r="E168" s="157" t="s">
        <v>101</v>
      </c>
      <c r="F168" s="158">
        <v>0</v>
      </c>
    </row>
    <row r="169" spans="1:6">
      <c r="A169" s="153"/>
      <c r="B169" s="155" t="s">
        <v>59</v>
      </c>
      <c r="C169" s="155">
        <v>3</v>
      </c>
      <c r="D169" s="155" t="s">
        <v>24</v>
      </c>
      <c r="E169" s="157" t="s">
        <v>102</v>
      </c>
      <c r="F169" s="158">
        <v>0</v>
      </c>
    </row>
    <row r="170" spans="1:6">
      <c r="A170" s="153">
        <v>107</v>
      </c>
      <c r="B170" s="155" t="s">
        <v>59</v>
      </c>
      <c r="C170" s="155">
        <v>3</v>
      </c>
      <c r="D170" s="155" t="s">
        <v>24</v>
      </c>
      <c r="E170" s="155" t="s">
        <v>107</v>
      </c>
      <c r="F170" s="156">
        <v>17.32</v>
      </c>
    </row>
    <row r="171" spans="1:6">
      <c r="A171" s="153">
        <v>108</v>
      </c>
      <c r="B171" s="155" t="s">
        <v>59</v>
      </c>
      <c r="C171" s="155">
        <v>3</v>
      </c>
      <c r="D171" s="155" t="s">
        <v>25</v>
      </c>
      <c r="E171" s="155" t="s">
        <v>97</v>
      </c>
      <c r="F171" s="156">
        <v>15</v>
      </c>
    </row>
    <row r="172" spans="1:6">
      <c r="A172" s="153">
        <v>109</v>
      </c>
      <c r="B172" s="155" t="s">
        <v>59</v>
      </c>
      <c r="C172" s="155">
        <v>3</v>
      </c>
      <c r="D172" s="155" t="s">
        <v>25</v>
      </c>
      <c r="E172" s="157" t="s">
        <v>98</v>
      </c>
      <c r="F172" s="156">
        <v>1.96</v>
      </c>
    </row>
    <row r="173" spans="1:6">
      <c r="A173" s="153">
        <v>110</v>
      </c>
      <c r="B173" s="155" t="s">
        <v>59</v>
      </c>
      <c r="C173" s="155">
        <v>3</v>
      </c>
      <c r="D173" s="155" t="s">
        <v>25</v>
      </c>
      <c r="E173" s="157" t="s">
        <v>99</v>
      </c>
      <c r="F173" s="156">
        <v>2.2400000000000002</v>
      </c>
    </row>
    <row r="174" spans="1:6">
      <c r="A174" s="153">
        <v>111</v>
      </c>
      <c r="B174" s="155" t="s">
        <v>59</v>
      </c>
      <c r="C174" s="155">
        <v>3</v>
      </c>
      <c r="D174" s="155" t="s">
        <v>25</v>
      </c>
      <c r="E174" s="157" t="s">
        <v>100</v>
      </c>
      <c r="F174" s="156">
        <v>8.0399999999999991</v>
      </c>
    </row>
    <row r="175" spans="1:6">
      <c r="A175" s="153"/>
      <c r="B175" s="155" t="s">
        <v>59</v>
      </c>
      <c r="C175" s="155">
        <v>3</v>
      </c>
      <c r="D175" s="155" t="s">
        <v>25</v>
      </c>
      <c r="E175" s="157" t="s">
        <v>101</v>
      </c>
      <c r="F175" s="158">
        <v>0</v>
      </c>
    </row>
    <row r="176" spans="1:6">
      <c r="A176" s="153"/>
      <c r="B176" s="155" t="s">
        <v>59</v>
      </c>
      <c r="C176" s="155">
        <v>3</v>
      </c>
      <c r="D176" s="155" t="s">
        <v>25</v>
      </c>
      <c r="E176" s="157" t="s">
        <v>102</v>
      </c>
      <c r="F176" s="158">
        <v>0</v>
      </c>
    </row>
    <row r="177" spans="1:6">
      <c r="A177" s="153">
        <v>112</v>
      </c>
      <c r="B177" s="155" t="s">
        <v>59</v>
      </c>
      <c r="C177" s="155">
        <v>3</v>
      </c>
      <c r="D177" s="155" t="s">
        <v>25</v>
      </c>
      <c r="E177" s="155" t="s">
        <v>107</v>
      </c>
      <c r="F177" s="156">
        <v>12.5</v>
      </c>
    </row>
    <row r="178" spans="1:6">
      <c r="A178" s="153">
        <v>79</v>
      </c>
      <c r="B178" s="155" t="s">
        <v>59</v>
      </c>
      <c r="C178" s="155">
        <v>3</v>
      </c>
      <c r="D178" s="155" t="s">
        <v>26</v>
      </c>
      <c r="E178" s="155" t="s">
        <v>97</v>
      </c>
      <c r="F178" s="156">
        <v>40.46</v>
      </c>
    </row>
    <row r="179" spans="1:6">
      <c r="A179" s="153">
        <v>80</v>
      </c>
      <c r="B179" s="155" t="s">
        <v>59</v>
      </c>
      <c r="C179" s="155">
        <v>3</v>
      </c>
      <c r="D179" s="155" t="s">
        <v>26</v>
      </c>
      <c r="E179" s="157" t="s">
        <v>98</v>
      </c>
      <c r="F179" s="156">
        <v>3.4</v>
      </c>
    </row>
    <row r="180" spans="1:6">
      <c r="A180" s="153">
        <v>81</v>
      </c>
      <c r="B180" s="155" t="s">
        <v>59</v>
      </c>
      <c r="C180" s="155">
        <v>3</v>
      </c>
      <c r="D180" s="155" t="s">
        <v>26</v>
      </c>
      <c r="E180" s="157" t="s">
        <v>99</v>
      </c>
      <c r="F180" s="156">
        <v>1.22</v>
      </c>
    </row>
    <row r="181" spans="1:6">
      <c r="A181" s="153"/>
      <c r="B181" s="155" t="s">
        <v>59</v>
      </c>
      <c r="C181" s="155">
        <v>3</v>
      </c>
      <c r="D181" s="155" t="s">
        <v>26</v>
      </c>
      <c r="E181" s="157" t="s">
        <v>100</v>
      </c>
      <c r="F181" s="158">
        <v>0</v>
      </c>
    </row>
    <row r="182" spans="1:6">
      <c r="A182" s="153"/>
      <c r="B182" s="155" t="s">
        <v>59</v>
      </c>
      <c r="C182" s="155">
        <v>3</v>
      </c>
      <c r="D182" s="155" t="s">
        <v>26</v>
      </c>
      <c r="E182" s="157" t="s">
        <v>101</v>
      </c>
      <c r="F182" s="158">
        <v>0</v>
      </c>
    </row>
    <row r="183" spans="1:6">
      <c r="A183" s="153"/>
      <c r="B183" s="155" t="s">
        <v>59</v>
      </c>
      <c r="C183" s="155">
        <v>3</v>
      </c>
      <c r="D183" s="155" t="s">
        <v>26</v>
      </c>
      <c r="E183" s="157" t="s">
        <v>102</v>
      </c>
      <c r="F183" s="158">
        <v>0</v>
      </c>
    </row>
    <row r="184" spans="1:6">
      <c r="A184" s="153">
        <v>82</v>
      </c>
      <c r="B184" s="155" t="s">
        <v>59</v>
      </c>
      <c r="C184" s="155">
        <v>3</v>
      </c>
      <c r="D184" s="155" t="s">
        <v>26</v>
      </c>
      <c r="E184" s="155" t="s">
        <v>107</v>
      </c>
      <c r="F184" s="156">
        <v>20.71</v>
      </c>
    </row>
    <row r="185" spans="1:6">
      <c r="A185" s="153">
        <v>83</v>
      </c>
      <c r="B185" s="155" t="s">
        <v>59</v>
      </c>
      <c r="C185" s="155">
        <v>3</v>
      </c>
      <c r="D185" s="155" t="s">
        <v>27</v>
      </c>
      <c r="E185" s="155" t="s">
        <v>97</v>
      </c>
      <c r="F185" s="156">
        <v>0.19</v>
      </c>
    </row>
    <row r="186" spans="1:6">
      <c r="A186" s="153"/>
      <c r="B186" s="155" t="s">
        <v>59</v>
      </c>
      <c r="C186" s="155">
        <v>3</v>
      </c>
      <c r="D186" s="155" t="s">
        <v>27</v>
      </c>
      <c r="E186" s="157" t="s">
        <v>98</v>
      </c>
      <c r="F186" s="158">
        <v>0</v>
      </c>
    </row>
    <row r="187" spans="1:6">
      <c r="A187" s="153"/>
      <c r="B187" s="155" t="s">
        <v>59</v>
      </c>
      <c r="C187" s="155">
        <v>3</v>
      </c>
      <c r="D187" s="155" t="s">
        <v>27</v>
      </c>
      <c r="E187" s="157" t="s">
        <v>99</v>
      </c>
      <c r="F187" s="158">
        <v>0</v>
      </c>
    </row>
    <row r="188" spans="1:6">
      <c r="A188" s="153"/>
      <c r="B188" s="155" t="s">
        <v>59</v>
      </c>
      <c r="C188" s="155">
        <v>3</v>
      </c>
      <c r="D188" s="155" t="s">
        <v>27</v>
      </c>
      <c r="E188" s="157" t="s">
        <v>100</v>
      </c>
      <c r="F188" s="158">
        <v>0</v>
      </c>
    </row>
    <row r="189" spans="1:6">
      <c r="A189" s="153"/>
      <c r="B189" s="155" t="s">
        <v>59</v>
      </c>
      <c r="C189" s="155">
        <v>3</v>
      </c>
      <c r="D189" s="155" t="s">
        <v>27</v>
      </c>
      <c r="E189" s="157" t="s">
        <v>101</v>
      </c>
      <c r="F189" s="158">
        <v>0</v>
      </c>
    </row>
    <row r="190" spans="1:6">
      <c r="A190" s="153"/>
      <c r="B190" s="155" t="s">
        <v>59</v>
      </c>
      <c r="C190" s="155">
        <v>3</v>
      </c>
      <c r="D190" s="155" t="s">
        <v>27</v>
      </c>
      <c r="E190" s="157" t="s">
        <v>102</v>
      </c>
      <c r="F190" s="158">
        <v>0</v>
      </c>
    </row>
    <row r="191" spans="1:6">
      <c r="A191" s="153">
        <v>84</v>
      </c>
      <c r="B191" s="155" t="s">
        <v>59</v>
      </c>
      <c r="C191" s="155">
        <v>3</v>
      </c>
      <c r="D191" s="155" t="s">
        <v>27</v>
      </c>
      <c r="E191" s="155" t="s">
        <v>107</v>
      </c>
      <c r="F191" s="156">
        <v>0.19</v>
      </c>
    </row>
    <row r="192" spans="1:6">
      <c r="A192" s="153">
        <v>113</v>
      </c>
      <c r="B192" s="155" t="s">
        <v>60</v>
      </c>
      <c r="C192" s="155">
        <v>1</v>
      </c>
      <c r="D192" s="155" t="s">
        <v>19</v>
      </c>
      <c r="E192" s="155" t="s">
        <v>97</v>
      </c>
      <c r="F192" s="156">
        <v>7.59</v>
      </c>
    </row>
    <row r="193" spans="1:6">
      <c r="A193" s="153">
        <v>114</v>
      </c>
      <c r="B193" s="155" t="s">
        <v>60</v>
      </c>
      <c r="C193" s="155">
        <v>1</v>
      </c>
      <c r="D193" s="155" t="s">
        <v>19</v>
      </c>
      <c r="E193" s="157" t="s">
        <v>98</v>
      </c>
      <c r="F193" s="156">
        <v>1.9099980000000001</v>
      </c>
    </row>
    <row r="194" spans="1:6">
      <c r="B194" s="155" t="s">
        <v>60</v>
      </c>
      <c r="C194" s="155">
        <v>1</v>
      </c>
      <c r="D194" s="155" t="s">
        <v>19</v>
      </c>
      <c r="E194" s="157" t="s">
        <v>99</v>
      </c>
      <c r="F194" s="158">
        <v>0</v>
      </c>
    </row>
    <row r="195" spans="1:6">
      <c r="B195" s="155" t="s">
        <v>60</v>
      </c>
      <c r="C195" s="155">
        <v>1</v>
      </c>
      <c r="D195" s="155" t="s">
        <v>19</v>
      </c>
      <c r="E195" s="157" t="s">
        <v>100</v>
      </c>
      <c r="F195" s="158">
        <v>0</v>
      </c>
    </row>
    <row r="196" spans="1:6">
      <c r="B196" s="155" t="s">
        <v>60</v>
      </c>
      <c r="C196" s="155">
        <v>1</v>
      </c>
      <c r="D196" s="155" t="s">
        <v>19</v>
      </c>
      <c r="E196" s="157" t="s">
        <v>101</v>
      </c>
      <c r="F196" s="158">
        <v>0</v>
      </c>
    </row>
    <row r="197" spans="1:6">
      <c r="B197" s="155" t="s">
        <v>60</v>
      </c>
      <c r="C197" s="155">
        <v>1</v>
      </c>
      <c r="D197" s="155" t="s">
        <v>19</v>
      </c>
      <c r="E197" s="157" t="s">
        <v>102</v>
      </c>
      <c r="F197" s="158">
        <v>0</v>
      </c>
    </row>
    <row r="198" spans="1:6">
      <c r="A198" s="153">
        <v>115</v>
      </c>
      <c r="B198" s="155" t="s">
        <v>60</v>
      </c>
      <c r="C198" s="155">
        <v>1</v>
      </c>
      <c r="D198" s="155" t="s">
        <v>19</v>
      </c>
      <c r="E198" s="155" t="s">
        <v>107</v>
      </c>
      <c r="F198" s="156">
        <v>13.030002</v>
      </c>
    </row>
    <row r="199" spans="1:6">
      <c r="A199" s="153">
        <v>118</v>
      </c>
      <c r="B199" s="155" t="s">
        <v>60</v>
      </c>
      <c r="C199" s="155">
        <v>1</v>
      </c>
      <c r="D199" s="155" t="s">
        <v>20</v>
      </c>
      <c r="E199" s="155" t="s">
        <v>97</v>
      </c>
      <c r="F199" s="156">
        <v>111.39</v>
      </c>
    </row>
    <row r="200" spans="1:6">
      <c r="A200" s="153">
        <v>119</v>
      </c>
      <c r="B200" s="155" t="s">
        <v>60</v>
      </c>
      <c r="C200" s="155">
        <v>1</v>
      </c>
      <c r="D200" s="155" t="s">
        <v>20</v>
      </c>
      <c r="E200" s="157" t="s">
        <v>98</v>
      </c>
      <c r="F200" s="156">
        <v>22.22</v>
      </c>
    </row>
    <row r="201" spans="1:6">
      <c r="A201" s="153">
        <v>120</v>
      </c>
      <c r="B201" s="155" t="s">
        <v>60</v>
      </c>
      <c r="C201" s="155">
        <v>1</v>
      </c>
      <c r="D201" s="155" t="s">
        <v>20</v>
      </c>
      <c r="E201" s="157" t="s">
        <v>99</v>
      </c>
      <c r="F201" s="156">
        <v>15.98</v>
      </c>
    </row>
    <row r="202" spans="1:6">
      <c r="A202" s="153">
        <v>121</v>
      </c>
      <c r="B202" s="155" t="s">
        <v>60</v>
      </c>
      <c r="C202" s="155">
        <v>1</v>
      </c>
      <c r="D202" s="155" t="s">
        <v>20</v>
      </c>
      <c r="E202" s="157" t="s">
        <v>100</v>
      </c>
      <c r="F202" s="156">
        <v>21.61</v>
      </c>
    </row>
    <row r="203" spans="1:6">
      <c r="A203" s="153">
        <v>122</v>
      </c>
      <c r="B203" s="155" t="s">
        <v>60</v>
      </c>
      <c r="C203" s="155">
        <v>1</v>
      </c>
      <c r="D203" s="155" t="s">
        <v>20</v>
      </c>
      <c r="E203" s="157" t="s">
        <v>101</v>
      </c>
      <c r="F203" s="156">
        <v>170.21</v>
      </c>
    </row>
    <row r="204" spans="1:6">
      <c r="A204" s="153">
        <v>123</v>
      </c>
      <c r="B204" s="155" t="s">
        <v>60</v>
      </c>
      <c r="C204" s="155">
        <v>1</v>
      </c>
      <c r="D204" s="155" t="s">
        <v>20</v>
      </c>
      <c r="E204" s="157" t="s">
        <v>102</v>
      </c>
      <c r="F204" s="156">
        <v>548.23</v>
      </c>
    </row>
    <row r="205" spans="1:6">
      <c r="A205" s="153">
        <v>124</v>
      </c>
      <c r="B205" s="155" t="s">
        <v>60</v>
      </c>
      <c r="C205" s="155">
        <v>1</v>
      </c>
      <c r="D205" s="155" t="s">
        <v>20</v>
      </c>
      <c r="E205" s="155" t="s">
        <v>107</v>
      </c>
      <c r="F205" s="156">
        <v>126.11</v>
      </c>
    </row>
    <row r="206" spans="1:6">
      <c r="A206" s="153">
        <v>125</v>
      </c>
      <c r="B206" s="155" t="s">
        <v>60</v>
      </c>
      <c r="C206" s="155">
        <v>1</v>
      </c>
      <c r="D206" s="157" t="s">
        <v>21</v>
      </c>
      <c r="E206" s="155" t="s">
        <v>97</v>
      </c>
      <c r="F206" s="156">
        <v>188.58</v>
      </c>
    </row>
    <row r="207" spans="1:6">
      <c r="A207" s="153">
        <v>126</v>
      </c>
      <c r="B207" s="155" t="s">
        <v>60</v>
      </c>
      <c r="C207" s="155">
        <v>1</v>
      </c>
      <c r="D207" s="157" t="s">
        <v>21</v>
      </c>
      <c r="E207" s="157" t="s">
        <v>98</v>
      </c>
      <c r="F207" s="156">
        <v>23.86</v>
      </c>
    </row>
    <row r="208" spans="1:6">
      <c r="A208" s="153">
        <v>127</v>
      </c>
      <c r="B208" s="155" t="s">
        <v>60</v>
      </c>
      <c r="C208" s="155">
        <v>1</v>
      </c>
      <c r="D208" s="157" t="s">
        <v>21</v>
      </c>
      <c r="E208" s="157" t="s">
        <v>99</v>
      </c>
      <c r="F208" s="156">
        <v>43.14</v>
      </c>
    </row>
    <row r="209" spans="1:6">
      <c r="A209" s="153">
        <v>128</v>
      </c>
      <c r="B209" s="155" t="s">
        <v>60</v>
      </c>
      <c r="C209" s="155">
        <v>1</v>
      </c>
      <c r="D209" s="157" t="s">
        <v>21</v>
      </c>
      <c r="E209" s="157" t="s">
        <v>100</v>
      </c>
      <c r="F209" s="156">
        <v>70.959999999999994</v>
      </c>
    </row>
    <row r="210" spans="1:6">
      <c r="A210" s="153">
        <v>129</v>
      </c>
      <c r="B210" s="155" t="s">
        <v>60</v>
      </c>
      <c r="C210" s="155">
        <v>1</v>
      </c>
      <c r="D210" s="157" t="s">
        <v>21</v>
      </c>
      <c r="E210" s="157" t="s">
        <v>101</v>
      </c>
      <c r="F210" s="156">
        <v>150.19999999999999</v>
      </c>
    </row>
    <row r="211" spans="1:6">
      <c r="A211" s="153">
        <v>130</v>
      </c>
      <c r="B211" s="155" t="s">
        <v>60</v>
      </c>
      <c r="C211" s="155">
        <v>1</v>
      </c>
      <c r="D211" s="157" t="s">
        <v>21</v>
      </c>
      <c r="E211" s="157" t="s">
        <v>102</v>
      </c>
      <c r="F211" s="156">
        <v>425.28</v>
      </c>
    </row>
    <row r="212" spans="1:6">
      <c r="A212" s="153">
        <v>131</v>
      </c>
      <c r="B212" s="155" t="s">
        <v>60</v>
      </c>
      <c r="C212" s="155">
        <v>1</v>
      </c>
      <c r="D212" s="157" t="s">
        <v>21</v>
      </c>
      <c r="E212" s="155" t="s">
        <v>107</v>
      </c>
      <c r="F212" s="156">
        <v>201.86</v>
      </c>
    </row>
    <row r="213" spans="1:6">
      <c r="A213" s="153">
        <v>132</v>
      </c>
      <c r="B213" s="155" t="s">
        <v>60</v>
      </c>
      <c r="C213" s="155">
        <v>1</v>
      </c>
      <c r="D213" s="157" t="s">
        <v>22</v>
      </c>
      <c r="E213" s="155" t="s">
        <v>97</v>
      </c>
      <c r="F213" s="156">
        <v>138.19999999999999</v>
      </c>
    </row>
    <row r="214" spans="1:6">
      <c r="A214" s="153">
        <v>133</v>
      </c>
      <c r="B214" s="155" t="s">
        <v>60</v>
      </c>
      <c r="C214" s="155">
        <v>1</v>
      </c>
      <c r="D214" s="157" t="s">
        <v>22</v>
      </c>
      <c r="E214" s="157" t="s">
        <v>98</v>
      </c>
      <c r="F214" s="156">
        <v>17.899999999999999</v>
      </c>
    </row>
    <row r="215" spans="1:6">
      <c r="A215" s="153">
        <v>134</v>
      </c>
      <c r="B215" s="155" t="s">
        <v>60</v>
      </c>
      <c r="C215" s="155">
        <v>1</v>
      </c>
      <c r="D215" s="157" t="s">
        <v>22</v>
      </c>
      <c r="E215" s="157" t="s">
        <v>99</v>
      </c>
      <c r="F215" s="156">
        <v>52.49</v>
      </c>
    </row>
    <row r="216" spans="1:6">
      <c r="A216" s="153">
        <v>135</v>
      </c>
      <c r="B216" s="155" t="s">
        <v>60</v>
      </c>
      <c r="C216" s="155">
        <v>1</v>
      </c>
      <c r="D216" s="157" t="s">
        <v>22</v>
      </c>
      <c r="E216" s="157" t="s">
        <v>100</v>
      </c>
      <c r="F216" s="156">
        <v>56.65</v>
      </c>
    </row>
    <row r="217" spans="1:6">
      <c r="A217" s="153">
        <v>136</v>
      </c>
      <c r="B217" s="155" t="s">
        <v>60</v>
      </c>
      <c r="C217" s="155">
        <v>1</v>
      </c>
      <c r="D217" s="157" t="s">
        <v>22</v>
      </c>
      <c r="E217" s="157" t="s">
        <v>101</v>
      </c>
      <c r="F217" s="156">
        <v>66.25</v>
      </c>
    </row>
    <row r="218" spans="1:6">
      <c r="A218" s="153"/>
      <c r="B218" s="155" t="s">
        <v>60</v>
      </c>
      <c r="C218" s="155">
        <v>1</v>
      </c>
      <c r="D218" s="157" t="s">
        <v>22</v>
      </c>
      <c r="E218" s="157" t="s">
        <v>102</v>
      </c>
      <c r="F218" s="158">
        <v>0</v>
      </c>
    </row>
    <row r="219" spans="1:6">
      <c r="A219" s="153">
        <v>137</v>
      </c>
      <c r="B219" s="155" t="s">
        <v>60</v>
      </c>
      <c r="C219" s="155">
        <v>1</v>
      </c>
      <c r="D219" s="157" t="s">
        <v>22</v>
      </c>
      <c r="E219" s="155" t="s">
        <v>107</v>
      </c>
      <c r="F219" s="156">
        <v>362.77</v>
      </c>
    </row>
    <row r="220" spans="1:6">
      <c r="A220" s="153">
        <v>138</v>
      </c>
      <c r="B220" s="155" t="s">
        <v>60</v>
      </c>
      <c r="C220" s="155">
        <v>1</v>
      </c>
      <c r="D220" s="155" t="s">
        <v>23</v>
      </c>
      <c r="E220" s="155" t="s">
        <v>97</v>
      </c>
      <c r="F220" s="156">
        <v>70.39</v>
      </c>
    </row>
    <row r="221" spans="1:6">
      <c r="A221" s="153">
        <v>139</v>
      </c>
      <c r="B221" s="155" t="s">
        <v>60</v>
      </c>
      <c r="C221" s="155">
        <v>1</v>
      </c>
      <c r="D221" s="155" t="s">
        <v>23</v>
      </c>
      <c r="E221" s="157" t="s">
        <v>98</v>
      </c>
      <c r="F221" s="156">
        <v>11.3</v>
      </c>
    </row>
    <row r="222" spans="1:6">
      <c r="A222" s="153">
        <v>140</v>
      </c>
      <c r="B222" s="155" t="s">
        <v>60</v>
      </c>
      <c r="C222" s="155">
        <v>1</v>
      </c>
      <c r="D222" s="155" t="s">
        <v>23</v>
      </c>
      <c r="E222" s="157" t="s">
        <v>99</v>
      </c>
      <c r="F222" s="156">
        <v>13.8</v>
      </c>
    </row>
    <row r="223" spans="1:6">
      <c r="A223" s="153">
        <v>141</v>
      </c>
      <c r="B223" s="155" t="s">
        <v>60</v>
      </c>
      <c r="C223" s="155">
        <v>1</v>
      </c>
      <c r="D223" s="155" t="s">
        <v>23</v>
      </c>
      <c r="E223" s="157" t="s">
        <v>100</v>
      </c>
      <c r="F223" s="156">
        <v>0.48</v>
      </c>
    </row>
    <row r="224" spans="1:6">
      <c r="A224" s="153"/>
      <c r="B224" s="155" t="s">
        <v>60</v>
      </c>
      <c r="C224" s="155">
        <v>1</v>
      </c>
      <c r="D224" s="155" t="s">
        <v>23</v>
      </c>
      <c r="E224" s="157" t="s">
        <v>101</v>
      </c>
      <c r="F224" s="158">
        <v>0</v>
      </c>
    </row>
    <row r="225" spans="1:6">
      <c r="A225" s="153"/>
      <c r="B225" s="155" t="s">
        <v>60</v>
      </c>
      <c r="C225" s="155">
        <v>1</v>
      </c>
      <c r="D225" s="155" t="s">
        <v>23</v>
      </c>
      <c r="E225" s="157" t="s">
        <v>102</v>
      </c>
      <c r="F225" s="158">
        <v>0</v>
      </c>
    </row>
    <row r="226" spans="1:6">
      <c r="A226" s="153">
        <v>142</v>
      </c>
      <c r="B226" s="155" t="s">
        <v>60</v>
      </c>
      <c r="C226" s="155">
        <v>1</v>
      </c>
      <c r="D226" s="155" t="s">
        <v>23</v>
      </c>
      <c r="E226" s="155" t="s">
        <v>107</v>
      </c>
      <c r="F226" s="156">
        <v>75.02</v>
      </c>
    </row>
    <row r="227" spans="1:6">
      <c r="A227" s="153"/>
      <c r="B227" s="155" t="s">
        <v>60</v>
      </c>
      <c r="C227" s="155">
        <v>1</v>
      </c>
      <c r="D227" s="155" t="s">
        <v>24</v>
      </c>
      <c r="E227" s="155" t="s">
        <v>97</v>
      </c>
      <c r="F227" s="170">
        <v>0</v>
      </c>
    </row>
    <row r="228" spans="1:6">
      <c r="A228" s="153"/>
      <c r="B228" s="155" t="s">
        <v>60</v>
      </c>
      <c r="C228" s="155">
        <v>1</v>
      </c>
      <c r="D228" s="155" t="s">
        <v>24</v>
      </c>
      <c r="E228" s="157" t="s">
        <v>98</v>
      </c>
      <c r="F228" s="170">
        <v>0</v>
      </c>
    </row>
    <row r="229" spans="1:6">
      <c r="A229" s="153"/>
      <c r="B229" s="155" t="s">
        <v>60</v>
      </c>
      <c r="C229" s="155">
        <v>1</v>
      </c>
      <c r="D229" s="155" t="s">
        <v>24</v>
      </c>
      <c r="E229" s="157" t="s">
        <v>99</v>
      </c>
      <c r="F229" s="170">
        <v>0</v>
      </c>
    </row>
    <row r="230" spans="1:6">
      <c r="A230" s="153"/>
      <c r="B230" s="155" t="s">
        <v>60</v>
      </c>
      <c r="C230" s="155">
        <v>1</v>
      </c>
      <c r="D230" s="155" t="s">
        <v>24</v>
      </c>
      <c r="E230" s="157" t="s">
        <v>100</v>
      </c>
      <c r="F230" s="170">
        <v>0</v>
      </c>
    </row>
    <row r="231" spans="1:6">
      <c r="A231" s="153"/>
      <c r="B231" s="155" t="s">
        <v>60</v>
      </c>
      <c r="C231" s="155">
        <v>1</v>
      </c>
      <c r="D231" s="155" t="s">
        <v>24</v>
      </c>
      <c r="E231" s="157" t="s">
        <v>101</v>
      </c>
      <c r="F231" s="170">
        <v>0</v>
      </c>
    </row>
    <row r="232" spans="1:6">
      <c r="A232" s="153"/>
      <c r="B232" s="155" t="s">
        <v>60</v>
      </c>
      <c r="C232" s="155">
        <v>1</v>
      </c>
      <c r="D232" s="155" t="s">
        <v>24</v>
      </c>
      <c r="E232" s="157" t="s">
        <v>102</v>
      </c>
      <c r="F232" s="170">
        <v>0</v>
      </c>
    </row>
    <row r="233" spans="1:6">
      <c r="A233" s="153"/>
      <c r="B233" s="155" t="s">
        <v>60</v>
      </c>
      <c r="C233" s="155">
        <v>1</v>
      </c>
      <c r="D233" s="155" t="s">
        <v>24</v>
      </c>
      <c r="E233" s="155" t="s">
        <v>107</v>
      </c>
      <c r="F233" s="170">
        <v>0</v>
      </c>
    </row>
    <row r="234" spans="1:6">
      <c r="A234" s="153">
        <v>143</v>
      </c>
      <c r="B234" s="155" t="s">
        <v>60</v>
      </c>
      <c r="C234" s="155">
        <v>1</v>
      </c>
      <c r="D234" s="155" t="s">
        <v>25</v>
      </c>
      <c r="E234" s="155" t="s">
        <v>97</v>
      </c>
      <c r="F234" s="156">
        <v>39.659999999999997</v>
      </c>
    </row>
    <row r="235" spans="1:6">
      <c r="A235" s="153">
        <v>144</v>
      </c>
      <c r="B235" s="155" t="s">
        <v>60</v>
      </c>
      <c r="C235" s="155">
        <v>1</v>
      </c>
      <c r="D235" s="155" t="s">
        <v>25</v>
      </c>
      <c r="E235" s="157" t="s">
        <v>98</v>
      </c>
      <c r="F235" s="156">
        <v>7.9</v>
      </c>
    </row>
    <row r="236" spans="1:6">
      <c r="A236" s="153">
        <v>145</v>
      </c>
      <c r="B236" s="155" t="s">
        <v>60</v>
      </c>
      <c r="C236" s="155">
        <v>1</v>
      </c>
      <c r="D236" s="155" t="s">
        <v>25</v>
      </c>
      <c r="E236" s="157" t="s">
        <v>99</v>
      </c>
      <c r="F236" s="156">
        <v>76.11</v>
      </c>
    </row>
    <row r="237" spans="1:6">
      <c r="A237" s="153">
        <v>146</v>
      </c>
      <c r="B237" s="155" t="s">
        <v>60</v>
      </c>
      <c r="C237" s="155">
        <v>1</v>
      </c>
      <c r="D237" s="155" t="s">
        <v>25</v>
      </c>
      <c r="E237" s="157" t="s">
        <v>100</v>
      </c>
      <c r="F237" s="156">
        <v>9.5</v>
      </c>
    </row>
    <row r="238" spans="1:6">
      <c r="B238" s="155" t="s">
        <v>60</v>
      </c>
      <c r="C238" s="155">
        <v>1</v>
      </c>
      <c r="D238" s="155" t="s">
        <v>25</v>
      </c>
      <c r="E238" s="157" t="s">
        <v>101</v>
      </c>
      <c r="F238" s="158">
        <v>0</v>
      </c>
    </row>
    <row r="239" spans="1:6">
      <c r="B239" s="155" t="s">
        <v>60</v>
      </c>
      <c r="C239" s="155">
        <v>1</v>
      </c>
      <c r="D239" s="155" t="s">
        <v>25</v>
      </c>
      <c r="E239" s="157" t="s">
        <v>102</v>
      </c>
      <c r="F239" s="158">
        <v>0</v>
      </c>
    </row>
    <row r="240" spans="1:6">
      <c r="A240" s="153">
        <v>147</v>
      </c>
      <c r="B240" s="155" t="s">
        <v>60</v>
      </c>
      <c r="C240" s="155">
        <v>1</v>
      </c>
      <c r="D240" s="155" t="s">
        <v>25</v>
      </c>
      <c r="E240" s="155" t="s">
        <v>107</v>
      </c>
      <c r="F240" s="156">
        <v>34.549999999999997</v>
      </c>
    </row>
    <row r="241" spans="1:6">
      <c r="A241" s="153">
        <v>116</v>
      </c>
      <c r="B241" s="155" t="s">
        <v>60</v>
      </c>
      <c r="C241" s="155">
        <v>1</v>
      </c>
      <c r="D241" s="155" t="s">
        <v>26</v>
      </c>
      <c r="E241" s="155" t="s">
        <v>97</v>
      </c>
      <c r="F241" s="156">
        <v>0.41</v>
      </c>
    </row>
    <row r="242" spans="1:6">
      <c r="B242" s="155" t="s">
        <v>60</v>
      </c>
      <c r="C242" s="155">
        <v>1</v>
      </c>
      <c r="D242" s="155" t="s">
        <v>26</v>
      </c>
      <c r="E242" s="157" t="s">
        <v>98</v>
      </c>
      <c r="F242" s="158">
        <v>0</v>
      </c>
    </row>
    <row r="243" spans="1:6">
      <c r="B243" s="155" t="s">
        <v>60</v>
      </c>
      <c r="C243" s="155">
        <v>1</v>
      </c>
      <c r="D243" s="155" t="s">
        <v>26</v>
      </c>
      <c r="E243" s="157" t="s">
        <v>99</v>
      </c>
      <c r="F243" s="158">
        <v>0</v>
      </c>
    </row>
    <row r="244" spans="1:6">
      <c r="B244" s="155" t="s">
        <v>60</v>
      </c>
      <c r="C244" s="155">
        <v>1</v>
      </c>
      <c r="D244" s="155" t="s">
        <v>26</v>
      </c>
      <c r="E244" s="157" t="s">
        <v>100</v>
      </c>
      <c r="F244" s="158">
        <v>0</v>
      </c>
    </row>
    <row r="245" spans="1:6">
      <c r="B245" s="155" t="s">
        <v>60</v>
      </c>
      <c r="C245" s="155">
        <v>1</v>
      </c>
      <c r="D245" s="155" t="s">
        <v>26</v>
      </c>
      <c r="E245" s="157" t="s">
        <v>101</v>
      </c>
      <c r="F245" s="158">
        <v>0</v>
      </c>
    </row>
    <row r="246" spans="1:6">
      <c r="B246" s="155" t="s">
        <v>60</v>
      </c>
      <c r="C246" s="155">
        <v>1</v>
      </c>
      <c r="D246" s="155" t="s">
        <v>26</v>
      </c>
      <c r="E246" s="157" t="s">
        <v>102</v>
      </c>
      <c r="F246" s="158">
        <v>0</v>
      </c>
    </row>
    <row r="247" spans="1:6">
      <c r="A247" s="153">
        <v>117</v>
      </c>
      <c r="B247" s="155" t="s">
        <v>60</v>
      </c>
      <c r="C247" s="155">
        <v>1</v>
      </c>
      <c r="D247" s="155" t="s">
        <v>26</v>
      </c>
      <c r="E247" s="155" t="s">
        <v>107</v>
      </c>
      <c r="F247" s="156">
        <v>0.31</v>
      </c>
    </row>
    <row r="248" spans="1:6">
      <c r="A248" s="153"/>
      <c r="B248" s="155" t="s">
        <v>60</v>
      </c>
      <c r="C248" s="155">
        <v>1</v>
      </c>
      <c r="D248" s="155" t="s">
        <v>27</v>
      </c>
      <c r="E248" s="155" t="s">
        <v>97</v>
      </c>
      <c r="F248" s="158">
        <v>0</v>
      </c>
    </row>
    <row r="249" spans="1:6">
      <c r="A249" s="153"/>
      <c r="B249" s="155" t="s">
        <v>60</v>
      </c>
      <c r="C249" s="155">
        <v>1</v>
      </c>
      <c r="D249" s="155" t="s">
        <v>27</v>
      </c>
      <c r="E249" s="157" t="s">
        <v>98</v>
      </c>
      <c r="F249" s="158">
        <v>0</v>
      </c>
    </row>
    <row r="250" spans="1:6">
      <c r="A250" s="153"/>
      <c r="B250" s="155" t="s">
        <v>60</v>
      </c>
      <c r="C250" s="155">
        <v>1</v>
      </c>
      <c r="D250" s="155" t="s">
        <v>27</v>
      </c>
      <c r="E250" s="157" t="s">
        <v>99</v>
      </c>
      <c r="F250" s="158">
        <v>0</v>
      </c>
    </row>
    <row r="251" spans="1:6">
      <c r="A251" s="153"/>
      <c r="B251" s="155" t="s">
        <v>60</v>
      </c>
      <c r="C251" s="155">
        <v>1</v>
      </c>
      <c r="D251" s="155" t="s">
        <v>27</v>
      </c>
      <c r="E251" s="157" t="s">
        <v>100</v>
      </c>
      <c r="F251" s="158">
        <v>0</v>
      </c>
    </row>
    <row r="252" spans="1:6">
      <c r="A252" s="153"/>
      <c r="B252" s="155" t="s">
        <v>60</v>
      </c>
      <c r="C252" s="155">
        <v>1</v>
      </c>
      <c r="D252" s="155" t="s">
        <v>27</v>
      </c>
      <c r="E252" s="157" t="s">
        <v>101</v>
      </c>
      <c r="F252" s="158">
        <v>0</v>
      </c>
    </row>
    <row r="253" spans="1:6">
      <c r="A253" s="153"/>
      <c r="B253" s="155" t="s">
        <v>60</v>
      </c>
      <c r="C253" s="155">
        <v>1</v>
      </c>
      <c r="D253" s="155" t="s">
        <v>27</v>
      </c>
      <c r="E253" s="157" t="s">
        <v>102</v>
      </c>
      <c r="F253" s="158">
        <v>0</v>
      </c>
    </row>
    <row r="254" spans="1:6">
      <c r="A254" s="153"/>
      <c r="B254" s="155" t="s">
        <v>60</v>
      </c>
      <c r="C254" s="155">
        <v>1</v>
      </c>
      <c r="D254" s="155" t="s">
        <v>27</v>
      </c>
      <c r="E254" s="155" t="s">
        <v>107</v>
      </c>
      <c r="F254" s="158">
        <v>0</v>
      </c>
    </row>
    <row r="255" spans="1:6">
      <c r="A255" s="153">
        <v>148</v>
      </c>
      <c r="B255" s="155" t="s">
        <v>60</v>
      </c>
      <c r="C255" s="155">
        <v>2</v>
      </c>
      <c r="D255" s="155" t="s">
        <v>19</v>
      </c>
      <c r="E255" s="155" t="s">
        <v>97</v>
      </c>
      <c r="F255" s="156">
        <v>60.880020000000002</v>
      </c>
    </row>
    <row r="256" spans="1:6">
      <c r="A256" s="153"/>
      <c r="B256" s="155" t="s">
        <v>60</v>
      </c>
      <c r="C256" s="155">
        <v>2</v>
      </c>
      <c r="D256" s="155" t="s">
        <v>19</v>
      </c>
      <c r="E256" s="157" t="s">
        <v>98</v>
      </c>
      <c r="F256" s="158">
        <v>0</v>
      </c>
    </row>
    <row r="257" spans="1:6">
      <c r="A257" s="153"/>
      <c r="B257" s="155" t="s">
        <v>60</v>
      </c>
      <c r="C257" s="155">
        <v>2</v>
      </c>
      <c r="D257" s="155" t="s">
        <v>19</v>
      </c>
      <c r="E257" s="157" t="s">
        <v>99</v>
      </c>
      <c r="F257" s="158">
        <v>0</v>
      </c>
    </row>
    <row r="258" spans="1:6">
      <c r="A258" s="153"/>
      <c r="B258" s="155" t="s">
        <v>60</v>
      </c>
      <c r="C258" s="155">
        <v>2</v>
      </c>
      <c r="D258" s="155" t="s">
        <v>19</v>
      </c>
      <c r="E258" s="157" t="s">
        <v>100</v>
      </c>
      <c r="F258" s="158">
        <v>0</v>
      </c>
    </row>
    <row r="259" spans="1:6">
      <c r="A259" s="153"/>
      <c r="B259" s="155" t="s">
        <v>60</v>
      </c>
      <c r="C259" s="155">
        <v>2</v>
      </c>
      <c r="D259" s="155" t="s">
        <v>19</v>
      </c>
      <c r="E259" s="157" t="s">
        <v>101</v>
      </c>
      <c r="F259" s="158">
        <v>0</v>
      </c>
    </row>
    <row r="260" spans="1:6">
      <c r="A260" s="153"/>
      <c r="B260" s="155" t="s">
        <v>60</v>
      </c>
      <c r="C260" s="155">
        <v>2</v>
      </c>
      <c r="D260" s="155" t="s">
        <v>19</v>
      </c>
      <c r="E260" s="157" t="s">
        <v>102</v>
      </c>
      <c r="F260" s="158">
        <v>0</v>
      </c>
    </row>
    <row r="261" spans="1:6">
      <c r="A261" s="153">
        <v>149</v>
      </c>
      <c r="B261" s="155" t="s">
        <v>60</v>
      </c>
      <c r="C261" s="155">
        <v>2</v>
      </c>
      <c r="D261" s="155" t="s">
        <v>19</v>
      </c>
      <c r="E261" s="155" t="s">
        <v>107</v>
      </c>
      <c r="F261" s="156">
        <v>116.54</v>
      </c>
    </row>
    <row r="262" spans="1:6">
      <c r="A262" s="153">
        <v>152</v>
      </c>
      <c r="B262" s="155" t="s">
        <v>60</v>
      </c>
      <c r="C262" s="155">
        <v>2</v>
      </c>
      <c r="D262" s="155" t="s">
        <v>20</v>
      </c>
      <c r="E262" s="155" t="s">
        <v>97</v>
      </c>
      <c r="F262" s="156">
        <v>50.22</v>
      </c>
    </row>
    <row r="263" spans="1:6">
      <c r="A263" s="153">
        <v>153</v>
      </c>
      <c r="B263" s="155" t="s">
        <v>60</v>
      </c>
      <c r="C263" s="155">
        <v>2</v>
      </c>
      <c r="D263" s="155" t="s">
        <v>20</v>
      </c>
      <c r="E263" s="157" t="s">
        <v>98</v>
      </c>
      <c r="F263" s="156">
        <v>7.92</v>
      </c>
    </row>
    <row r="264" spans="1:6">
      <c r="A264" s="153">
        <v>154</v>
      </c>
      <c r="B264" s="155" t="s">
        <v>60</v>
      </c>
      <c r="C264" s="155">
        <v>2</v>
      </c>
      <c r="D264" s="155" t="s">
        <v>20</v>
      </c>
      <c r="E264" s="157" t="s">
        <v>99</v>
      </c>
      <c r="F264" s="156">
        <v>20.73</v>
      </c>
    </row>
    <row r="265" spans="1:6">
      <c r="A265" s="153">
        <v>155</v>
      </c>
      <c r="B265" s="155" t="s">
        <v>60</v>
      </c>
      <c r="C265" s="155">
        <v>2</v>
      </c>
      <c r="D265" s="155" t="s">
        <v>20</v>
      </c>
      <c r="E265" s="157" t="s">
        <v>100</v>
      </c>
      <c r="F265" s="156">
        <v>15.93</v>
      </c>
    </row>
    <row r="266" spans="1:6">
      <c r="A266" s="153"/>
      <c r="B266" s="155" t="s">
        <v>60</v>
      </c>
      <c r="C266" s="155">
        <v>2</v>
      </c>
      <c r="D266" s="155" t="s">
        <v>20</v>
      </c>
      <c r="E266" s="157" t="s">
        <v>101</v>
      </c>
      <c r="F266" s="158">
        <v>0</v>
      </c>
    </row>
    <row r="267" spans="1:6">
      <c r="A267" s="153"/>
      <c r="B267" s="155" t="s">
        <v>60</v>
      </c>
      <c r="C267" s="155">
        <v>2</v>
      </c>
      <c r="D267" s="155" t="s">
        <v>20</v>
      </c>
      <c r="E267" s="157" t="s">
        <v>102</v>
      </c>
      <c r="F267" s="158">
        <v>0</v>
      </c>
    </row>
    <row r="268" spans="1:6">
      <c r="A268" s="153">
        <v>156</v>
      </c>
      <c r="B268" s="155" t="s">
        <v>60</v>
      </c>
      <c r="C268" s="155">
        <v>2</v>
      </c>
      <c r="D268" s="155" t="s">
        <v>20</v>
      </c>
      <c r="E268" s="155" t="s">
        <v>107</v>
      </c>
      <c r="F268" s="156">
        <v>6.37</v>
      </c>
    </row>
    <row r="269" spans="1:6">
      <c r="A269" s="153">
        <v>157</v>
      </c>
      <c r="B269" s="155" t="s">
        <v>60</v>
      </c>
      <c r="C269" s="155">
        <v>2</v>
      </c>
      <c r="D269" s="157" t="s">
        <v>21</v>
      </c>
      <c r="E269" s="155" t="s">
        <v>97</v>
      </c>
      <c r="F269" s="156">
        <v>251.71</v>
      </c>
    </row>
    <row r="270" spans="1:6">
      <c r="A270" s="153">
        <v>158</v>
      </c>
      <c r="B270" s="155" t="s">
        <v>60</v>
      </c>
      <c r="C270" s="155">
        <v>2</v>
      </c>
      <c r="D270" s="157" t="s">
        <v>21</v>
      </c>
      <c r="E270" s="157" t="s">
        <v>98</v>
      </c>
      <c r="F270" s="156">
        <v>33.200000000000003</v>
      </c>
    </row>
    <row r="271" spans="1:6">
      <c r="A271" s="153">
        <v>159</v>
      </c>
      <c r="B271" s="155" t="s">
        <v>60</v>
      </c>
      <c r="C271" s="155">
        <v>2</v>
      </c>
      <c r="D271" s="157" t="s">
        <v>21</v>
      </c>
      <c r="E271" s="157" t="s">
        <v>99</v>
      </c>
      <c r="F271" s="156">
        <v>101.69</v>
      </c>
    </row>
    <row r="272" spans="1:6">
      <c r="A272" s="153">
        <v>160</v>
      </c>
      <c r="B272" s="155" t="s">
        <v>60</v>
      </c>
      <c r="C272" s="155">
        <v>2</v>
      </c>
      <c r="D272" s="157" t="s">
        <v>21</v>
      </c>
      <c r="E272" s="157" t="s">
        <v>100</v>
      </c>
      <c r="F272" s="156">
        <v>51.51</v>
      </c>
    </row>
    <row r="273" spans="1:6">
      <c r="A273" s="153">
        <v>161</v>
      </c>
      <c r="B273" s="155" t="s">
        <v>60</v>
      </c>
      <c r="C273" s="155">
        <v>2</v>
      </c>
      <c r="D273" s="157" t="s">
        <v>21</v>
      </c>
      <c r="E273" s="157" t="s">
        <v>101</v>
      </c>
      <c r="F273" s="156">
        <v>10.68</v>
      </c>
    </row>
    <row r="274" spans="1:6">
      <c r="A274" s="153"/>
      <c r="B274" s="155" t="s">
        <v>60</v>
      </c>
      <c r="C274" s="155">
        <v>2</v>
      </c>
      <c r="D274" s="157" t="s">
        <v>21</v>
      </c>
      <c r="E274" s="157" t="s">
        <v>102</v>
      </c>
      <c r="F274" s="158">
        <v>0</v>
      </c>
    </row>
    <row r="275" spans="1:6">
      <c r="A275" s="153">
        <v>162</v>
      </c>
      <c r="B275" s="155" t="s">
        <v>60</v>
      </c>
      <c r="C275" s="155">
        <v>2</v>
      </c>
      <c r="D275" s="157" t="s">
        <v>21</v>
      </c>
      <c r="E275" s="155" t="s">
        <v>107</v>
      </c>
      <c r="F275" s="156">
        <v>396.71</v>
      </c>
    </row>
    <row r="276" spans="1:6">
      <c r="A276" s="153">
        <v>163</v>
      </c>
      <c r="B276" s="155" t="s">
        <v>60</v>
      </c>
      <c r="C276" s="155">
        <v>2</v>
      </c>
      <c r="D276" s="157" t="s">
        <v>22</v>
      </c>
      <c r="E276" s="155" t="s">
        <v>97</v>
      </c>
      <c r="F276" s="156">
        <v>110.69</v>
      </c>
    </row>
    <row r="277" spans="1:6">
      <c r="A277" s="153">
        <v>164</v>
      </c>
      <c r="B277" s="155" t="s">
        <v>60</v>
      </c>
      <c r="C277" s="155">
        <v>2</v>
      </c>
      <c r="D277" s="157" t="s">
        <v>22</v>
      </c>
      <c r="E277" s="157" t="s">
        <v>98</v>
      </c>
      <c r="F277" s="156">
        <v>18.93</v>
      </c>
    </row>
    <row r="278" spans="1:6">
      <c r="A278" s="153">
        <v>165</v>
      </c>
      <c r="B278" s="155" t="s">
        <v>60</v>
      </c>
      <c r="C278" s="155">
        <v>2</v>
      </c>
      <c r="D278" s="157" t="s">
        <v>22</v>
      </c>
      <c r="E278" s="157" t="s">
        <v>99</v>
      </c>
      <c r="F278" s="156">
        <v>35.590000000000003</v>
      </c>
    </row>
    <row r="279" spans="1:6">
      <c r="A279" s="153">
        <v>166</v>
      </c>
      <c r="B279" s="155" t="s">
        <v>60</v>
      </c>
      <c r="C279" s="155">
        <v>2</v>
      </c>
      <c r="D279" s="157" t="s">
        <v>22</v>
      </c>
      <c r="E279" s="157" t="s">
        <v>100</v>
      </c>
      <c r="F279" s="156">
        <v>20.03</v>
      </c>
    </row>
    <row r="280" spans="1:6">
      <c r="A280" s="153">
        <v>167</v>
      </c>
      <c r="B280" s="155" t="s">
        <v>60</v>
      </c>
      <c r="C280" s="155">
        <v>2</v>
      </c>
      <c r="D280" s="157" t="s">
        <v>22</v>
      </c>
      <c r="E280" s="157" t="s">
        <v>101</v>
      </c>
      <c r="F280" s="156">
        <v>3.5</v>
      </c>
    </row>
    <row r="281" spans="1:6">
      <c r="A281" s="153"/>
      <c r="B281" s="155" t="s">
        <v>60</v>
      </c>
      <c r="C281" s="155">
        <v>2</v>
      </c>
      <c r="D281" s="157" t="s">
        <v>22</v>
      </c>
      <c r="E281" s="157" t="s">
        <v>102</v>
      </c>
      <c r="F281" s="158">
        <v>0</v>
      </c>
    </row>
    <row r="282" spans="1:6">
      <c r="A282" s="153">
        <v>168</v>
      </c>
      <c r="B282" s="155" t="s">
        <v>60</v>
      </c>
      <c r="C282" s="155">
        <v>2</v>
      </c>
      <c r="D282" s="157" t="s">
        <v>22</v>
      </c>
      <c r="E282" s="155" t="s">
        <v>107</v>
      </c>
      <c r="F282" s="156">
        <v>142.22999999999999</v>
      </c>
    </row>
    <row r="283" spans="1:6">
      <c r="A283" s="153">
        <v>169</v>
      </c>
      <c r="B283" s="155" t="s">
        <v>60</v>
      </c>
      <c r="C283" s="155">
        <v>2</v>
      </c>
      <c r="D283" s="155" t="s">
        <v>23</v>
      </c>
      <c r="E283" s="155" t="s">
        <v>97</v>
      </c>
      <c r="F283" s="156">
        <v>116.8</v>
      </c>
    </row>
    <row r="284" spans="1:6">
      <c r="A284" s="153">
        <v>170</v>
      </c>
      <c r="B284" s="155" t="s">
        <v>60</v>
      </c>
      <c r="C284" s="155">
        <v>2</v>
      </c>
      <c r="D284" s="155" t="s">
        <v>23</v>
      </c>
      <c r="E284" s="157" t="s">
        <v>98</v>
      </c>
      <c r="F284" s="156">
        <v>17.7</v>
      </c>
    </row>
    <row r="285" spans="1:6">
      <c r="A285" s="153">
        <v>171</v>
      </c>
      <c r="B285" s="155" t="s">
        <v>60</v>
      </c>
      <c r="C285" s="155">
        <v>2</v>
      </c>
      <c r="D285" s="155" t="s">
        <v>23</v>
      </c>
      <c r="E285" s="157" t="s">
        <v>99</v>
      </c>
      <c r="F285" s="156">
        <v>20.86</v>
      </c>
    </row>
    <row r="286" spans="1:6">
      <c r="A286" s="153">
        <v>172</v>
      </c>
      <c r="B286" s="155" t="s">
        <v>60</v>
      </c>
      <c r="C286" s="155">
        <v>2</v>
      </c>
      <c r="D286" s="155" t="s">
        <v>23</v>
      </c>
      <c r="E286" s="157" t="s">
        <v>100</v>
      </c>
      <c r="F286" s="156">
        <v>5.82</v>
      </c>
    </row>
    <row r="287" spans="1:6">
      <c r="A287" s="153"/>
      <c r="B287" s="155" t="s">
        <v>60</v>
      </c>
      <c r="C287" s="155">
        <v>2</v>
      </c>
      <c r="D287" s="155" t="s">
        <v>23</v>
      </c>
      <c r="E287" s="157" t="s">
        <v>101</v>
      </c>
      <c r="F287" s="158">
        <v>0</v>
      </c>
    </row>
    <row r="288" spans="1:6">
      <c r="A288" s="153"/>
      <c r="B288" s="155" t="s">
        <v>60</v>
      </c>
      <c r="C288" s="155">
        <v>2</v>
      </c>
      <c r="D288" s="155" t="s">
        <v>23</v>
      </c>
      <c r="E288" s="157" t="s">
        <v>102</v>
      </c>
      <c r="F288" s="158">
        <v>0</v>
      </c>
    </row>
    <row r="289" spans="1:6">
      <c r="A289" s="153">
        <v>173</v>
      </c>
      <c r="B289" s="155" t="s">
        <v>60</v>
      </c>
      <c r="C289" s="155">
        <v>2</v>
      </c>
      <c r="D289" s="155" t="s">
        <v>23</v>
      </c>
      <c r="E289" s="155" t="s">
        <v>107</v>
      </c>
      <c r="F289" s="156">
        <v>86.83</v>
      </c>
    </row>
    <row r="290" spans="1:6">
      <c r="A290" s="153">
        <v>174</v>
      </c>
      <c r="B290" s="155" t="s">
        <v>60</v>
      </c>
      <c r="C290" s="155">
        <v>2</v>
      </c>
      <c r="D290" s="155" t="s">
        <v>24</v>
      </c>
      <c r="E290" s="155" t="s">
        <v>97</v>
      </c>
      <c r="F290" s="156">
        <v>86.47</v>
      </c>
    </row>
    <row r="291" spans="1:6">
      <c r="A291" s="153">
        <v>175</v>
      </c>
      <c r="B291" s="155" t="s">
        <v>60</v>
      </c>
      <c r="C291" s="155">
        <v>2</v>
      </c>
      <c r="D291" s="155" t="s">
        <v>24</v>
      </c>
      <c r="E291" s="157" t="s">
        <v>98</v>
      </c>
      <c r="F291" s="156">
        <v>13.64</v>
      </c>
    </row>
    <row r="292" spans="1:6">
      <c r="A292" s="153">
        <v>176</v>
      </c>
      <c r="B292" s="155" t="s">
        <v>60</v>
      </c>
      <c r="C292" s="155">
        <v>2</v>
      </c>
      <c r="D292" s="155" t="s">
        <v>24</v>
      </c>
      <c r="E292" s="157" t="s">
        <v>99</v>
      </c>
      <c r="F292" s="156">
        <v>11.8</v>
      </c>
    </row>
    <row r="293" spans="1:6">
      <c r="A293" s="153">
        <v>177</v>
      </c>
      <c r="B293" s="155" t="s">
        <v>60</v>
      </c>
      <c r="C293" s="155">
        <v>2</v>
      </c>
      <c r="D293" s="155" t="s">
        <v>24</v>
      </c>
      <c r="E293" s="157" t="s">
        <v>100</v>
      </c>
      <c r="F293" s="156">
        <v>4.0599999999999996</v>
      </c>
    </row>
    <row r="294" spans="1:6">
      <c r="A294" s="153"/>
      <c r="B294" s="155" t="s">
        <v>60</v>
      </c>
      <c r="C294" s="155">
        <v>2</v>
      </c>
      <c r="D294" s="155" t="s">
        <v>24</v>
      </c>
      <c r="E294" s="157" t="s">
        <v>101</v>
      </c>
      <c r="F294" s="158">
        <v>0</v>
      </c>
    </row>
    <row r="295" spans="1:6">
      <c r="A295" s="153"/>
      <c r="B295" s="155" t="s">
        <v>60</v>
      </c>
      <c r="C295" s="155">
        <v>2</v>
      </c>
      <c r="D295" s="155" t="s">
        <v>24</v>
      </c>
      <c r="E295" s="157" t="s">
        <v>102</v>
      </c>
      <c r="F295" s="158">
        <v>0</v>
      </c>
    </row>
    <row r="296" spans="1:6">
      <c r="A296" s="153">
        <v>178</v>
      </c>
      <c r="B296" s="155" t="s">
        <v>60</v>
      </c>
      <c r="C296" s="155">
        <v>2</v>
      </c>
      <c r="D296" s="155" t="s">
        <v>24</v>
      </c>
      <c r="E296" s="155" t="s">
        <v>107</v>
      </c>
      <c r="F296" s="156">
        <v>194.93</v>
      </c>
    </row>
    <row r="297" spans="1:6">
      <c r="A297" s="153">
        <v>179</v>
      </c>
      <c r="B297" s="155" t="s">
        <v>60</v>
      </c>
      <c r="C297" s="155">
        <v>2</v>
      </c>
      <c r="D297" s="155" t="s">
        <v>25</v>
      </c>
      <c r="E297" s="155" t="s">
        <v>97</v>
      </c>
      <c r="F297" s="156">
        <v>36.369999999999997</v>
      </c>
    </row>
    <row r="298" spans="1:6">
      <c r="A298" s="153">
        <v>180</v>
      </c>
      <c r="B298" s="155" t="s">
        <v>60</v>
      </c>
      <c r="C298" s="155">
        <v>2</v>
      </c>
      <c r="D298" s="155" t="s">
        <v>25</v>
      </c>
      <c r="E298" s="157" t="s">
        <v>98</v>
      </c>
      <c r="F298" s="156">
        <v>0.98</v>
      </c>
    </row>
    <row r="299" spans="1:6">
      <c r="A299" s="153">
        <v>181</v>
      </c>
      <c r="B299" s="155" t="s">
        <v>60</v>
      </c>
      <c r="C299" s="155">
        <v>2</v>
      </c>
      <c r="D299" s="155" t="s">
        <v>25</v>
      </c>
      <c r="E299" s="157" t="s">
        <v>99</v>
      </c>
      <c r="F299" s="156">
        <v>0.24</v>
      </c>
    </row>
    <row r="300" spans="1:6">
      <c r="A300" s="153"/>
      <c r="B300" s="155" t="s">
        <v>60</v>
      </c>
      <c r="C300" s="155">
        <v>2</v>
      </c>
      <c r="D300" s="155" t="s">
        <v>25</v>
      </c>
      <c r="E300" s="157" t="s">
        <v>100</v>
      </c>
      <c r="F300" s="158">
        <v>0</v>
      </c>
    </row>
    <row r="301" spans="1:6">
      <c r="A301" s="153"/>
      <c r="B301" s="155" t="s">
        <v>60</v>
      </c>
      <c r="C301" s="155">
        <v>2</v>
      </c>
      <c r="D301" s="155" t="s">
        <v>25</v>
      </c>
      <c r="E301" s="157" t="s">
        <v>101</v>
      </c>
      <c r="F301" s="158">
        <v>0</v>
      </c>
    </row>
    <row r="302" spans="1:6">
      <c r="A302" s="153"/>
      <c r="B302" s="155" t="s">
        <v>60</v>
      </c>
      <c r="C302" s="155">
        <v>2</v>
      </c>
      <c r="D302" s="155" t="s">
        <v>25</v>
      </c>
      <c r="E302" s="157" t="s">
        <v>102</v>
      </c>
      <c r="F302" s="158">
        <v>0</v>
      </c>
    </row>
    <row r="303" spans="1:6">
      <c r="A303" s="153">
        <v>182</v>
      </c>
      <c r="B303" s="155" t="s">
        <v>60</v>
      </c>
      <c r="C303" s="155">
        <v>2</v>
      </c>
      <c r="D303" s="155" t="s">
        <v>25</v>
      </c>
      <c r="E303" s="155" t="s">
        <v>107</v>
      </c>
      <c r="F303" s="156">
        <v>13.19</v>
      </c>
    </row>
    <row r="304" spans="1:6">
      <c r="A304" s="153">
        <v>150</v>
      </c>
      <c r="B304" s="155" t="s">
        <v>60</v>
      </c>
      <c r="C304" s="155">
        <v>2</v>
      </c>
      <c r="D304" s="155" t="s">
        <v>26</v>
      </c>
      <c r="E304" s="155" t="s">
        <v>97</v>
      </c>
      <c r="F304" s="156">
        <v>8.07</v>
      </c>
    </row>
    <row r="305" spans="1:6">
      <c r="A305" s="153"/>
      <c r="B305" s="155" t="s">
        <v>60</v>
      </c>
      <c r="C305" s="155">
        <v>2</v>
      </c>
      <c r="D305" s="155" t="s">
        <v>26</v>
      </c>
      <c r="E305" s="157" t="s">
        <v>98</v>
      </c>
      <c r="F305" s="158">
        <v>0</v>
      </c>
    </row>
    <row r="306" spans="1:6">
      <c r="A306" s="153"/>
      <c r="B306" s="155" t="s">
        <v>60</v>
      </c>
      <c r="C306" s="155">
        <v>2</v>
      </c>
      <c r="D306" s="155" t="s">
        <v>26</v>
      </c>
      <c r="E306" s="157" t="s">
        <v>99</v>
      </c>
      <c r="F306" s="158">
        <v>0</v>
      </c>
    </row>
    <row r="307" spans="1:6">
      <c r="A307" s="153"/>
      <c r="B307" s="155" t="s">
        <v>60</v>
      </c>
      <c r="C307" s="155">
        <v>2</v>
      </c>
      <c r="D307" s="155" t="s">
        <v>26</v>
      </c>
      <c r="E307" s="157" t="s">
        <v>100</v>
      </c>
      <c r="F307" s="158">
        <v>0</v>
      </c>
    </row>
    <row r="308" spans="1:6">
      <c r="A308" s="153"/>
      <c r="B308" s="155" t="s">
        <v>60</v>
      </c>
      <c r="C308" s="155">
        <v>2</v>
      </c>
      <c r="D308" s="155" t="s">
        <v>26</v>
      </c>
      <c r="E308" s="157" t="s">
        <v>101</v>
      </c>
      <c r="F308" s="158">
        <v>0</v>
      </c>
    </row>
    <row r="309" spans="1:6">
      <c r="A309" s="153"/>
      <c r="B309" s="155" t="s">
        <v>60</v>
      </c>
      <c r="C309" s="155">
        <v>2</v>
      </c>
      <c r="D309" s="155" t="s">
        <v>26</v>
      </c>
      <c r="E309" s="157" t="s">
        <v>102</v>
      </c>
      <c r="F309" s="158">
        <v>0</v>
      </c>
    </row>
    <row r="310" spans="1:6">
      <c r="A310" s="153">
        <v>151</v>
      </c>
      <c r="B310" s="155" t="s">
        <v>60</v>
      </c>
      <c r="C310" s="155">
        <v>2</v>
      </c>
      <c r="D310" s="155" t="s">
        <v>26</v>
      </c>
      <c r="E310" s="155" t="s">
        <v>107</v>
      </c>
      <c r="F310" s="156">
        <v>8.86</v>
      </c>
    </row>
    <row r="311" spans="1:6">
      <c r="A311" s="153"/>
      <c r="B311" s="155" t="s">
        <v>60</v>
      </c>
      <c r="C311" s="155">
        <v>2</v>
      </c>
      <c r="D311" s="155" t="s">
        <v>27</v>
      </c>
      <c r="E311" s="155" t="s">
        <v>97</v>
      </c>
      <c r="F311" s="158">
        <v>0</v>
      </c>
    </row>
    <row r="312" spans="1:6">
      <c r="A312" s="153"/>
      <c r="B312" s="155" t="s">
        <v>60</v>
      </c>
      <c r="C312" s="155">
        <v>2</v>
      </c>
      <c r="D312" s="155" t="s">
        <v>27</v>
      </c>
      <c r="E312" s="157" t="s">
        <v>98</v>
      </c>
      <c r="F312" s="158">
        <v>0</v>
      </c>
    </row>
    <row r="313" spans="1:6">
      <c r="A313" s="153"/>
      <c r="B313" s="155" t="s">
        <v>60</v>
      </c>
      <c r="C313" s="155">
        <v>2</v>
      </c>
      <c r="D313" s="155" t="s">
        <v>27</v>
      </c>
      <c r="E313" s="157" t="s">
        <v>99</v>
      </c>
      <c r="F313" s="158">
        <v>0</v>
      </c>
    </row>
    <row r="314" spans="1:6">
      <c r="A314" s="153"/>
      <c r="B314" s="155" t="s">
        <v>60</v>
      </c>
      <c r="C314" s="155">
        <v>2</v>
      </c>
      <c r="D314" s="155" t="s">
        <v>27</v>
      </c>
      <c r="E314" s="157" t="s">
        <v>100</v>
      </c>
      <c r="F314" s="158">
        <v>0</v>
      </c>
    </row>
    <row r="315" spans="1:6">
      <c r="A315" s="153"/>
      <c r="B315" s="155" t="s">
        <v>60</v>
      </c>
      <c r="C315" s="155">
        <v>2</v>
      </c>
      <c r="D315" s="155" t="s">
        <v>27</v>
      </c>
      <c r="E315" s="157" t="s">
        <v>101</v>
      </c>
      <c r="F315" s="158">
        <v>0</v>
      </c>
    </row>
    <row r="316" spans="1:6">
      <c r="A316" s="153"/>
      <c r="B316" s="155" t="s">
        <v>60</v>
      </c>
      <c r="C316" s="155">
        <v>2</v>
      </c>
      <c r="D316" s="155" t="s">
        <v>27</v>
      </c>
      <c r="E316" s="157" t="s">
        <v>102</v>
      </c>
      <c r="F316" s="158">
        <v>0</v>
      </c>
    </row>
    <row r="317" spans="1:6">
      <c r="A317" s="153"/>
      <c r="B317" s="155" t="s">
        <v>60</v>
      </c>
      <c r="C317" s="155">
        <v>2</v>
      </c>
      <c r="D317" s="155" t="s">
        <v>27</v>
      </c>
      <c r="E317" s="155" t="s">
        <v>107</v>
      </c>
      <c r="F317" s="158">
        <v>0</v>
      </c>
    </row>
    <row r="318" spans="1:6">
      <c r="A318" s="153">
        <v>183</v>
      </c>
      <c r="B318" s="155" t="s">
        <v>60</v>
      </c>
      <c r="C318" s="155">
        <v>3</v>
      </c>
      <c r="D318" s="155" t="s">
        <v>19</v>
      </c>
      <c r="E318" s="155" t="s">
        <v>97</v>
      </c>
      <c r="F318" s="156">
        <v>37.33</v>
      </c>
    </row>
    <row r="319" spans="1:6">
      <c r="B319" s="155" t="s">
        <v>60</v>
      </c>
      <c r="C319" s="155">
        <v>3</v>
      </c>
      <c r="D319" s="155" t="s">
        <v>19</v>
      </c>
      <c r="E319" s="157" t="s">
        <v>98</v>
      </c>
      <c r="F319" s="158">
        <v>0</v>
      </c>
    </row>
    <row r="320" spans="1:6">
      <c r="B320" s="155" t="s">
        <v>60</v>
      </c>
      <c r="C320" s="155">
        <v>3</v>
      </c>
      <c r="D320" s="155" t="s">
        <v>19</v>
      </c>
      <c r="E320" s="157" t="s">
        <v>99</v>
      </c>
      <c r="F320" s="158">
        <v>0</v>
      </c>
    </row>
    <row r="321" spans="1:6">
      <c r="B321" s="155" t="s">
        <v>60</v>
      </c>
      <c r="C321" s="155">
        <v>3</v>
      </c>
      <c r="D321" s="155" t="s">
        <v>19</v>
      </c>
      <c r="E321" s="157" t="s">
        <v>100</v>
      </c>
      <c r="F321" s="158">
        <v>0</v>
      </c>
    </row>
    <row r="322" spans="1:6">
      <c r="B322" s="155" t="s">
        <v>60</v>
      </c>
      <c r="C322" s="155">
        <v>3</v>
      </c>
      <c r="D322" s="155" t="s">
        <v>19</v>
      </c>
      <c r="E322" s="157" t="s">
        <v>101</v>
      </c>
      <c r="F322" s="158">
        <v>0</v>
      </c>
    </row>
    <row r="323" spans="1:6">
      <c r="B323" s="155" t="s">
        <v>60</v>
      </c>
      <c r="C323" s="155">
        <v>3</v>
      </c>
      <c r="D323" s="155" t="s">
        <v>19</v>
      </c>
      <c r="E323" s="157" t="s">
        <v>102</v>
      </c>
      <c r="F323" s="158">
        <v>0</v>
      </c>
    </row>
    <row r="324" spans="1:6">
      <c r="A324" s="153">
        <v>184</v>
      </c>
      <c r="B324" s="155" t="s">
        <v>60</v>
      </c>
      <c r="C324" s="155">
        <v>3</v>
      </c>
      <c r="D324" s="155" t="s">
        <v>19</v>
      </c>
      <c r="E324" s="155" t="s">
        <v>107</v>
      </c>
      <c r="F324" s="156">
        <v>22.28</v>
      </c>
    </row>
    <row r="325" spans="1:6">
      <c r="A325" s="153">
        <v>185</v>
      </c>
      <c r="B325" s="155" t="s">
        <v>60</v>
      </c>
      <c r="C325" s="155">
        <v>3</v>
      </c>
      <c r="D325" s="155" t="s">
        <v>20</v>
      </c>
      <c r="E325" s="155" t="s">
        <v>97</v>
      </c>
      <c r="F325" s="156">
        <v>109.59</v>
      </c>
    </row>
    <row r="326" spans="1:6">
      <c r="A326" s="153">
        <v>186</v>
      </c>
      <c r="B326" s="155" t="s">
        <v>60</v>
      </c>
      <c r="C326" s="155">
        <v>3</v>
      </c>
      <c r="D326" s="155" t="s">
        <v>20</v>
      </c>
      <c r="E326" s="157" t="s">
        <v>98</v>
      </c>
      <c r="F326" s="156">
        <v>39.76</v>
      </c>
    </row>
    <row r="327" spans="1:6">
      <c r="A327" s="153">
        <v>187</v>
      </c>
      <c r="B327" s="155" t="s">
        <v>60</v>
      </c>
      <c r="C327" s="155">
        <v>3</v>
      </c>
      <c r="D327" s="155" t="s">
        <v>20</v>
      </c>
      <c r="E327" s="157" t="s">
        <v>99</v>
      </c>
      <c r="F327" s="156">
        <v>58.25</v>
      </c>
    </row>
    <row r="328" spans="1:6">
      <c r="A328" s="153">
        <v>188</v>
      </c>
      <c r="B328" s="155" t="s">
        <v>60</v>
      </c>
      <c r="C328" s="155">
        <v>3</v>
      </c>
      <c r="D328" s="155" t="s">
        <v>20</v>
      </c>
      <c r="E328" s="157" t="s">
        <v>100</v>
      </c>
      <c r="F328" s="156">
        <v>27.85</v>
      </c>
    </row>
    <row r="329" spans="1:6">
      <c r="A329" s="153">
        <v>189</v>
      </c>
      <c r="B329" s="155" t="s">
        <v>60</v>
      </c>
      <c r="C329" s="155">
        <v>3</v>
      </c>
      <c r="D329" s="155" t="s">
        <v>20</v>
      </c>
      <c r="E329" s="157" t="s">
        <v>101</v>
      </c>
      <c r="F329" s="156">
        <v>111.77</v>
      </c>
    </row>
    <row r="330" spans="1:6">
      <c r="A330" s="153">
        <v>190</v>
      </c>
      <c r="B330" s="155" t="s">
        <v>60</v>
      </c>
      <c r="C330" s="155">
        <v>3</v>
      </c>
      <c r="D330" s="155" t="s">
        <v>20</v>
      </c>
      <c r="E330" s="157" t="s">
        <v>102</v>
      </c>
      <c r="F330" s="156">
        <v>206.97</v>
      </c>
    </row>
    <row r="331" spans="1:6">
      <c r="A331" s="153">
        <v>191</v>
      </c>
      <c r="B331" s="155" t="s">
        <v>60</v>
      </c>
      <c r="C331" s="155">
        <v>3</v>
      </c>
      <c r="D331" s="155" t="s">
        <v>20</v>
      </c>
      <c r="E331" s="155" t="s">
        <v>107</v>
      </c>
      <c r="F331" s="156">
        <v>107.18</v>
      </c>
    </row>
    <row r="332" spans="1:6">
      <c r="A332" s="153">
        <v>192</v>
      </c>
      <c r="B332" s="155" t="s">
        <v>60</v>
      </c>
      <c r="C332" s="155">
        <v>3</v>
      </c>
      <c r="D332" s="157" t="s">
        <v>21</v>
      </c>
      <c r="E332" s="155" t="s">
        <v>97</v>
      </c>
      <c r="F332" s="156">
        <v>240.08</v>
      </c>
    </row>
    <row r="333" spans="1:6">
      <c r="A333" s="153">
        <v>193</v>
      </c>
      <c r="B333" s="155" t="s">
        <v>60</v>
      </c>
      <c r="C333" s="155">
        <v>3</v>
      </c>
      <c r="D333" s="157" t="s">
        <v>21</v>
      </c>
      <c r="E333" s="157" t="s">
        <v>98</v>
      </c>
      <c r="F333" s="156">
        <v>57.36</v>
      </c>
    </row>
    <row r="334" spans="1:6">
      <c r="A334" s="153">
        <v>194</v>
      </c>
      <c r="B334" s="155" t="s">
        <v>60</v>
      </c>
      <c r="C334" s="155">
        <v>3</v>
      </c>
      <c r="D334" s="157" t="s">
        <v>21</v>
      </c>
      <c r="E334" s="157" t="s">
        <v>99</v>
      </c>
      <c r="F334" s="156">
        <v>84.91</v>
      </c>
    </row>
    <row r="335" spans="1:6">
      <c r="A335" s="153">
        <v>195</v>
      </c>
      <c r="B335" s="155" t="s">
        <v>60</v>
      </c>
      <c r="C335" s="155">
        <v>3</v>
      </c>
      <c r="D335" s="157" t="s">
        <v>21</v>
      </c>
      <c r="E335" s="157" t="s">
        <v>100</v>
      </c>
      <c r="F335" s="156">
        <v>48.31</v>
      </c>
    </row>
    <row r="336" spans="1:6">
      <c r="A336" s="153">
        <v>196</v>
      </c>
      <c r="B336" s="155" t="s">
        <v>60</v>
      </c>
      <c r="C336" s="155">
        <v>3</v>
      </c>
      <c r="D336" s="157" t="s">
        <v>21</v>
      </c>
      <c r="E336" s="157" t="s">
        <v>101</v>
      </c>
      <c r="F336" s="156">
        <v>101.65</v>
      </c>
    </row>
    <row r="337" spans="1:6">
      <c r="A337" s="153">
        <v>197</v>
      </c>
      <c r="B337" s="155" t="s">
        <v>60</v>
      </c>
      <c r="C337" s="155">
        <v>3</v>
      </c>
      <c r="D337" s="157" t="s">
        <v>21</v>
      </c>
      <c r="E337" s="157" t="s">
        <v>102</v>
      </c>
      <c r="F337" s="156">
        <v>52.75</v>
      </c>
    </row>
    <row r="338" spans="1:6">
      <c r="A338" s="153">
        <v>198</v>
      </c>
      <c r="B338" s="155" t="s">
        <v>60</v>
      </c>
      <c r="C338" s="155">
        <v>3</v>
      </c>
      <c r="D338" s="157" t="s">
        <v>21</v>
      </c>
      <c r="E338" s="155" t="s">
        <v>107</v>
      </c>
      <c r="F338" s="156">
        <v>77.52</v>
      </c>
    </row>
    <row r="339" spans="1:6">
      <c r="A339" s="153">
        <v>199</v>
      </c>
      <c r="B339" s="155" t="s">
        <v>60</v>
      </c>
      <c r="C339" s="155">
        <v>3</v>
      </c>
      <c r="D339" s="157" t="s">
        <v>22</v>
      </c>
      <c r="E339" s="155" t="s">
        <v>97</v>
      </c>
      <c r="F339" s="156">
        <v>144.93</v>
      </c>
    </row>
    <row r="340" spans="1:6">
      <c r="A340" s="153">
        <v>200</v>
      </c>
      <c r="B340" s="155" t="s">
        <v>60</v>
      </c>
      <c r="C340" s="155">
        <v>3</v>
      </c>
      <c r="D340" s="157" t="s">
        <v>22</v>
      </c>
      <c r="E340" s="157" t="s">
        <v>98</v>
      </c>
      <c r="F340" s="156">
        <v>43</v>
      </c>
    </row>
    <row r="341" spans="1:6">
      <c r="A341" s="153">
        <v>201</v>
      </c>
      <c r="B341" s="155" t="s">
        <v>60</v>
      </c>
      <c r="C341" s="155">
        <v>3</v>
      </c>
      <c r="D341" s="157" t="s">
        <v>22</v>
      </c>
      <c r="E341" s="157" t="s">
        <v>99</v>
      </c>
      <c r="F341" s="156">
        <v>73.63</v>
      </c>
    </row>
    <row r="342" spans="1:6">
      <c r="A342" s="153">
        <v>202</v>
      </c>
      <c r="B342" s="155" t="s">
        <v>60</v>
      </c>
      <c r="C342" s="155">
        <v>3</v>
      </c>
      <c r="D342" s="157" t="s">
        <v>22</v>
      </c>
      <c r="E342" s="157" t="s">
        <v>100</v>
      </c>
      <c r="F342" s="156">
        <v>35.71</v>
      </c>
    </row>
    <row r="343" spans="1:6">
      <c r="B343" s="155" t="s">
        <v>60</v>
      </c>
      <c r="C343" s="155">
        <v>3</v>
      </c>
      <c r="D343" s="157" t="s">
        <v>22</v>
      </c>
      <c r="E343" s="157" t="s">
        <v>101</v>
      </c>
      <c r="F343" s="158">
        <v>0</v>
      </c>
    </row>
    <row r="344" spans="1:6">
      <c r="B344" s="155" t="s">
        <v>60</v>
      </c>
      <c r="C344" s="155">
        <v>3</v>
      </c>
      <c r="D344" s="157" t="s">
        <v>22</v>
      </c>
      <c r="E344" s="157" t="s">
        <v>102</v>
      </c>
      <c r="F344" s="158">
        <v>0</v>
      </c>
    </row>
    <row r="345" spans="1:6">
      <c r="A345" s="153">
        <v>203</v>
      </c>
      <c r="B345" s="155" t="s">
        <v>60</v>
      </c>
      <c r="C345" s="155">
        <v>3</v>
      </c>
      <c r="D345" s="157" t="s">
        <v>22</v>
      </c>
      <c r="E345" s="155" t="s">
        <v>107</v>
      </c>
      <c r="F345" s="156">
        <v>190.14</v>
      </c>
    </row>
    <row r="346" spans="1:6">
      <c r="A346" s="153">
        <v>204</v>
      </c>
      <c r="B346" s="155" t="s">
        <v>60</v>
      </c>
      <c r="C346" s="155">
        <v>3</v>
      </c>
      <c r="D346" s="155" t="s">
        <v>23</v>
      </c>
      <c r="E346" s="155" t="s">
        <v>97</v>
      </c>
      <c r="F346" s="156">
        <v>188.74</v>
      </c>
    </row>
    <row r="347" spans="1:6">
      <c r="A347" s="153">
        <v>205</v>
      </c>
      <c r="B347" s="155" t="s">
        <v>60</v>
      </c>
      <c r="C347" s="155">
        <v>3</v>
      </c>
      <c r="D347" s="155" t="s">
        <v>23</v>
      </c>
      <c r="E347" s="157" t="s">
        <v>98</v>
      </c>
      <c r="F347" s="156">
        <v>22.89</v>
      </c>
    </row>
    <row r="348" spans="1:6">
      <c r="A348" s="153">
        <v>206</v>
      </c>
      <c r="B348" s="155" t="s">
        <v>60</v>
      </c>
      <c r="C348" s="155">
        <v>3</v>
      </c>
      <c r="D348" s="155" t="s">
        <v>23</v>
      </c>
      <c r="E348" s="157" t="s">
        <v>99</v>
      </c>
      <c r="F348" s="156">
        <v>34.19</v>
      </c>
    </row>
    <row r="349" spans="1:6">
      <c r="A349" s="153">
        <v>207</v>
      </c>
      <c r="B349" s="155" t="s">
        <v>60</v>
      </c>
      <c r="C349" s="155">
        <v>3</v>
      </c>
      <c r="D349" s="155" t="s">
        <v>23</v>
      </c>
      <c r="E349" s="157" t="s">
        <v>100</v>
      </c>
      <c r="F349" s="156">
        <v>8.44</v>
      </c>
    </row>
    <row r="350" spans="1:6">
      <c r="A350" s="153"/>
      <c r="B350" s="155" t="s">
        <v>60</v>
      </c>
      <c r="C350" s="155">
        <v>3</v>
      </c>
      <c r="D350" s="155" t="s">
        <v>23</v>
      </c>
      <c r="E350" s="157" t="s">
        <v>101</v>
      </c>
      <c r="F350" s="158">
        <v>0</v>
      </c>
    </row>
    <row r="351" spans="1:6">
      <c r="A351" s="153"/>
      <c r="B351" s="155" t="s">
        <v>60</v>
      </c>
      <c r="C351" s="155">
        <v>3</v>
      </c>
      <c r="D351" s="155" t="s">
        <v>23</v>
      </c>
      <c r="E351" s="157" t="s">
        <v>102</v>
      </c>
      <c r="F351" s="158">
        <v>0</v>
      </c>
    </row>
    <row r="352" spans="1:6">
      <c r="A352" s="153">
        <v>208</v>
      </c>
      <c r="B352" s="155" t="s">
        <v>60</v>
      </c>
      <c r="C352" s="155">
        <v>3</v>
      </c>
      <c r="D352" s="155" t="s">
        <v>23</v>
      </c>
      <c r="E352" s="155" t="s">
        <v>107</v>
      </c>
      <c r="F352" s="156">
        <v>130.83000000000001</v>
      </c>
    </row>
    <row r="353" spans="1:6">
      <c r="A353" s="153">
        <v>209</v>
      </c>
      <c r="B353" s="155" t="s">
        <v>60</v>
      </c>
      <c r="C353" s="155">
        <v>3</v>
      </c>
      <c r="D353" s="155" t="s">
        <v>24</v>
      </c>
      <c r="E353" s="155" t="s">
        <v>97</v>
      </c>
      <c r="F353" s="156">
        <v>18.64</v>
      </c>
    </row>
    <row r="354" spans="1:6">
      <c r="A354" s="153">
        <v>210</v>
      </c>
      <c r="B354" s="155" t="s">
        <v>60</v>
      </c>
      <c r="C354" s="155">
        <v>3</v>
      </c>
      <c r="D354" s="155" t="s">
        <v>24</v>
      </c>
      <c r="E354" s="157" t="s">
        <v>98</v>
      </c>
      <c r="F354" s="156">
        <v>1.32</v>
      </c>
    </row>
    <row r="355" spans="1:6">
      <c r="A355" s="153">
        <v>211</v>
      </c>
      <c r="B355" s="155" t="s">
        <v>60</v>
      </c>
      <c r="C355" s="155">
        <v>3</v>
      </c>
      <c r="D355" s="155" t="s">
        <v>24</v>
      </c>
      <c r="E355" s="157" t="s">
        <v>99</v>
      </c>
      <c r="F355" s="156">
        <v>1.78</v>
      </c>
    </row>
    <row r="356" spans="1:6">
      <c r="A356" s="153"/>
      <c r="B356" s="155" t="s">
        <v>60</v>
      </c>
      <c r="C356" s="155">
        <v>3</v>
      </c>
      <c r="D356" s="155" t="s">
        <v>24</v>
      </c>
      <c r="E356" s="157" t="s">
        <v>100</v>
      </c>
      <c r="F356" s="158">
        <v>0</v>
      </c>
    </row>
    <row r="357" spans="1:6">
      <c r="A357" s="153"/>
      <c r="B357" s="155" t="s">
        <v>60</v>
      </c>
      <c r="C357" s="155">
        <v>3</v>
      </c>
      <c r="D357" s="155" t="s">
        <v>24</v>
      </c>
      <c r="E357" s="157" t="s">
        <v>101</v>
      </c>
      <c r="F357" s="158">
        <v>0</v>
      </c>
    </row>
    <row r="358" spans="1:6">
      <c r="A358" s="153"/>
      <c r="B358" s="155" t="s">
        <v>60</v>
      </c>
      <c r="C358" s="155">
        <v>3</v>
      </c>
      <c r="D358" s="155" t="s">
        <v>24</v>
      </c>
      <c r="E358" s="157" t="s">
        <v>102</v>
      </c>
      <c r="F358" s="158">
        <v>0</v>
      </c>
    </row>
    <row r="359" spans="1:6">
      <c r="A359" s="153">
        <v>212</v>
      </c>
      <c r="B359" s="155" t="s">
        <v>60</v>
      </c>
      <c r="C359" s="155">
        <v>3</v>
      </c>
      <c r="D359" s="155" t="s">
        <v>24</v>
      </c>
      <c r="E359" s="155" t="s">
        <v>107</v>
      </c>
      <c r="F359" s="156">
        <v>15.53</v>
      </c>
    </row>
    <row r="360" spans="1:6">
      <c r="A360" s="153">
        <v>213</v>
      </c>
      <c r="B360" s="155" t="s">
        <v>60</v>
      </c>
      <c r="C360" s="155">
        <v>3</v>
      </c>
      <c r="D360" s="155" t="s">
        <v>25</v>
      </c>
      <c r="E360" s="155" t="s">
        <v>97</v>
      </c>
      <c r="F360" s="156">
        <v>11.88</v>
      </c>
    </row>
    <row r="361" spans="1:6">
      <c r="A361" s="153">
        <v>214</v>
      </c>
      <c r="B361" s="155" t="s">
        <v>60</v>
      </c>
      <c r="C361" s="155">
        <v>3</v>
      </c>
      <c r="D361" s="155" t="s">
        <v>25</v>
      </c>
      <c r="E361" s="157" t="s">
        <v>98</v>
      </c>
      <c r="F361" s="156">
        <v>0.88</v>
      </c>
    </row>
    <row r="362" spans="1:6">
      <c r="A362" s="153"/>
      <c r="B362" s="155" t="s">
        <v>60</v>
      </c>
      <c r="C362" s="155">
        <v>3</v>
      </c>
      <c r="D362" s="155" t="s">
        <v>25</v>
      </c>
      <c r="E362" s="157" t="s">
        <v>99</v>
      </c>
      <c r="F362" s="158">
        <v>0</v>
      </c>
    </row>
    <row r="363" spans="1:6">
      <c r="A363" s="153"/>
      <c r="B363" s="155" t="s">
        <v>60</v>
      </c>
      <c r="C363" s="155">
        <v>3</v>
      </c>
      <c r="D363" s="155" t="s">
        <v>25</v>
      </c>
      <c r="E363" s="157" t="s">
        <v>100</v>
      </c>
      <c r="F363" s="158">
        <v>0</v>
      </c>
    </row>
    <row r="364" spans="1:6">
      <c r="A364" s="153"/>
      <c r="B364" s="155" t="s">
        <v>60</v>
      </c>
      <c r="C364" s="155">
        <v>3</v>
      </c>
      <c r="D364" s="155" t="s">
        <v>25</v>
      </c>
      <c r="E364" s="157" t="s">
        <v>101</v>
      </c>
      <c r="F364" s="158">
        <v>0</v>
      </c>
    </row>
    <row r="365" spans="1:6">
      <c r="A365" s="153"/>
      <c r="B365" s="155" t="s">
        <v>60</v>
      </c>
      <c r="C365" s="155">
        <v>3</v>
      </c>
      <c r="D365" s="155" t="s">
        <v>25</v>
      </c>
      <c r="E365" s="157" t="s">
        <v>102</v>
      </c>
      <c r="F365" s="158">
        <v>0</v>
      </c>
    </row>
    <row r="366" spans="1:6">
      <c r="A366" s="153">
        <v>215</v>
      </c>
      <c r="B366" s="155" t="s">
        <v>60</v>
      </c>
      <c r="C366" s="155">
        <v>3</v>
      </c>
      <c r="D366" s="155" t="s">
        <v>25</v>
      </c>
      <c r="E366" s="155" t="s">
        <v>107</v>
      </c>
      <c r="F366" s="156">
        <v>24.74</v>
      </c>
    </row>
    <row r="367" spans="1:6">
      <c r="A367" s="153"/>
      <c r="B367" s="155" t="s">
        <v>60</v>
      </c>
      <c r="C367" s="155">
        <v>3</v>
      </c>
      <c r="D367" s="155" t="s">
        <v>26</v>
      </c>
      <c r="E367" s="155" t="s">
        <v>97</v>
      </c>
      <c r="F367" s="158">
        <v>0</v>
      </c>
    </row>
    <row r="368" spans="1:6">
      <c r="A368" s="153"/>
      <c r="B368" s="155" t="s">
        <v>60</v>
      </c>
      <c r="C368" s="155">
        <v>3</v>
      </c>
      <c r="D368" s="155" t="s">
        <v>26</v>
      </c>
      <c r="E368" s="157" t="s">
        <v>98</v>
      </c>
      <c r="F368" s="158">
        <v>0</v>
      </c>
    </row>
    <row r="369" spans="1:6">
      <c r="A369" s="153"/>
      <c r="B369" s="155" t="s">
        <v>60</v>
      </c>
      <c r="C369" s="155">
        <v>3</v>
      </c>
      <c r="D369" s="155" t="s">
        <v>26</v>
      </c>
      <c r="E369" s="157" t="s">
        <v>99</v>
      </c>
      <c r="F369" s="158">
        <v>0</v>
      </c>
    </row>
    <row r="370" spans="1:6">
      <c r="A370" s="153"/>
      <c r="B370" s="155" t="s">
        <v>60</v>
      </c>
      <c r="C370" s="155">
        <v>3</v>
      </c>
      <c r="D370" s="155" t="s">
        <v>26</v>
      </c>
      <c r="E370" s="157" t="s">
        <v>100</v>
      </c>
      <c r="F370" s="158">
        <v>0</v>
      </c>
    </row>
    <row r="371" spans="1:6">
      <c r="A371" s="153"/>
      <c r="B371" s="155" t="s">
        <v>60</v>
      </c>
      <c r="C371" s="155">
        <v>3</v>
      </c>
      <c r="D371" s="155" t="s">
        <v>26</v>
      </c>
      <c r="E371" s="157" t="s">
        <v>101</v>
      </c>
      <c r="F371" s="158">
        <v>0</v>
      </c>
    </row>
    <row r="372" spans="1:6">
      <c r="A372" s="153"/>
      <c r="B372" s="155" t="s">
        <v>60</v>
      </c>
      <c r="C372" s="155">
        <v>3</v>
      </c>
      <c r="D372" s="155" t="s">
        <v>26</v>
      </c>
      <c r="E372" s="157" t="s">
        <v>102</v>
      </c>
      <c r="F372" s="158">
        <v>0</v>
      </c>
    </row>
    <row r="373" spans="1:6">
      <c r="A373" s="153"/>
      <c r="B373" s="155" t="s">
        <v>60</v>
      </c>
      <c r="C373" s="155">
        <v>3</v>
      </c>
      <c r="D373" s="155" t="s">
        <v>26</v>
      </c>
      <c r="E373" s="157" t="s">
        <v>107</v>
      </c>
      <c r="F373" s="158">
        <v>0</v>
      </c>
    </row>
    <row r="374" spans="1:6">
      <c r="A374" s="153"/>
      <c r="B374" s="155" t="s">
        <v>60</v>
      </c>
      <c r="C374" s="155">
        <v>3</v>
      </c>
      <c r="D374" s="155" t="s">
        <v>27</v>
      </c>
      <c r="E374" s="155" t="s">
        <v>97</v>
      </c>
      <c r="F374" s="158">
        <v>0</v>
      </c>
    </row>
    <row r="375" spans="1:6">
      <c r="A375" s="153"/>
      <c r="B375" s="155" t="s">
        <v>60</v>
      </c>
      <c r="C375" s="155">
        <v>3</v>
      </c>
      <c r="D375" s="155" t="s">
        <v>27</v>
      </c>
      <c r="E375" s="157" t="s">
        <v>98</v>
      </c>
      <c r="F375" s="158">
        <v>0</v>
      </c>
    </row>
    <row r="376" spans="1:6">
      <c r="A376" s="153"/>
      <c r="B376" s="155" t="s">
        <v>60</v>
      </c>
      <c r="C376" s="155">
        <v>3</v>
      </c>
      <c r="D376" s="155" t="s">
        <v>27</v>
      </c>
      <c r="E376" s="157" t="s">
        <v>99</v>
      </c>
      <c r="F376" s="158">
        <v>0</v>
      </c>
    </row>
    <row r="377" spans="1:6">
      <c r="A377" s="153"/>
      <c r="B377" s="155" t="s">
        <v>60</v>
      </c>
      <c r="C377" s="155">
        <v>3</v>
      </c>
      <c r="D377" s="155" t="s">
        <v>27</v>
      </c>
      <c r="E377" s="157" t="s">
        <v>100</v>
      </c>
      <c r="F377" s="158">
        <v>0</v>
      </c>
    </row>
    <row r="378" spans="1:6">
      <c r="A378" s="153"/>
      <c r="B378" s="155" t="s">
        <v>60</v>
      </c>
      <c r="C378" s="155">
        <v>3</v>
      </c>
      <c r="D378" s="155" t="s">
        <v>27</v>
      </c>
      <c r="E378" s="157" t="s">
        <v>101</v>
      </c>
      <c r="F378" s="158">
        <v>0</v>
      </c>
    </row>
    <row r="379" spans="1:6">
      <c r="A379" s="153"/>
      <c r="B379" s="155" t="s">
        <v>60</v>
      </c>
      <c r="C379" s="155">
        <v>3</v>
      </c>
      <c r="D379" s="155" t="s">
        <v>27</v>
      </c>
      <c r="E379" s="157" t="s">
        <v>102</v>
      </c>
      <c r="F379" s="158">
        <v>0</v>
      </c>
    </row>
    <row r="380" spans="1:6">
      <c r="A380" s="153"/>
      <c r="B380" s="155" t="s">
        <v>60</v>
      </c>
      <c r="C380" s="155">
        <v>3</v>
      </c>
      <c r="D380" s="155" t="s">
        <v>27</v>
      </c>
      <c r="E380" s="155" t="s">
        <v>107</v>
      </c>
      <c r="F380" s="158">
        <v>0</v>
      </c>
    </row>
    <row r="381" spans="1:6">
      <c r="A381" s="153">
        <v>216</v>
      </c>
      <c r="B381" s="155" t="s">
        <v>61</v>
      </c>
      <c r="C381" s="155">
        <v>1</v>
      </c>
      <c r="D381" s="155" t="s">
        <v>19</v>
      </c>
      <c r="E381" s="155" t="s">
        <v>97</v>
      </c>
      <c r="F381" s="156">
        <v>38.35</v>
      </c>
    </row>
    <row r="382" spans="1:6">
      <c r="A382" s="153">
        <v>217</v>
      </c>
      <c r="B382" s="155" t="s">
        <v>61</v>
      </c>
      <c r="C382" s="155">
        <v>1</v>
      </c>
      <c r="D382" s="155" t="s">
        <v>19</v>
      </c>
      <c r="E382" s="157" t="s">
        <v>98</v>
      </c>
      <c r="F382" s="156">
        <v>0.63</v>
      </c>
    </row>
    <row r="383" spans="1:6">
      <c r="A383" s="153"/>
      <c r="B383" s="155" t="s">
        <v>61</v>
      </c>
      <c r="C383" s="155">
        <v>1</v>
      </c>
      <c r="D383" s="155" t="s">
        <v>19</v>
      </c>
      <c r="E383" s="157" t="s">
        <v>99</v>
      </c>
      <c r="F383" s="158">
        <v>0</v>
      </c>
    </row>
    <row r="384" spans="1:6">
      <c r="A384" s="153"/>
      <c r="B384" s="155" t="s">
        <v>61</v>
      </c>
      <c r="C384" s="155">
        <v>1</v>
      </c>
      <c r="D384" s="155" t="s">
        <v>19</v>
      </c>
      <c r="E384" s="157" t="s">
        <v>100</v>
      </c>
      <c r="F384" s="158">
        <v>0</v>
      </c>
    </row>
    <row r="385" spans="1:6">
      <c r="B385" s="155" t="s">
        <v>61</v>
      </c>
      <c r="C385" s="155">
        <v>1</v>
      </c>
      <c r="D385" s="155" t="s">
        <v>19</v>
      </c>
      <c r="E385" s="157" t="s">
        <v>101</v>
      </c>
      <c r="F385" s="158">
        <v>0</v>
      </c>
    </row>
    <row r="386" spans="1:6">
      <c r="B386" s="155" t="s">
        <v>61</v>
      </c>
      <c r="C386" s="155">
        <v>1</v>
      </c>
      <c r="D386" s="155" t="s">
        <v>19</v>
      </c>
      <c r="E386" s="157" t="s">
        <v>102</v>
      </c>
      <c r="F386" s="158">
        <v>0</v>
      </c>
    </row>
    <row r="387" spans="1:6">
      <c r="A387" s="153">
        <v>218</v>
      </c>
      <c r="B387" s="155" t="s">
        <v>61</v>
      </c>
      <c r="C387" s="155">
        <v>1</v>
      </c>
      <c r="D387" s="155" t="s">
        <v>19</v>
      </c>
      <c r="E387" s="155" t="s">
        <v>107</v>
      </c>
      <c r="F387" s="156">
        <v>2.2600020000000001</v>
      </c>
    </row>
    <row r="388" spans="1:6">
      <c r="A388" s="153">
        <v>224</v>
      </c>
      <c r="B388" s="155" t="s">
        <v>61</v>
      </c>
      <c r="C388" s="155">
        <v>1</v>
      </c>
      <c r="D388" s="155" t="s">
        <v>20</v>
      </c>
      <c r="E388" s="155" t="s">
        <v>97</v>
      </c>
      <c r="F388" s="156">
        <v>200.21</v>
      </c>
    </row>
    <row r="389" spans="1:6">
      <c r="A389" s="153">
        <v>225</v>
      </c>
      <c r="B389" s="155" t="s">
        <v>61</v>
      </c>
      <c r="C389" s="155">
        <v>1</v>
      </c>
      <c r="D389" s="155" t="s">
        <v>20</v>
      </c>
      <c r="E389" s="157" t="s">
        <v>98</v>
      </c>
      <c r="F389" s="156">
        <v>24.14</v>
      </c>
    </row>
    <row r="390" spans="1:6">
      <c r="A390" s="153">
        <v>226</v>
      </c>
      <c r="B390" s="155" t="s">
        <v>61</v>
      </c>
      <c r="C390" s="155">
        <v>1</v>
      </c>
      <c r="D390" s="155" t="s">
        <v>20</v>
      </c>
      <c r="E390" s="157" t="s">
        <v>99</v>
      </c>
      <c r="F390" s="156">
        <v>96.85</v>
      </c>
    </row>
    <row r="391" spans="1:6">
      <c r="A391" s="153">
        <v>227</v>
      </c>
      <c r="B391" s="155" t="s">
        <v>61</v>
      </c>
      <c r="C391" s="155">
        <v>1</v>
      </c>
      <c r="D391" s="155" t="s">
        <v>20</v>
      </c>
      <c r="E391" s="157" t="s">
        <v>100</v>
      </c>
      <c r="F391" s="156">
        <v>37.61</v>
      </c>
    </row>
    <row r="392" spans="1:6">
      <c r="A392" s="153">
        <v>228</v>
      </c>
      <c r="B392" s="155" t="s">
        <v>61</v>
      </c>
      <c r="C392" s="155">
        <v>1</v>
      </c>
      <c r="D392" s="155" t="s">
        <v>20</v>
      </c>
      <c r="E392" s="157" t="s">
        <v>101</v>
      </c>
      <c r="F392" s="156">
        <v>45.75</v>
      </c>
    </row>
    <row r="393" spans="1:6">
      <c r="A393" s="153"/>
      <c r="B393" s="155" t="s">
        <v>61</v>
      </c>
      <c r="C393" s="155">
        <v>1</v>
      </c>
      <c r="D393" s="155" t="s">
        <v>20</v>
      </c>
      <c r="E393" s="157" t="s">
        <v>102</v>
      </c>
      <c r="F393" s="158">
        <v>0</v>
      </c>
    </row>
    <row r="394" spans="1:6">
      <c r="A394" s="153">
        <v>229</v>
      </c>
      <c r="B394" s="155" t="s">
        <v>61</v>
      </c>
      <c r="C394" s="155">
        <v>1</v>
      </c>
      <c r="D394" s="155" t="s">
        <v>20</v>
      </c>
      <c r="E394" s="155" t="s">
        <v>107</v>
      </c>
      <c r="F394" s="156">
        <v>639.41</v>
      </c>
    </row>
    <row r="395" spans="1:6">
      <c r="A395" s="153">
        <v>230</v>
      </c>
      <c r="B395" s="155" t="s">
        <v>61</v>
      </c>
      <c r="C395" s="155">
        <v>1</v>
      </c>
      <c r="D395" s="157" t="s">
        <v>21</v>
      </c>
      <c r="E395" s="155" t="s">
        <v>97</v>
      </c>
      <c r="F395" s="156">
        <v>262.44</v>
      </c>
    </row>
    <row r="396" spans="1:6">
      <c r="A396" s="153">
        <v>231</v>
      </c>
      <c r="B396" s="155" t="s">
        <v>61</v>
      </c>
      <c r="C396" s="155">
        <v>1</v>
      </c>
      <c r="D396" s="157" t="s">
        <v>21</v>
      </c>
      <c r="E396" s="157" t="s">
        <v>98</v>
      </c>
      <c r="F396" s="156">
        <v>26.48</v>
      </c>
    </row>
    <row r="397" spans="1:6">
      <c r="A397" s="153">
        <v>232</v>
      </c>
      <c r="B397" s="155" t="s">
        <v>61</v>
      </c>
      <c r="C397" s="155">
        <v>1</v>
      </c>
      <c r="D397" s="157" t="s">
        <v>21</v>
      </c>
      <c r="E397" s="157" t="s">
        <v>99</v>
      </c>
      <c r="F397" s="156">
        <v>78.97</v>
      </c>
    </row>
    <row r="398" spans="1:6">
      <c r="A398" s="153">
        <v>233</v>
      </c>
      <c r="B398" s="155" t="s">
        <v>61</v>
      </c>
      <c r="C398" s="155">
        <v>1</v>
      </c>
      <c r="D398" s="157" t="s">
        <v>21</v>
      </c>
      <c r="E398" s="157" t="s">
        <v>100</v>
      </c>
      <c r="F398" s="156">
        <v>41.99</v>
      </c>
    </row>
    <row r="399" spans="1:6">
      <c r="A399" s="153">
        <v>234</v>
      </c>
      <c r="B399" s="155" t="s">
        <v>61</v>
      </c>
      <c r="C399" s="155">
        <v>1</v>
      </c>
      <c r="D399" s="157" t="s">
        <v>21</v>
      </c>
      <c r="E399" s="157" t="s">
        <v>101</v>
      </c>
      <c r="F399" s="156">
        <v>44.21</v>
      </c>
    </row>
    <row r="400" spans="1:6">
      <c r="A400" s="153">
        <v>235</v>
      </c>
      <c r="B400" s="155" t="s">
        <v>61</v>
      </c>
      <c r="C400" s="155">
        <v>1</v>
      </c>
      <c r="D400" s="157" t="s">
        <v>21</v>
      </c>
      <c r="E400" s="157" t="s">
        <v>102</v>
      </c>
      <c r="F400" s="156">
        <v>22.03</v>
      </c>
    </row>
    <row r="401" spans="1:6">
      <c r="A401" s="153">
        <v>236</v>
      </c>
      <c r="B401" s="155" t="s">
        <v>61</v>
      </c>
      <c r="C401" s="155">
        <v>1</v>
      </c>
      <c r="D401" s="157" t="s">
        <v>21</v>
      </c>
      <c r="E401" s="155" t="s">
        <v>107</v>
      </c>
      <c r="F401" s="156">
        <v>191.78</v>
      </c>
    </row>
    <row r="402" spans="1:6">
      <c r="A402" s="153">
        <v>237</v>
      </c>
      <c r="B402" s="155" t="s">
        <v>61</v>
      </c>
      <c r="C402" s="155">
        <v>1</v>
      </c>
      <c r="D402" s="157" t="s">
        <v>22</v>
      </c>
      <c r="E402" s="155" t="s">
        <v>97</v>
      </c>
      <c r="F402" s="156">
        <v>224.49</v>
      </c>
    </row>
    <row r="403" spans="1:6">
      <c r="A403" s="153">
        <v>238</v>
      </c>
      <c r="B403" s="155" t="s">
        <v>61</v>
      </c>
      <c r="C403" s="155">
        <v>1</v>
      </c>
      <c r="D403" s="157" t="s">
        <v>22</v>
      </c>
      <c r="E403" s="157" t="s">
        <v>98</v>
      </c>
      <c r="F403" s="156">
        <v>64.87</v>
      </c>
    </row>
    <row r="404" spans="1:6">
      <c r="A404" s="153">
        <v>239</v>
      </c>
      <c r="B404" s="155" t="s">
        <v>61</v>
      </c>
      <c r="C404" s="155">
        <v>1</v>
      </c>
      <c r="D404" s="157" t="s">
        <v>22</v>
      </c>
      <c r="E404" s="157" t="s">
        <v>99</v>
      </c>
      <c r="F404" s="156">
        <v>33.950000000000003</v>
      </c>
    </row>
    <row r="405" spans="1:6">
      <c r="A405" s="153">
        <v>240</v>
      </c>
      <c r="B405" s="155" t="s">
        <v>61</v>
      </c>
      <c r="C405" s="155">
        <v>1</v>
      </c>
      <c r="D405" s="157" t="s">
        <v>22</v>
      </c>
      <c r="E405" s="157" t="s">
        <v>100</v>
      </c>
      <c r="F405" s="156">
        <v>27.13</v>
      </c>
    </row>
    <row r="406" spans="1:6">
      <c r="A406" s="153">
        <v>241</v>
      </c>
      <c r="B406" s="155" t="s">
        <v>61</v>
      </c>
      <c r="C406" s="155">
        <v>1</v>
      </c>
      <c r="D406" s="157" t="s">
        <v>22</v>
      </c>
      <c r="E406" s="157" t="s">
        <v>101</v>
      </c>
      <c r="F406" s="156">
        <v>54.33</v>
      </c>
    </row>
    <row r="407" spans="1:6">
      <c r="B407" s="155" t="s">
        <v>61</v>
      </c>
      <c r="C407" s="155">
        <v>1</v>
      </c>
      <c r="D407" s="157" t="s">
        <v>22</v>
      </c>
      <c r="E407" s="157" t="s">
        <v>102</v>
      </c>
      <c r="F407" s="158">
        <v>0</v>
      </c>
    </row>
    <row r="408" spans="1:6">
      <c r="A408" s="153">
        <v>242</v>
      </c>
      <c r="B408" s="155" t="s">
        <v>61</v>
      </c>
      <c r="C408" s="155">
        <v>1</v>
      </c>
      <c r="D408" s="157" t="s">
        <v>22</v>
      </c>
      <c r="E408" s="155" t="s">
        <v>107</v>
      </c>
      <c r="F408" s="156">
        <v>158.4</v>
      </c>
    </row>
    <row r="409" spans="1:6">
      <c r="A409" s="153">
        <v>243</v>
      </c>
      <c r="B409" s="155" t="s">
        <v>61</v>
      </c>
      <c r="C409" s="155">
        <v>1</v>
      </c>
      <c r="D409" s="155" t="s">
        <v>23</v>
      </c>
      <c r="E409" s="155" t="s">
        <v>97</v>
      </c>
      <c r="F409" s="156">
        <v>93.16</v>
      </c>
    </row>
    <row r="410" spans="1:6">
      <c r="A410" s="153">
        <v>244</v>
      </c>
      <c r="B410" s="155" t="s">
        <v>61</v>
      </c>
      <c r="C410" s="155">
        <v>1</v>
      </c>
      <c r="D410" s="155" t="s">
        <v>23</v>
      </c>
      <c r="E410" s="157" t="s">
        <v>98</v>
      </c>
      <c r="F410" s="156">
        <v>12.83</v>
      </c>
    </row>
    <row r="411" spans="1:6">
      <c r="A411" s="153">
        <v>245</v>
      </c>
      <c r="B411" s="155" t="s">
        <v>61</v>
      </c>
      <c r="C411" s="155">
        <v>1</v>
      </c>
      <c r="D411" s="155" t="s">
        <v>23</v>
      </c>
      <c r="E411" s="157" t="s">
        <v>99</v>
      </c>
      <c r="F411" s="156">
        <v>34.729999999999997</v>
      </c>
    </row>
    <row r="412" spans="1:6">
      <c r="A412" s="153">
        <v>246</v>
      </c>
      <c r="B412" s="155" t="s">
        <v>61</v>
      </c>
      <c r="C412" s="155">
        <v>1</v>
      </c>
      <c r="D412" s="155" t="s">
        <v>23</v>
      </c>
      <c r="E412" s="157" t="s">
        <v>100</v>
      </c>
      <c r="F412" s="156">
        <v>15.23</v>
      </c>
    </row>
    <row r="413" spans="1:6">
      <c r="A413" s="153"/>
      <c r="B413" s="155" t="s">
        <v>61</v>
      </c>
      <c r="C413" s="155">
        <v>1</v>
      </c>
      <c r="D413" s="155" t="s">
        <v>23</v>
      </c>
      <c r="E413" s="157" t="s">
        <v>101</v>
      </c>
      <c r="F413" s="158">
        <v>0</v>
      </c>
    </row>
    <row r="414" spans="1:6">
      <c r="A414" s="153"/>
      <c r="B414" s="155" t="s">
        <v>61</v>
      </c>
      <c r="C414" s="155">
        <v>1</v>
      </c>
      <c r="D414" s="155" t="s">
        <v>23</v>
      </c>
      <c r="E414" s="157" t="s">
        <v>102</v>
      </c>
      <c r="F414" s="158">
        <v>0</v>
      </c>
    </row>
    <row r="415" spans="1:6">
      <c r="A415" s="153">
        <v>247</v>
      </c>
      <c r="B415" s="155" t="s">
        <v>61</v>
      </c>
      <c r="C415" s="155">
        <v>1</v>
      </c>
      <c r="D415" s="155" t="s">
        <v>23</v>
      </c>
      <c r="E415" s="155" t="s">
        <v>107</v>
      </c>
      <c r="F415" s="156">
        <v>257.77</v>
      </c>
    </row>
    <row r="416" spans="1:6">
      <c r="A416" s="153">
        <v>248</v>
      </c>
      <c r="B416" s="155" t="s">
        <v>61</v>
      </c>
      <c r="C416" s="155">
        <v>1</v>
      </c>
      <c r="D416" s="155" t="s">
        <v>24</v>
      </c>
      <c r="E416" s="155" t="s">
        <v>97</v>
      </c>
      <c r="F416" s="156">
        <v>52.53</v>
      </c>
    </row>
    <row r="417" spans="1:6">
      <c r="A417" s="153">
        <v>249</v>
      </c>
      <c r="B417" s="155" t="s">
        <v>61</v>
      </c>
      <c r="C417" s="155">
        <v>1</v>
      </c>
      <c r="D417" s="155" t="s">
        <v>24</v>
      </c>
      <c r="E417" s="157" t="s">
        <v>98</v>
      </c>
      <c r="F417" s="156">
        <v>7.18</v>
      </c>
    </row>
    <row r="418" spans="1:6">
      <c r="A418" s="153">
        <v>250</v>
      </c>
      <c r="B418" s="155" t="s">
        <v>61</v>
      </c>
      <c r="C418" s="155">
        <v>1</v>
      </c>
      <c r="D418" s="155" t="s">
        <v>24</v>
      </c>
      <c r="E418" s="157" t="s">
        <v>99</v>
      </c>
      <c r="F418" s="156">
        <v>8.1999999999999993</v>
      </c>
    </row>
    <row r="419" spans="1:6">
      <c r="A419" s="153">
        <v>251</v>
      </c>
      <c r="B419" s="155" t="s">
        <v>61</v>
      </c>
      <c r="C419" s="155">
        <v>1</v>
      </c>
      <c r="D419" s="155" t="s">
        <v>24</v>
      </c>
      <c r="E419" s="157" t="s">
        <v>100</v>
      </c>
      <c r="F419" s="156">
        <v>5.36</v>
      </c>
    </row>
    <row r="420" spans="1:6">
      <c r="A420" s="153"/>
      <c r="B420" s="155" t="s">
        <v>61</v>
      </c>
      <c r="C420" s="155">
        <v>1</v>
      </c>
      <c r="D420" s="155" t="s">
        <v>24</v>
      </c>
      <c r="E420" s="157" t="s">
        <v>101</v>
      </c>
      <c r="F420" s="158">
        <v>0</v>
      </c>
    </row>
    <row r="421" spans="1:6">
      <c r="A421" s="153"/>
      <c r="B421" s="155" t="s">
        <v>61</v>
      </c>
      <c r="C421" s="155">
        <v>1</v>
      </c>
      <c r="D421" s="155" t="s">
        <v>24</v>
      </c>
      <c r="E421" s="157" t="s">
        <v>102</v>
      </c>
      <c r="F421" s="158">
        <v>0</v>
      </c>
    </row>
    <row r="422" spans="1:6">
      <c r="A422" s="153">
        <v>252</v>
      </c>
      <c r="B422" s="155" t="s">
        <v>61</v>
      </c>
      <c r="C422" s="155">
        <v>1</v>
      </c>
      <c r="D422" s="155" t="s">
        <v>24</v>
      </c>
      <c r="E422" s="155" t="s">
        <v>107</v>
      </c>
      <c r="F422" s="156">
        <v>182.6</v>
      </c>
    </row>
    <row r="423" spans="1:6">
      <c r="A423" s="153">
        <v>253</v>
      </c>
      <c r="B423" s="155" t="s">
        <v>61</v>
      </c>
      <c r="C423" s="155">
        <v>1</v>
      </c>
      <c r="D423" s="155" t="s">
        <v>25</v>
      </c>
      <c r="E423" s="155" t="s">
        <v>97</v>
      </c>
      <c r="F423" s="156">
        <v>77.09</v>
      </c>
    </row>
    <row r="424" spans="1:6">
      <c r="A424" s="153">
        <v>254</v>
      </c>
      <c r="B424" s="155" t="s">
        <v>61</v>
      </c>
      <c r="C424" s="155">
        <v>1</v>
      </c>
      <c r="D424" s="155" t="s">
        <v>25</v>
      </c>
      <c r="E424" s="157" t="s">
        <v>98</v>
      </c>
      <c r="F424" s="156">
        <v>17.399999999999999</v>
      </c>
    </row>
    <row r="425" spans="1:6">
      <c r="B425" s="155" t="s">
        <v>61</v>
      </c>
      <c r="C425" s="155">
        <v>1</v>
      </c>
      <c r="D425" s="155" t="s">
        <v>25</v>
      </c>
      <c r="E425" s="157" t="s">
        <v>99</v>
      </c>
      <c r="F425" s="158">
        <v>0</v>
      </c>
    </row>
    <row r="426" spans="1:6">
      <c r="B426" s="155" t="s">
        <v>61</v>
      </c>
      <c r="C426" s="155">
        <v>1</v>
      </c>
      <c r="D426" s="155" t="s">
        <v>25</v>
      </c>
      <c r="E426" s="157" t="s">
        <v>100</v>
      </c>
      <c r="F426" s="158">
        <v>0</v>
      </c>
    </row>
    <row r="427" spans="1:6">
      <c r="B427" s="155" t="s">
        <v>61</v>
      </c>
      <c r="C427" s="155">
        <v>1</v>
      </c>
      <c r="D427" s="155" t="s">
        <v>25</v>
      </c>
      <c r="E427" s="157" t="s">
        <v>101</v>
      </c>
      <c r="F427" s="158">
        <v>0</v>
      </c>
    </row>
    <row r="428" spans="1:6">
      <c r="B428" s="155" t="s">
        <v>61</v>
      </c>
      <c r="C428" s="155">
        <v>1</v>
      </c>
      <c r="D428" s="155" t="s">
        <v>25</v>
      </c>
      <c r="E428" s="157" t="s">
        <v>102</v>
      </c>
      <c r="F428" s="158">
        <v>0</v>
      </c>
    </row>
    <row r="429" spans="1:6">
      <c r="A429" s="153">
        <v>255</v>
      </c>
      <c r="B429" s="155" t="s">
        <v>61</v>
      </c>
      <c r="C429" s="155">
        <v>1</v>
      </c>
      <c r="D429" s="155" t="s">
        <v>25</v>
      </c>
      <c r="E429" s="155" t="s">
        <v>107</v>
      </c>
      <c r="F429" s="156">
        <v>40.630000000000003</v>
      </c>
    </row>
    <row r="430" spans="1:6">
      <c r="A430" s="153">
        <v>219</v>
      </c>
      <c r="B430" s="155" t="s">
        <v>61</v>
      </c>
      <c r="C430" s="155">
        <v>1</v>
      </c>
      <c r="D430" s="155" t="s">
        <v>26</v>
      </c>
      <c r="E430" s="155" t="s">
        <v>97</v>
      </c>
      <c r="F430" s="156">
        <v>7.68</v>
      </c>
    </row>
    <row r="431" spans="1:6">
      <c r="A431" s="153"/>
      <c r="B431" s="155" t="s">
        <v>61</v>
      </c>
      <c r="C431" s="155">
        <v>1</v>
      </c>
      <c r="D431" s="155" t="s">
        <v>26</v>
      </c>
      <c r="E431" s="157" t="s">
        <v>98</v>
      </c>
      <c r="F431" s="159" t="s">
        <v>119</v>
      </c>
    </row>
    <row r="432" spans="1:6">
      <c r="A432" s="153">
        <v>220</v>
      </c>
      <c r="B432" s="155" t="s">
        <v>61</v>
      </c>
      <c r="C432" s="155">
        <v>1</v>
      </c>
      <c r="D432" s="155" t="s">
        <v>26</v>
      </c>
      <c r="E432" s="157" t="s">
        <v>99</v>
      </c>
      <c r="F432" s="156">
        <v>1.5</v>
      </c>
    </row>
    <row r="433" spans="1:6">
      <c r="A433" s="153"/>
      <c r="B433" s="155" t="s">
        <v>61</v>
      </c>
      <c r="C433" s="155">
        <v>1</v>
      </c>
      <c r="D433" s="155" t="s">
        <v>26</v>
      </c>
      <c r="E433" s="157" t="s">
        <v>100</v>
      </c>
      <c r="F433" s="158">
        <v>0</v>
      </c>
    </row>
    <row r="434" spans="1:6">
      <c r="A434" s="153"/>
      <c r="B434" s="155" t="s">
        <v>61</v>
      </c>
      <c r="C434" s="155">
        <v>1</v>
      </c>
      <c r="D434" s="155" t="s">
        <v>26</v>
      </c>
      <c r="E434" s="157" t="s">
        <v>101</v>
      </c>
      <c r="F434" s="158">
        <v>0</v>
      </c>
    </row>
    <row r="435" spans="1:6">
      <c r="A435" s="153"/>
      <c r="B435" s="155" t="s">
        <v>61</v>
      </c>
      <c r="C435" s="155">
        <v>1</v>
      </c>
      <c r="D435" s="155" t="s">
        <v>26</v>
      </c>
      <c r="E435" s="157" t="s">
        <v>102</v>
      </c>
      <c r="F435" s="158">
        <v>0</v>
      </c>
    </row>
    <row r="436" spans="1:6">
      <c r="A436" s="153">
        <v>221</v>
      </c>
      <c r="B436" s="155" t="s">
        <v>61</v>
      </c>
      <c r="C436" s="155">
        <v>1</v>
      </c>
      <c r="D436" s="155" t="s">
        <v>26</v>
      </c>
      <c r="E436" s="155" t="s">
        <v>107</v>
      </c>
      <c r="F436" s="156">
        <v>38.22</v>
      </c>
    </row>
    <row r="437" spans="1:6">
      <c r="A437" s="153">
        <v>222</v>
      </c>
      <c r="B437" s="155" t="s">
        <v>61</v>
      </c>
      <c r="C437" s="155">
        <v>1</v>
      </c>
      <c r="D437" s="155" t="s">
        <v>27</v>
      </c>
      <c r="E437" s="155" t="s">
        <v>97</v>
      </c>
      <c r="F437" s="156">
        <v>0.15</v>
      </c>
    </row>
    <row r="438" spans="1:6">
      <c r="A438" s="153"/>
      <c r="B438" s="155" t="s">
        <v>61</v>
      </c>
      <c r="C438" s="155">
        <v>1</v>
      </c>
      <c r="D438" s="155" t="s">
        <v>27</v>
      </c>
      <c r="E438" s="157" t="s">
        <v>98</v>
      </c>
      <c r="F438" s="158">
        <v>0</v>
      </c>
    </row>
    <row r="439" spans="1:6">
      <c r="A439" s="153"/>
      <c r="B439" s="155" t="s">
        <v>61</v>
      </c>
      <c r="C439" s="155">
        <v>1</v>
      </c>
      <c r="D439" s="155" t="s">
        <v>27</v>
      </c>
      <c r="E439" s="157" t="s">
        <v>99</v>
      </c>
      <c r="F439" s="158">
        <v>0</v>
      </c>
    </row>
    <row r="440" spans="1:6">
      <c r="A440" s="153"/>
      <c r="B440" s="155" t="s">
        <v>61</v>
      </c>
      <c r="C440" s="155">
        <v>1</v>
      </c>
      <c r="D440" s="155" t="s">
        <v>27</v>
      </c>
      <c r="E440" s="157" t="s">
        <v>100</v>
      </c>
      <c r="F440" s="158">
        <v>0</v>
      </c>
    </row>
    <row r="441" spans="1:6">
      <c r="A441" s="153"/>
      <c r="B441" s="155" t="s">
        <v>61</v>
      </c>
      <c r="C441" s="155">
        <v>1</v>
      </c>
      <c r="D441" s="155" t="s">
        <v>27</v>
      </c>
      <c r="E441" s="157" t="s">
        <v>101</v>
      </c>
      <c r="F441" s="158">
        <v>0</v>
      </c>
    </row>
    <row r="442" spans="1:6">
      <c r="A442" s="153"/>
      <c r="B442" s="155" t="s">
        <v>61</v>
      </c>
      <c r="C442" s="155">
        <v>1</v>
      </c>
      <c r="D442" s="155" t="s">
        <v>27</v>
      </c>
      <c r="E442" s="157" t="s">
        <v>102</v>
      </c>
      <c r="F442" s="158">
        <v>0</v>
      </c>
    </row>
    <row r="443" spans="1:6">
      <c r="A443" s="153">
        <v>223</v>
      </c>
      <c r="B443" s="155" t="s">
        <v>61</v>
      </c>
      <c r="C443" s="155">
        <v>1</v>
      </c>
      <c r="D443" s="155" t="s">
        <v>27</v>
      </c>
      <c r="E443" s="155" t="s">
        <v>107</v>
      </c>
      <c r="F443" s="156">
        <v>0.38</v>
      </c>
    </row>
    <row r="444" spans="1:6">
      <c r="A444" s="153">
        <v>256</v>
      </c>
      <c r="B444" s="155" t="s">
        <v>61</v>
      </c>
      <c r="C444" s="155">
        <v>2</v>
      </c>
      <c r="D444" s="155" t="s">
        <v>19</v>
      </c>
      <c r="E444" s="155" t="s">
        <v>97</v>
      </c>
      <c r="F444" s="156">
        <v>36.880000000000003</v>
      </c>
    </row>
    <row r="445" spans="1:6">
      <c r="A445" s="153">
        <v>257</v>
      </c>
      <c r="B445" s="155" t="s">
        <v>61</v>
      </c>
      <c r="C445" s="155">
        <v>2</v>
      </c>
      <c r="D445" s="155" t="s">
        <v>19</v>
      </c>
      <c r="E445" s="157" t="s">
        <v>98</v>
      </c>
      <c r="F445" s="156">
        <v>19.5</v>
      </c>
    </row>
    <row r="446" spans="1:6">
      <c r="A446" s="153">
        <v>258</v>
      </c>
      <c r="B446" s="155" t="s">
        <v>61</v>
      </c>
      <c r="C446" s="155">
        <v>2</v>
      </c>
      <c r="D446" s="155" t="s">
        <v>19</v>
      </c>
      <c r="E446" s="157" t="s">
        <v>99</v>
      </c>
      <c r="F446" s="156">
        <v>23.77</v>
      </c>
    </row>
    <row r="447" spans="1:6">
      <c r="A447" s="153"/>
      <c r="B447" s="155" t="s">
        <v>61</v>
      </c>
      <c r="C447" s="155">
        <v>2</v>
      </c>
      <c r="D447" s="155" t="s">
        <v>19</v>
      </c>
      <c r="E447" s="157" t="s">
        <v>100</v>
      </c>
      <c r="F447" s="159" t="s">
        <v>119</v>
      </c>
    </row>
    <row r="448" spans="1:6">
      <c r="A448" s="153">
        <v>259</v>
      </c>
      <c r="B448" s="155" t="s">
        <v>61</v>
      </c>
      <c r="C448" s="155">
        <v>2</v>
      </c>
      <c r="D448" s="155" t="s">
        <v>19</v>
      </c>
      <c r="E448" s="157" t="s">
        <v>101</v>
      </c>
      <c r="F448" s="156">
        <v>357.79</v>
      </c>
    </row>
    <row r="449" spans="1:6">
      <c r="A449" s="153"/>
      <c r="B449" s="155" t="s">
        <v>61</v>
      </c>
      <c r="C449" s="155">
        <v>2</v>
      </c>
      <c r="D449" s="155" t="s">
        <v>19</v>
      </c>
      <c r="E449" s="157" t="s">
        <v>102</v>
      </c>
      <c r="F449" s="158">
        <v>0</v>
      </c>
    </row>
    <row r="450" spans="1:6">
      <c r="A450" s="153">
        <v>260</v>
      </c>
      <c r="B450" s="155" t="s">
        <v>61</v>
      </c>
      <c r="C450" s="155">
        <v>2</v>
      </c>
      <c r="D450" s="155" t="s">
        <v>19</v>
      </c>
      <c r="E450" s="155" t="s">
        <v>107</v>
      </c>
      <c r="F450" s="156">
        <v>65.749979999999994</v>
      </c>
    </row>
    <row r="451" spans="1:6">
      <c r="A451" s="153">
        <v>262</v>
      </c>
      <c r="B451" s="155" t="s">
        <v>61</v>
      </c>
      <c r="C451" s="155">
        <v>2</v>
      </c>
      <c r="D451" s="155" t="s">
        <v>20</v>
      </c>
      <c r="E451" s="155" t="s">
        <v>97</v>
      </c>
      <c r="F451" s="156">
        <v>76.56</v>
      </c>
    </row>
    <row r="452" spans="1:6">
      <c r="A452" s="153">
        <v>263</v>
      </c>
      <c r="B452" s="155" t="s">
        <v>61</v>
      </c>
      <c r="C452" s="155">
        <v>2</v>
      </c>
      <c r="D452" s="155" t="s">
        <v>20</v>
      </c>
      <c r="E452" s="157" t="s">
        <v>98</v>
      </c>
      <c r="F452" s="156">
        <v>21.89</v>
      </c>
    </row>
    <row r="453" spans="1:6">
      <c r="A453" s="153">
        <v>264</v>
      </c>
      <c r="B453" s="155" t="s">
        <v>61</v>
      </c>
      <c r="C453" s="155">
        <v>2</v>
      </c>
      <c r="D453" s="155" t="s">
        <v>20</v>
      </c>
      <c r="E453" s="157" t="s">
        <v>99</v>
      </c>
      <c r="F453" s="156">
        <v>42.41</v>
      </c>
    </row>
    <row r="454" spans="1:6">
      <c r="A454" s="153">
        <v>265</v>
      </c>
      <c r="B454" s="155" t="s">
        <v>61</v>
      </c>
      <c r="C454" s="155">
        <v>2</v>
      </c>
      <c r="D454" s="155" t="s">
        <v>20</v>
      </c>
      <c r="E454" s="157" t="s">
        <v>100</v>
      </c>
      <c r="F454" s="156">
        <v>12.91</v>
      </c>
    </row>
    <row r="455" spans="1:6">
      <c r="A455" s="153">
        <v>266</v>
      </c>
      <c r="B455" s="155" t="s">
        <v>61</v>
      </c>
      <c r="C455" s="155">
        <v>2</v>
      </c>
      <c r="D455" s="155" t="s">
        <v>20</v>
      </c>
      <c r="E455" s="157" t="s">
        <v>101</v>
      </c>
      <c r="F455" s="156">
        <v>45.23</v>
      </c>
    </row>
    <row r="456" spans="1:6">
      <c r="A456" s="153">
        <v>267</v>
      </c>
      <c r="B456" s="155" t="s">
        <v>61</v>
      </c>
      <c r="C456" s="155">
        <v>2</v>
      </c>
      <c r="D456" s="155" t="s">
        <v>20</v>
      </c>
      <c r="E456" s="157" t="s">
        <v>102</v>
      </c>
      <c r="F456" s="156">
        <v>265.57</v>
      </c>
    </row>
    <row r="457" spans="1:6">
      <c r="A457" s="153">
        <v>268</v>
      </c>
      <c r="B457" s="155" t="s">
        <v>61</v>
      </c>
      <c r="C457" s="155">
        <v>2</v>
      </c>
      <c r="D457" s="155" t="s">
        <v>20</v>
      </c>
      <c r="E457" s="155" t="s">
        <v>107</v>
      </c>
      <c r="F457" s="156">
        <v>70.2</v>
      </c>
    </row>
    <row r="458" spans="1:6">
      <c r="A458" s="153">
        <v>269</v>
      </c>
      <c r="B458" s="155" t="s">
        <v>61</v>
      </c>
      <c r="C458" s="155">
        <v>2</v>
      </c>
      <c r="D458" s="157" t="s">
        <v>21</v>
      </c>
      <c r="E458" s="155" t="s">
        <v>97</v>
      </c>
      <c r="F458" s="156">
        <v>386.99</v>
      </c>
    </row>
    <row r="459" spans="1:6">
      <c r="A459" s="153">
        <v>270</v>
      </c>
      <c r="B459" s="155" t="s">
        <v>61</v>
      </c>
      <c r="C459" s="155">
        <v>2</v>
      </c>
      <c r="D459" s="157" t="s">
        <v>21</v>
      </c>
      <c r="E459" s="157" t="s">
        <v>98</v>
      </c>
      <c r="F459" s="156">
        <v>87.38</v>
      </c>
    </row>
    <row r="460" spans="1:6">
      <c r="A460" s="153">
        <v>271</v>
      </c>
      <c r="B460" s="155" t="s">
        <v>61</v>
      </c>
      <c r="C460" s="155">
        <v>2</v>
      </c>
      <c r="D460" s="157" t="s">
        <v>21</v>
      </c>
      <c r="E460" s="157" t="s">
        <v>99</v>
      </c>
      <c r="F460" s="156">
        <v>92.92</v>
      </c>
    </row>
    <row r="461" spans="1:6">
      <c r="A461" s="153">
        <v>272</v>
      </c>
      <c r="B461" s="155" t="s">
        <v>61</v>
      </c>
      <c r="C461" s="155">
        <v>2</v>
      </c>
      <c r="D461" s="157" t="s">
        <v>21</v>
      </c>
      <c r="E461" s="157" t="s">
        <v>100</v>
      </c>
      <c r="F461" s="156">
        <v>125.56</v>
      </c>
    </row>
    <row r="462" spans="1:6">
      <c r="A462" s="153">
        <v>273</v>
      </c>
      <c r="B462" s="155" t="s">
        <v>61</v>
      </c>
      <c r="C462" s="155">
        <v>2</v>
      </c>
      <c r="D462" s="157" t="s">
        <v>21</v>
      </c>
      <c r="E462" s="157" t="s">
        <v>101</v>
      </c>
      <c r="F462" s="156">
        <v>229.54</v>
      </c>
    </row>
    <row r="463" spans="1:6">
      <c r="A463" s="153"/>
      <c r="B463" s="155" t="s">
        <v>61</v>
      </c>
      <c r="C463" s="155">
        <v>2</v>
      </c>
      <c r="D463" s="157" t="s">
        <v>21</v>
      </c>
      <c r="E463" s="157" t="s">
        <v>102</v>
      </c>
      <c r="F463" s="158">
        <v>0</v>
      </c>
    </row>
    <row r="464" spans="1:6">
      <c r="A464" s="153">
        <v>274</v>
      </c>
      <c r="B464" s="155" t="s">
        <v>61</v>
      </c>
      <c r="C464" s="155">
        <v>2</v>
      </c>
      <c r="D464" s="157" t="s">
        <v>21</v>
      </c>
      <c r="E464" s="155" t="s">
        <v>107</v>
      </c>
      <c r="F464" s="156">
        <v>311.69</v>
      </c>
    </row>
    <row r="465" spans="1:6">
      <c r="A465" s="153">
        <v>275</v>
      </c>
      <c r="B465" s="155" t="s">
        <v>61</v>
      </c>
      <c r="C465" s="155">
        <v>2</v>
      </c>
      <c r="D465" s="157" t="s">
        <v>22</v>
      </c>
      <c r="E465" s="155" t="s">
        <v>97</v>
      </c>
      <c r="F465" s="156">
        <v>216.24</v>
      </c>
    </row>
    <row r="466" spans="1:6">
      <c r="A466" s="153">
        <v>276</v>
      </c>
      <c r="B466" s="155" t="s">
        <v>61</v>
      </c>
      <c r="C466" s="155">
        <v>2</v>
      </c>
      <c r="D466" s="157" t="s">
        <v>22</v>
      </c>
      <c r="E466" s="157" t="s">
        <v>98</v>
      </c>
      <c r="F466" s="156">
        <v>94.56</v>
      </c>
    </row>
    <row r="467" spans="1:6">
      <c r="A467" s="153">
        <v>277</v>
      </c>
      <c r="B467" s="155" t="s">
        <v>61</v>
      </c>
      <c r="C467" s="155">
        <v>2</v>
      </c>
      <c r="D467" s="157" t="s">
        <v>22</v>
      </c>
      <c r="E467" s="157" t="s">
        <v>99</v>
      </c>
      <c r="F467" s="156">
        <v>86.02</v>
      </c>
    </row>
    <row r="468" spans="1:6">
      <c r="A468" s="153">
        <v>278</v>
      </c>
      <c r="B468" s="155" t="s">
        <v>61</v>
      </c>
      <c r="C468" s="155">
        <v>2</v>
      </c>
      <c r="D468" s="157" t="s">
        <v>22</v>
      </c>
      <c r="E468" s="157" t="s">
        <v>100</v>
      </c>
      <c r="F468" s="156">
        <v>95.35</v>
      </c>
    </row>
    <row r="469" spans="1:6">
      <c r="A469" s="153">
        <v>279</v>
      </c>
      <c r="B469" s="155" t="s">
        <v>61</v>
      </c>
      <c r="C469" s="155">
        <v>2</v>
      </c>
      <c r="D469" s="157" t="s">
        <v>22</v>
      </c>
      <c r="E469" s="157" t="s">
        <v>101</v>
      </c>
      <c r="F469" s="156">
        <v>288.11</v>
      </c>
    </row>
    <row r="470" spans="1:6">
      <c r="A470" s="153"/>
      <c r="B470" s="155" t="s">
        <v>61</v>
      </c>
      <c r="C470" s="155">
        <v>2</v>
      </c>
      <c r="D470" s="157" t="s">
        <v>22</v>
      </c>
      <c r="E470" s="157" t="s">
        <v>102</v>
      </c>
      <c r="F470" s="158">
        <v>0</v>
      </c>
    </row>
    <row r="471" spans="1:6">
      <c r="A471" s="153">
        <v>280</v>
      </c>
      <c r="B471" s="155" t="s">
        <v>61</v>
      </c>
      <c r="C471" s="155">
        <v>2</v>
      </c>
      <c r="D471" s="157" t="s">
        <v>22</v>
      </c>
      <c r="E471" s="155" t="s">
        <v>107</v>
      </c>
      <c r="F471" s="156">
        <v>157.18</v>
      </c>
    </row>
    <row r="472" spans="1:6">
      <c r="A472" s="153">
        <v>281</v>
      </c>
      <c r="B472" s="155" t="s">
        <v>61</v>
      </c>
      <c r="C472" s="155">
        <v>2</v>
      </c>
      <c r="D472" s="155" t="s">
        <v>23</v>
      </c>
      <c r="E472" s="155" t="s">
        <v>97</v>
      </c>
      <c r="F472" s="156">
        <v>100.16</v>
      </c>
    </row>
    <row r="473" spans="1:6">
      <c r="A473" s="153">
        <v>282</v>
      </c>
      <c r="B473" s="155" t="s">
        <v>61</v>
      </c>
      <c r="C473" s="155">
        <v>2</v>
      </c>
      <c r="D473" s="155" t="s">
        <v>23</v>
      </c>
      <c r="E473" s="157" t="s">
        <v>98</v>
      </c>
      <c r="F473" s="156">
        <v>41.38</v>
      </c>
    </row>
    <row r="474" spans="1:6">
      <c r="A474" s="153">
        <v>283</v>
      </c>
      <c r="B474" s="155" t="s">
        <v>61</v>
      </c>
      <c r="C474" s="155">
        <v>2</v>
      </c>
      <c r="D474" s="155" t="s">
        <v>23</v>
      </c>
      <c r="E474" s="157" t="s">
        <v>99</v>
      </c>
      <c r="F474" s="156">
        <v>49.04</v>
      </c>
    </row>
    <row r="475" spans="1:6">
      <c r="A475" s="153">
        <v>284</v>
      </c>
      <c r="B475" s="155" t="s">
        <v>61</v>
      </c>
      <c r="C475" s="155">
        <v>2</v>
      </c>
      <c r="D475" s="155" t="s">
        <v>23</v>
      </c>
      <c r="E475" s="157" t="s">
        <v>100</v>
      </c>
      <c r="F475" s="156">
        <v>49.81</v>
      </c>
    </row>
    <row r="476" spans="1:6">
      <c r="A476" s="153">
        <v>285</v>
      </c>
      <c r="B476" s="155" t="s">
        <v>61</v>
      </c>
      <c r="C476" s="155">
        <v>2</v>
      </c>
      <c r="D476" s="155" t="s">
        <v>23</v>
      </c>
      <c r="E476" s="157" t="s">
        <v>101</v>
      </c>
      <c r="F476" s="156">
        <v>25.57</v>
      </c>
    </row>
    <row r="477" spans="1:6">
      <c r="A477" s="153"/>
      <c r="B477" s="155" t="s">
        <v>61</v>
      </c>
      <c r="C477" s="155">
        <v>2</v>
      </c>
      <c r="D477" s="155" t="s">
        <v>23</v>
      </c>
      <c r="E477" s="157" t="s">
        <v>102</v>
      </c>
      <c r="F477" s="158">
        <v>0</v>
      </c>
    </row>
    <row r="478" spans="1:6">
      <c r="A478" s="153">
        <v>286</v>
      </c>
      <c r="B478" s="155" t="s">
        <v>61</v>
      </c>
      <c r="C478" s="155">
        <v>2</v>
      </c>
      <c r="D478" s="155" t="s">
        <v>23</v>
      </c>
      <c r="E478" s="155" t="s">
        <v>107</v>
      </c>
      <c r="F478" s="156">
        <v>52.15</v>
      </c>
    </row>
    <row r="479" spans="1:6">
      <c r="A479" s="153">
        <v>287</v>
      </c>
      <c r="B479" s="155" t="s">
        <v>61</v>
      </c>
      <c r="C479" s="155">
        <v>2</v>
      </c>
      <c r="D479" s="155" t="s">
        <v>24</v>
      </c>
      <c r="E479" s="155" t="s">
        <v>97</v>
      </c>
      <c r="F479" s="156">
        <v>117.58</v>
      </c>
    </row>
    <row r="480" spans="1:6">
      <c r="A480" s="153">
        <v>288</v>
      </c>
      <c r="B480" s="155" t="s">
        <v>61</v>
      </c>
      <c r="C480" s="155">
        <v>2</v>
      </c>
      <c r="D480" s="155" t="s">
        <v>24</v>
      </c>
      <c r="E480" s="157" t="s">
        <v>98</v>
      </c>
      <c r="F480" s="156">
        <v>47.65</v>
      </c>
    </row>
    <row r="481" spans="1:6">
      <c r="A481" s="153">
        <v>289</v>
      </c>
      <c r="B481" s="155" t="s">
        <v>61</v>
      </c>
      <c r="C481" s="155">
        <v>2</v>
      </c>
      <c r="D481" s="155" t="s">
        <v>24</v>
      </c>
      <c r="E481" s="157" t="s">
        <v>99</v>
      </c>
      <c r="F481" s="156">
        <v>60.63</v>
      </c>
    </row>
    <row r="482" spans="1:6">
      <c r="A482" s="153">
        <v>290</v>
      </c>
      <c r="B482" s="155" t="s">
        <v>61</v>
      </c>
      <c r="C482" s="155">
        <v>2</v>
      </c>
      <c r="D482" s="155" t="s">
        <v>24</v>
      </c>
      <c r="E482" s="157" t="s">
        <v>100</v>
      </c>
      <c r="F482" s="156">
        <v>112.83</v>
      </c>
    </row>
    <row r="483" spans="1:6">
      <c r="A483" s="153">
        <v>291</v>
      </c>
      <c r="B483" s="155" t="s">
        <v>61</v>
      </c>
      <c r="C483" s="155">
        <v>2</v>
      </c>
      <c r="D483" s="155" t="s">
        <v>24</v>
      </c>
      <c r="E483" s="157" t="s">
        <v>101</v>
      </c>
      <c r="F483" s="156">
        <v>37.35</v>
      </c>
    </row>
    <row r="484" spans="1:6">
      <c r="B484" s="155" t="s">
        <v>61</v>
      </c>
      <c r="C484" s="155">
        <v>2</v>
      </c>
      <c r="D484" s="155" t="s">
        <v>24</v>
      </c>
      <c r="E484" s="157" t="s">
        <v>102</v>
      </c>
      <c r="F484" s="158">
        <v>0</v>
      </c>
    </row>
    <row r="485" spans="1:6">
      <c r="A485" s="153">
        <v>292</v>
      </c>
      <c r="B485" s="155" t="s">
        <v>61</v>
      </c>
      <c r="C485" s="155">
        <v>2</v>
      </c>
      <c r="D485" s="155" t="s">
        <v>24</v>
      </c>
      <c r="E485" s="155" t="s">
        <v>107</v>
      </c>
      <c r="F485" s="156">
        <v>132.24</v>
      </c>
    </row>
    <row r="486" spans="1:6">
      <c r="A486" s="153">
        <v>293</v>
      </c>
      <c r="B486" s="155" t="s">
        <v>61</v>
      </c>
      <c r="C486" s="155">
        <v>2</v>
      </c>
      <c r="D486" s="155" t="s">
        <v>25</v>
      </c>
      <c r="E486" s="155" t="s">
        <v>97</v>
      </c>
      <c r="F486" s="156">
        <v>77.540000000000006</v>
      </c>
    </row>
    <row r="487" spans="1:6">
      <c r="A487" s="153">
        <v>294</v>
      </c>
      <c r="B487" s="155" t="s">
        <v>61</v>
      </c>
      <c r="C487" s="155">
        <v>2</v>
      </c>
      <c r="D487" s="155" t="s">
        <v>25</v>
      </c>
      <c r="E487" s="157" t="s">
        <v>98</v>
      </c>
      <c r="F487" s="156">
        <v>53.16</v>
      </c>
    </row>
    <row r="488" spans="1:6">
      <c r="A488" s="153">
        <v>295</v>
      </c>
      <c r="B488" s="155" t="s">
        <v>61</v>
      </c>
      <c r="C488" s="155">
        <v>2</v>
      </c>
      <c r="D488" s="155" t="s">
        <v>25</v>
      </c>
      <c r="E488" s="157" t="s">
        <v>99</v>
      </c>
      <c r="F488" s="156">
        <v>21.49</v>
      </c>
    </row>
    <row r="489" spans="1:6">
      <c r="A489" s="153">
        <v>296</v>
      </c>
      <c r="B489" s="155" t="s">
        <v>61</v>
      </c>
      <c r="C489" s="155">
        <v>2</v>
      </c>
      <c r="D489" s="155" t="s">
        <v>25</v>
      </c>
      <c r="E489" s="157" t="s">
        <v>100</v>
      </c>
      <c r="F489" s="156">
        <v>60.59</v>
      </c>
    </row>
    <row r="490" spans="1:6">
      <c r="A490" s="153">
        <v>297</v>
      </c>
      <c r="B490" s="155" t="s">
        <v>61</v>
      </c>
      <c r="C490" s="155">
        <v>2</v>
      </c>
      <c r="D490" s="155" t="s">
        <v>25</v>
      </c>
      <c r="E490" s="157" t="s">
        <v>101</v>
      </c>
      <c r="F490" s="156">
        <v>19.45</v>
      </c>
    </row>
    <row r="491" spans="1:6">
      <c r="A491" s="153"/>
      <c r="B491" s="155" t="s">
        <v>61</v>
      </c>
      <c r="C491" s="155">
        <v>2</v>
      </c>
      <c r="D491" s="155" t="s">
        <v>25</v>
      </c>
      <c r="E491" s="157" t="s">
        <v>102</v>
      </c>
      <c r="F491" s="158">
        <v>0</v>
      </c>
    </row>
    <row r="492" spans="1:6">
      <c r="A492" s="153">
        <v>298</v>
      </c>
      <c r="B492" s="155" t="s">
        <v>61</v>
      </c>
      <c r="C492" s="155">
        <v>2</v>
      </c>
      <c r="D492" s="155" t="s">
        <v>25</v>
      </c>
      <c r="E492" s="155" t="s">
        <v>107</v>
      </c>
      <c r="F492" s="156">
        <v>53.82</v>
      </c>
    </row>
    <row r="493" spans="1:6">
      <c r="A493" s="153">
        <v>261</v>
      </c>
      <c r="B493" s="155" t="s">
        <v>61</v>
      </c>
      <c r="C493" s="155">
        <v>2</v>
      </c>
      <c r="D493" s="155" t="s">
        <v>26</v>
      </c>
      <c r="E493" s="155" t="s">
        <v>97</v>
      </c>
      <c r="F493" s="158">
        <v>0</v>
      </c>
    </row>
    <row r="494" spans="1:6">
      <c r="A494" s="153"/>
      <c r="B494" s="155" t="s">
        <v>61</v>
      </c>
      <c r="C494" s="155">
        <v>2</v>
      </c>
      <c r="D494" s="155" t="s">
        <v>26</v>
      </c>
      <c r="E494" s="157" t="s">
        <v>98</v>
      </c>
      <c r="F494" s="158">
        <v>0</v>
      </c>
    </row>
    <row r="495" spans="1:6">
      <c r="A495" s="153"/>
      <c r="B495" s="155" t="s">
        <v>61</v>
      </c>
      <c r="C495" s="155">
        <v>2</v>
      </c>
      <c r="D495" s="155" t="s">
        <v>26</v>
      </c>
      <c r="E495" s="157" t="s">
        <v>99</v>
      </c>
      <c r="F495" s="158">
        <v>0</v>
      </c>
    </row>
    <row r="496" spans="1:6">
      <c r="A496" s="153"/>
      <c r="B496" s="155" t="s">
        <v>61</v>
      </c>
      <c r="C496" s="155">
        <v>2</v>
      </c>
      <c r="D496" s="155" t="s">
        <v>26</v>
      </c>
      <c r="E496" s="157" t="s">
        <v>100</v>
      </c>
      <c r="F496" s="158">
        <v>0</v>
      </c>
    </row>
    <row r="497" spans="1:6">
      <c r="A497" s="153"/>
      <c r="B497" s="155" t="s">
        <v>61</v>
      </c>
      <c r="C497" s="155">
        <v>2</v>
      </c>
      <c r="D497" s="155" t="s">
        <v>26</v>
      </c>
      <c r="E497" s="157" t="s">
        <v>101</v>
      </c>
      <c r="F497" s="158">
        <v>0</v>
      </c>
    </row>
    <row r="498" spans="1:6">
      <c r="A498" s="153"/>
      <c r="B498" s="155" t="s">
        <v>61</v>
      </c>
      <c r="C498" s="155">
        <v>2</v>
      </c>
      <c r="D498" s="155" t="s">
        <v>26</v>
      </c>
      <c r="E498" s="157" t="s">
        <v>102</v>
      </c>
      <c r="F498" s="158">
        <v>0</v>
      </c>
    </row>
    <row r="499" spans="1:6">
      <c r="A499" s="153"/>
      <c r="B499" s="155" t="s">
        <v>61</v>
      </c>
      <c r="C499" s="155">
        <v>2</v>
      </c>
      <c r="D499" s="155" t="s">
        <v>26</v>
      </c>
      <c r="E499" s="155" t="s">
        <v>107</v>
      </c>
      <c r="F499" s="158">
        <v>0</v>
      </c>
    </row>
    <row r="500" spans="1:6">
      <c r="A500" s="153"/>
      <c r="B500" s="155" t="s">
        <v>61</v>
      </c>
      <c r="C500" s="155">
        <v>2</v>
      </c>
      <c r="D500" s="155" t="s">
        <v>27</v>
      </c>
      <c r="E500" s="155" t="s">
        <v>97</v>
      </c>
      <c r="F500" s="158">
        <v>0</v>
      </c>
    </row>
    <row r="501" spans="1:6">
      <c r="A501" s="153"/>
      <c r="B501" s="155" t="s">
        <v>61</v>
      </c>
      <c r="C501" s="155">
        <v>2</v>
      </c>
      <c r="D501" s="155" t="s">
        <v>27</v>
      </c>
      <c r="E501" s="157" t="s">
        <v>98</v>
      </c>
      <c r="F501" s="158">
        <v>0</v>
      </c>
    </row>
    <row r="502" spans="1:6">
      <c r="A502" s="153"/>
      <c r="B502" s="155" t="s">
        <v>61</v>
      </c>
      <c r="C502" s="155">
        <v>2</v>
      </c>
      <c r="D502" s="155" t="s">
        <v>27</v>
      </c>
      <c r="E502" s="157" t="s">
        <v>99</v>
      </c>
      <c r="F502" s="158">
        <v>0</v>
      </c>
    </row>
    <row r="503" spans="1:6">
      <c r="A503" s="153"/>
      <c r="B503" s="155" t="s">
        <v>61</v>
      </c>
      <c r="C503" s="155">
        <v>2</v>
      </c>
      <c r="D503" s="155" t="s">
        <v>27</v>
      </c>
      <c r="E503" s="157" t="s">
        <v>100</v>
      </c>
      <c r="F503" s="158">
        <v>0</v>
      </c>
    </row>
    <row r="504" spans="1:6">
      <c r="A504" s="153"/>
      <c r="B504" s="155" t="s">
        <v>61</v>
      </c>
      <c r="C504" s="155">
        <v>2</v>
      </c>
      <c r="D504" s="155" t="s">
        <v>27</v>
      </c>
      <c r="E504" s="157" t="s">
        <v>101</v>
      </c>
      <c r="F504" s="158">
        <v>0</v>
      </c>
    </row>
    <row r="505" spans="1:6">
      <c r="A505" s="153"/>
      <c r="B505" s="155" t="s">
        <v>61</v>
      </c>
      <c r="C505" s="155">
        <v>2</v>
      </c>
      <c r="D505" s="155" t="s">
        <v>27</v>
      </c>
      <c r="E505" s="157" t="s">
        <v>102</v>
      </c>
      <c r="F505" s="158">
        <v>0</v>
      </c>
    </row>
    <row r="506" spans="1:6">
      <c r="A506" s="153"/>
      <c r="B506" s="155" t="s">
        <v>61</v>
      </c>
      <c r="C506" s="155">
        <v>2</v>
      </c>
      <c r="D506" s="155" t="s">
        <v>27</v>
      </c>
      <c r="E506" s="155" t="s">
        <v>107</v>
      </c>
      <c r="F506" s="158">
        <v>0</v>
      </c>
    </row>
    <row r="507" spans="1:6">
      <c r="A507" s="153">
        <v>299</v>
      </c>
      <c r="B507" s="155" t="s">
        <v>61</v>
      </c>
      <c r="C507" s="155">
        <v>3</v>
      </c>
      <c r="D507" s="155" t="s">
        <v>19</v>
      </c>
      <c r="E507" s="155" t="s">
        <v>97</v>
      </c>
      <c r="F507" s="156">
        <v>13.4</v>
      </c>
    </row>
    <row r="508" spans="1:6">
      <c r="A508" s="153">
        <v>300</v>
      </c>
      <c r="B508" s="155" t="s">
        <v>61</v>
      </c>
      <c r="C508" s="155">
        <v>3</v>
      </c>
      <c r="D508" s="155" t="s">
        <v>19</v>
      </c>
      <c r="E508" s="157" t="s">
        <v>98</v>
      </c>
      <c r="F508" s="156">
        <v>2.089998</v>
      </c>
    </row>
    <row r="509" spans="1:6">
      <c r="A509" s="153"/>
      <c r="B509" s="155" t="s">
        <v>61</v>
      </c>
      <c r="C509" s="155">
        <v>3</v>
      </c>
      <c r="D509" s="155" t="s">
        <v>19</v>
      </c>
      <c r="E509" s="157" t="s">
        <v>99</v>
      </c>
      <c r="F509" s="158">
        <v>0</v>
      </c>
    </row>
    <row r="510" spans="1:6">
      <c r="A510" s="153"/>
      <c r="B510" s="155" t="s">
        <v>61</v>
      </c>
      <c r="C510" s="155">
        <v>3</v>
      </c>
      <c r="D510" s="155" t="s">
        <v>19</v>
      </c>
      <c r="E510" s="157" t="s">
        <v>100</v>
      </c>
      <c r="F510" s="158">
        <v>0</v>
      </c>
    </row>
    <row r="511" spans="1:6">
      <c r="A511" s="153"/>
      <c r="B511" s="155" t="s">
        <v>61</v>
      </c>
      <c r="C511" s="155">
        <v>3</v>
      </c>
      <c r="D511" s="155" t="s">
        <v>19</v>
      </c>
      <c r="E511" s="157" t="s">
        <v>101</v>
      </c>
      <c r="F511" s="158">
        <v>0</v>
      </c>
    </row>
    <row r="512" spans="1:6">
      <c r="A512" s="153"/>
      <c r="B512" s="155" t="s">
        <v>61</v>
      </c>
      <c r="C512" s="155">
        <v>3</v>
      </c>
      <c r="D512" s="155" t="s">
        <v>19</v>
      </c>
      <c r="E512" s="157" t="s">
        <v>102</v>
      </c>
      <c r="F512" s="158">
        <v>0</v>
      </c>
    </row>
    <row r="513" spans="1:6">
      <c r="A513" s="153">
        <v>301</v>
      </c>
      <c r="B513" s="155" t="s">
        <v>61</v>
      </c>
      <c r="C513" s="155">
        <v>3</v>
      </c>
      <c r="D513" s="155" t="s">
        <v>19</v>
      </c>
      <c r="E513" s="155" t="s">
        <v>107</v>
      </c>
      <c r="F513" s="156">
        <v>1.4899979999999999</v>
      </c>
    </row>
    <row r="514" spans="1:6">
      <c r="A514" s="153">
        <v>303</v>
      </c>
      <c r="B514" s="155" t="s">
        <v>61</v>
      </c>
      <c r="C514" s="155">
        <v>3</v>
      </c>
      <c r="D514" s="155" t="s">
        <v>20</v>
      </c>
      <c r="E514" s="155" t="s">
        <v>97</v>
      </c>
      <c r="F514" s="156">
        <v>54.66</v>
      </c>
    </row>
    <row r="515" spans="1:6">
      <c r="A515" s="153">
        <v>304</v>
      </c>
      <c r="B515" s="155" t="s">
        <v>61</v>
      </c>
      <c r="C515" s="155">
        <v>3</v>
      </c>
      <c r="D515" s="155" t="s">
        <v>20</v>
      </c>
      <c r="E515" s="157" t="s">
        <v>98</v>
      </c>
      <c r="F515" s="156">
        <v>13.11</v>
      </c>
    </row>
    <row r="516" spans="1:6">
      <c r="A516" s="153">
        <v>305</v>
      </c>
      <c r="B516" s="155" t="s">
        <v>61</v>
      </c>
      <c r="C516" s="155">
        <v>3</v>
      </c>
      <c r="D516" s="155" t="s">
        <v>20</v>
      </c>
      <c r="E516" s="157" t="s">
        <v>99</v>
      </c>
      <c r="F516" s="156">
        <v>20.67</v>
      </c>
    </row>
    <row r="517" spans="1:6">
      <c r="A517" s="153">
        <v>306</v>
      </c>
      <c r="B517" s="155" t="s">
        <v>61</v>
      </c>
      <c r="C517" s="155">
        <v>3</v>
      </c>
      <c r="D517" s="155" t="s">
        <v>20</v>
      </c>
      <c r="E517" s="157" t="s">
        <v>100</v>
      </c>
      <c r="F517" s="156">
        <v>6.86</v>
      </c>
    </row>
    <row r="518" spans="1:6">
      <c r="A518" s="153"/>
      <c r="B518" s="155" t="s">
        <v>61</v>
      </c>
      <c r="C518" s="155">
        <v>3</v>
      </c>
      <c r="D518" s="155" t="s">
        <v>20</v>
      </c>
      <c r="E518" s="157" t="s">
        <v>101</v>
      </c>
      <c r="F518" s="158">
        <v>0</v>
      </c>
    </row>
    <row r="519" spans="1:6">
      <c r="A519" s="153">
        <v>307</v>
      </c>
      <c r="B519" s="155" t="s">
        <v>61</v>
      </c>
      <c r="C519" s="155">
        <v>3</v>
      </c>
      <c r="D519" s="155" t="s">
        <v>20</v>
      </c>
      <c r="E519" s="157" t="s">
        <v>102</v>
      </c>
      <c r="F519" s="156">
        <v>836.49</v>
      </c>
    </row>
    <row r="520" spans="1:6">
      <c r="A520" s="153">
        <v>308</v>
      </c>
      <c r="B520" s="155" t="s">
        <v>61</v>
      </c>
      <c r="C520" s="155">
        <v>3</v>
      </c>
      <c r="D520" s="155" t="s">
        <v>20</v>
      </c>
      <c r="E520" s="155" t="s">
        <v>107</v>
      </c>
      <c r="F520" s="156">
        <v>27.05</v>
      </c>
    </row>
    <row r="521" spans="1:6">
      <c r="A521" s="153">
        <v>309</v>
      </c>
      <c r="B521" s="155" t="s">
        <v>61</v>
      </c>
      <c r="C521" s="155">
        <v>3</v>
      </c>
      <c r="D521" s="157" t="s">
        <v>21</v>
      </c>
      <c r="E521" s="155" t="s">
        <v>97</v>
      </c>
      <c r="F521" s="156">
        <v>292.56</v>
      </c>
    </row>
    <row r="522" spans="1:6">
      <c r="A522" s="153">
        <v>310</v>
      </c>
      <c r="B522" s="155" t="s">
        <v>61</v>
      </c>
      <c r="C522" s="155">
        <v>3</v>
      </c>
      <c r="D522" s="157" t="s">
        <v>21</v>
      </c>
      <c r="E522" s="157" t="s">
        <v>98</v>
      </c>
      <c r="F522" s="156">
        <v>22.76</v>
      </c>
    </row>
    <row r="523" spans="1:6">
      <c r="A523" s="153">
        <v>311</v>
      </c>
      <c r="B523" s="155" t="s">
        <v>61</v>
      </c>
      <c r="C523" s="155">
        <v>3</v>
      </c>
      <c r="D523" s="157" t="s">
        <v>21</v>
      </c>
      <c r="E523" s="157" t="s">
        <v>99</v>
      </c>
      <c r="F523" s="156">
        <v>97.79</v>
      </c>
    </row>
    <row r="524" spans="1:6">
      <c r="A524" s="153">
        <v>312</v>
      </c>
      <c r="B524" s="155" t="s">
        <v>61</v>
      </c>
      <c r="C524" s="155">
        <v>3</v>
      </c>
      <c r="D524" s="157" t="s">
        <v>21</v>
      </c>
      <c r="E524" s="157" t="s">
        <v>100</v>
      </c>
      <c r="F524" s="156">
        <v>67.349999999999994</v>
      </c>
    </row>
    <row r="525" spans="1:6">
      <c r="A525" s="153">
        <v>313</v>
      </c>
      <c r="B525" s="155" t="s">
        <v>61</v>
      </c>
      <c r="C525" s="155">
        <v>3</v>
      </c>
      <c r="D525" s="157" t="s">
        <v>21</v>
      </c>
      <c r="E525" s="157" t="s">
        <v>101</v>
      </c>
      <c r="F525" s="156">
        <v>168.96</v>
      </c>
    </row>
    <row r="526" spans="1:6">
      <c r="A526" s="153">
        <v>314</v>
      </c>
      <c r="B526" s="155" t="s">
        <v>61</v>
      </c>
      <c r="C526" s="155">
        <v>3</v>
      </c>
      <c r="D526" s="157" t="s">
        <v>21</v>
      </c>
      <c r="E526" s="157" t="s">
        <v>102</v>
      </c>
      <c r="F526" s="156">
        <v>1312.62</v>
      </c>
    </row>
    <row r="527" spans="1:6">
      <c r="A527" s="153">
        <v>315</v>
      </c>
      <c r="B527" s="155" t="s">
        <v>61</v>
      </c>
      <c r="C527" s="155">
        <v>3</v>
      </c>
      <c r="D527" s="157" t="s">
        <v>21</v>
      </c>
      <c r="E527" s="155" t="s">
        <v>107</v>
      </c>
      <c r="F527" s="156">
        <v>144.91</v>
      </c>
    </row>
    <row r="528" spans="1:6">
      <c r="A528" s="153">
        <v>316</v>
      </c>
      <c r="B528" s="155" t="s">
        <v>61</v>
      </c>
      <c r="C528" s="155">
        <v>3</v>
      </c>
      <c r="D528" s="157" t="s">
        <v>22</v>
      </c>
      <c r="E528" s="155" t="s">
        <v>97</v>
      </c>
      <c r="F528" s="156">
        <v>276.89999999999998</v>
      </c>
    </row>
    <row r="529" spans="1:6">
      <c r="A529" s="153">
        <v>317</v>
      </c>
      <c r="B529" s="155" t="s">
        <v>61</v>
      </c>
      <c r="C529" s="155">
        <v>3</v>
      </c>
      <c r="D529" s="157" t="s">
        <v>22</v>
      </c>
      <c r="E529" s="157" t="s">
        <v>98</v>
      </c>
      <c r="F529" s="156">
        <v>54.74</v>
      </c>
    </row>
    <row r="530" spans="1:6">
      <c r="A530" s="153">
        <v>318</v>
      </c>
      <c r="B530" s="155" t="s">
        <v>61</v>
      </c>
      <c r="C530" s="155">
        <v>3</v>
      </c>
      <c r="D530" s="157" t="s">
        <v>22</v>
      </c>
      <c r="E530" s="157" t="s">
        <v>99</v>
      </c>
      <c r="F530" s="156">
        <v>89.31</v>
      </c>
    </row>
    <row r="531" spans="1:6">
      <c r="A531" s="153">
        <v>319</v>
      </c>
      <c r="B531" s="155" t="s">
        <v>61</v>
      </c>
      <c r="C531" s="155">
        <v>3</v>
      </c>
      <c r="D531" s="157" t="s">
        <v>22</v>
      </c>
      <c r="E531" s="157" t="s">
        <v>100</v>
      </c>
      <c r="F531" s="156">
        <v>79.83</v>
      </c>
    </row>
    <row r="532" spans="1:6">
      <c r="A532" s="153">
        <v>320</v>
      </c>
      <c r="B532" s="155" t="s">
        <v>61</v>
      </c>
      <c r="C532" s="155">
        <v>3</v>
      </c>
      <c r="D532" s="157" t="s">
        <v>22</v>
      </c>
      <c r="E532" s="157" t="s">
        <v>101</v>
      </c>
      <c r="F532" s="156">
        <v>173.66</v>
      </c>
    </row>
    <row r="533" spans="1:6">
      <c r="A533" s="153">
        <v>321</v>
      </c>
      <c r="B533" s="155" t="s">
        <v>61</v>
      </c>
      <c r="C533" s="155">
        <v>3</v>
      </c>
      <c r="D533" s="157" t="s">
        <v>22</v>
      </c>
      <c r="E533" s="157" t="s">
        <v>102</v>
      </c>
      <c r="F533" s="156">
        <v>238.38</v>
      </c>
    </row>
    <row r="534" spans="1:6">
      <c r="A534" s="153">
        <v>322</v>
      </c>
      <c r="B534" s="155" t="s">
        <v>61</v>
      </c>
      <c r="C534" s="155">
        <v>3</v>
      </c>
      <c r="D534" s="157" t="s">
        <v>22</v>
      </c>
      <c r="E534" s="155" t="s">
        <v>107</v>
      </c>
      <c r="F534" s="156">
        <v>254.2</v>
      </c>
    </row>
    <row r="535" spans="1:6">
      <c r="A535" s="153">
        <v>323</v>
      </c>
      <c r="B535" s="155" t="s">
        <v>61</v>
      </c>
      <c r="C535" s="155">
        <v>3</v>
      </c>
      <c r="D535" s="155" t="s">
        <v>23</v>
      </c>
      <c r="E535" s="155" t="s">
        <v>97</v>
      </c>
      <c r="F535" s="156">
        <v>118.29</v>
      </c>
    </row>
    <row r="536" spans="1:6">
      <c r="A536" s="153">
        <v>324</v>
      </c>
      <c r="B536" s="155" t="s">
        <v>61</v>
      </c>
      <c r="C536" s="155">
        <v>3</v>
      </c>
      <c r="D536" s="155" t="s">
        <v>23</v>
      </c>
      <c r="E536" s="157" t="s">
        <v>98</v>
      </c>
      <c r="F536" s="156">
        <v>18.489999999999998</v>
      </c>
    </row>
    <row r="537" spans="1:6">
      <c r="A537" s="153">
        <v>325</v>
      </c>
      <c r="B537" s="155" t="s">
        <v>61</v>
      </c>
      <c r="C537" s="155">
        <v>3</v>
      </c>
      <c r="D537" s="155" t="s">
        <v>23</v>
      </c>
      <c r="E537" s="157" t="s">
        <v>99</v>
      </c>
      <c r="F537" s="156">
        <v>40.79</v>
      </c>
    </row>
    <row r="538" spans="1:6">
      <c r="A538" s="153">
        <v>326</v>
      </c>
      <c r="B538" s="155" t="s">
        <v>61</v>
      </c>
      <c r="C538" s="155">
        <v>3</v>
      </c>
      <c r="D538" s="155" t="s">
        <v>23</v>
      </c>
      <c r="E538" s="157" t="s">
        <v>100</v>
      </c>
      <c r="F538" s="156">
        <v>29.59</v>
      </c>
    </row>
    <row r="539" spans="1:6">
      <c r="A539" s="153">
        <v>327</v>
      </c>
      <c r="B539" s="155" t="s">
        <v>61</v>
      </c>
      <c r="C539" s="155">
        <v>3</v>
      </c>
      <c r="D539" s="155" t="s">
        <v>23</v>
      </c>
      <c r="E539" s="157" t="s">
        <v>101</v>
      </c>
      <c r="F539" s="156">
        <v>49.37</v>
      </c>
    </row>
    <row r="540" spans="1:6">
      <c r="A540" s="153"/>
      <c r="B540" s="155" t="s">
        <v>61</v>
      </c>
      <c r="C540" s="155">
        <v>3</v>
      </c>
      <c r="D540" s="155" t="s">
        <v>23</v>
      </c>
      <c r="E540" s="157" t="s">
        <v>102</v>
      </c>
      <c r="F540" s="158">
        <v>0</v>
      </c>
    </row>
    <row r="541" spans="1:6">
      <c r="A541" s="153">
        <v>328</v>
      </c>
      <c r="B541" s="155" t="s">
        <v>61</v>
      </c>
      <c r="C541" s="155">
        <v>3</v>
      </c>
      <c r="D541" s="155" t="s">
        <v>23</v>
      </c>
      <c r="E541" s="155" t="s">
        <v>107</v>
      </c>
      <c r="F541" s="156">
        <v>57.77</v>
      </c>
    </row>
    <row r="542" spans="1:6">
      <c r="A542" s="153">
        <v>329</v>
      </c>
      <c r="B542" s="155" t="s">
        <v>61</v>
      </c>
      <c r="C542" s="155">
        <v>3</v>
      </c>
      <c r="D542" s="155" t="s">
        <v>24</v>
      </c>
      <c r="E542" s="155" t="s">
        <v>97</v>
      </c>
      <c r="F542" s="156">
        <v>29.99</v>
      </c>
    </row>
    <row r="543" spans="1:6">
      <c r="A543" s="153">
        <v>330</v>
      </c>
      <c r="B543" s="155" t="s">
        <v>61</v>
      </c>
      <c r="C543" s="155">
        <v>3</v>
      </c>
      <c r="D543" s="155" t="s">
        <v>24</v>
      </c>
      <c r="E543" s="157" t="s">
        <v>98</v>
      </c>
      <c r="F543" s="156">
        <v>47.12</v>
      </c>
    </row>
    <row r="544" spans="1:6">
      <c r="A544" s="153">
        <v>331</v>
      </c>
      <c r="B544" s="155" t="s">
        <v>61</v>
      </c>
      <c r="C544" s="155">
        <v>3</v>
      </c>
      <c r="D544" s="155" t="s">
        <v>24</v>
      </c>
      <c r="E544" s="157" t="s">
        <v>99</v>
      </c>
      <c r="F544" s="156">
        <v>17.010000000000002</v>
      </c>
    </row>
    <row r="545" spans="1:6">
      <c r="A545" s="153">
        <v>332</v>
      </c>
      <c r="B545" s="155" t="s">
        <v>61</v>
      </c>
      <c r="C545" s="155">
        <v>3</v>
      </c>
      <c r="D545" s="155" t="s">
        <v>24</v>
      </c>
      <c r="E545" s="157" t="s">
        <v>100</v>
      </c>
      <c r="F545" s="156">
        <v>29.21</v>
      </c>
    </row>
    <row r="546" spans="1:6">
      <c r="A546" s="153">
        <v>333</v>
      </c>
      <c r="B546" s="155" t="s">
        <v>61</v>
      </c>
      <c r="C546" s="155">
        <v>3</v>
      </c>
      <c r="D546" s="155" t="s">
        <v>24</v>
      </c>
      <c r="E546" s="157" t="s">
        <v>101</v>
      </c>
      <c r="F546" s="156">
        <v>8.76</v>
      </c>
    </row>
    <row r="547" spans="1:6">
      <c r="B547" s="155" t="s">
        <v>61</v>
      </c>
      <c r="C547" s="155">
        <v>3</v>
      </c>
      <c r="D547" s="155" t="s">
        <v>24</v>
      </c>
      <c r="E547" s="157" t="s">
        <v>102</v>
      </c>
      <c r="F547" s="158">
        <v>0</v>
      </c>
    </row>
    <row r="548" spans="1:6">
      <c r="A548" s="153">
        <v>334</v>
      </c>
      <c r="B548" s="155" t="s">
        <v>61</v>
      </c>
      <c r="C548" s="155">
        <v>3</v>
      </c>
      <c r="D548" s="155" t="s">
        <v>24</v>
      </c>
      <c r="E548" s="155" t="s">
        <v>107</v>
      </c>
      <c r="F548" s="156">
        <v>70.959999999999994</v>
      </c>
    </row>
    <row r="549" spans="1:6">
      <c r="A549" s="153">
        <v>335</v>
      </c>
      <c r="B549" s="155" t="s">
        <v>61</v>
      </c>
      <c r="C549" s="155">
        <v>3</v>
      </c>
      <c r="D549" s="155" t="s">
        <v>25</v>
      </c>
      <c r="E549" s="155" t="s">
        <v>97</v>
      </c>
      <c r="F549" s="156">
        <v>34.47</v>
      </c>
    </row>
    <row r="550" spans="1:6">
      <c r="A550" s="153">
        <v>336</v>
      </c>
      <c r="B550" s="155" t="s">
        <v>61</v>
      </c>
      <c r="C550" s="155">
        <v>3</v>
      </c>
      <c r="D550" s="155" t="s">
        <v>25</v>
      </c>
      <c r="E550" s="157" t="s">
        <v>98</v>
      </c>
      <c r="F550" s="156">
        <v>4.4400000000000004</v>
      </c>
    </row>
    <row r="551" spans="1:6">
      <c r="A551" s="153">
        <v>337</v>
      </c>
      <c r="B551" s="155" t="s">
        <v>61</v>
      </c>
      <c r="C551" s="155">
        <v>3</v>
      </c>
      <c r="D551" s="155" t="s">
        <v>25</v>
      </c>
      <c r="E551" s="157" t="s">
        <v>99</v>
      </c>
      <c r="F551" s="156">
        <v>8.8000000000000007</v>
      </c>
    </row>
    <row r="552" spans="1:6">
      <c r="A552" s="153">
        <v>338</v>
      </c>
      <c r="B552" s="155" t="s">
        <v>61</v>
      </c>
      <c r="C552" s="155">
        <v>3</v>
      </c>
      <c r="D552" s="155" t="s">
        <v>25</v>
      </c>
      <c r="E552" s="157" t="s">
        <v>100</v>
      </c>
      <c r="F552" s="156">
        <v>5.96</v>
      </c>
    </row>
    <row r="553" spans="1:6">
      <c r="B553" s="155" t="s">
        <v>61</v>
      </c>
      <c r="C553" s="155">
        <v>3</v>
      </c>
      <c r="D553" s="155" t="s">
        <v>25</v>
      </c>
      <c r="E553" s="157" t="s">
        <v>101</v>
      </c>
      <c r="F553" s="158">
        <v>0</v>
      </c>
    </row>
    <row r="554" spans="1:6">
      <c r="B554" s="155" t="s">
        <v>61</v>
      </c>
      <c r="C554" s="155">
        <v>3</v>
      </c>
      <c r="D554" s="155" t="s">
        <v>25</v>
      </c>
      <c r="E554" s="157" t="s">
        <v>102</v>
      </c>
      <c r="F554" s="158">
        <v>0</v>
      </c>
    </row>
    <row r="555" spans="1:6">
      <c r="A555" s="153">
        <v>339</v>
      </c>
      <c r="B555" s="155" t="s">
        <v>61</v>
      </c>
      <c r="C555" s="155">
        <v>3</v>
      </c>
      <c r="D555" s="155" t="s">
        <v>25</v>
      </c>
      <c r="E555" s="155" t="s">
        <v>107</v>
      </c>
      <c r="F555" s="156">
        <v>16.350000000000001</v>
      </c>
    </row>
    <row r="556" spans="1:6">
      <c r="A556" s="153"/>
      <c r="B556" s="155" t="s">
        <v>61</v>
      </c>
      <c r="C556" s="155">
        <v>3</v>
      </c>
      <c r="D556" s="155" t="s">
        <v>26</v>
      </c>
      <c r="E556" s="155" t="s">
        <v>97</v>
      </c>
      <c r="F556" s="158">
        <v>0</v>
      </c>
    </row>
    <row r="557" spans="1:6">
      <c r="A557" s="153"/>
      <c r="B557" s="155" t="s">
        <v>61</v>
      </c>
      <c r="C557" s="155">
        <v>3</v>
      </c>
      <c r="D557" s="155" t="s">
        <v>26</v>
      </c>
      <c r="E557" s="157" t="s">
        <v>98</v>
      </c>
      <c r="F557" s="158">
        <v>0</v>
      </c>
    </row>
    <row r="558" spans="1:6">
      <c r="A558" s="153"/>
      <c r="B558" s="155" t="s">
        <v>61</v>
      </c>
      <c r="C558" s="155">
        <v>3</v>
      </c>
      <c r="D558" s="155" t="s">
        <v>26</v>
      </c>
      <c r="E558" s="157" t="s">
        <v>99</v>
      </c>
      <c r="F558" s="158">
        <v>0</v>
      </c>
    </row>
    <row r="559" spans="1:6">
      <c r="A559" s="153"/>
      <c r="B559" s="155" t="s">
        <v>61</v>
      </c>
      <c r="C559" s="155">
        <v>3</v>
      </c>
      <c r="D559" s="155" t="s">
        <v>26</v>
      </c>
      <c r="E559" s="157" t="s">
        <v>100</v>
      </c>
      <c r="F559" s="158">
        <v>0</v>
      </c>
    </row>
    <row r="560" spans="1:6">
      <c r="A560" s="153"/>
      <c r="B560" s="155" t="s">
        <v>61</v>
      </c>
      <c r="C560" s="155">
        <v>3</v>
      </c>
      <c r="D560" s="155" t="s">
        <v>26</v>
      </c>
      <c r="E560" s="157" t="s">
        <v>101</v>
      </c>
      <c r="F560" s="158">
        <v>0</v>
      </c>
    </row>
    <row r="561" spans="1:6">
      <c r="A561" s="153"/>
      <c r="B561" s="155" t="s">
        <v>61</v>
      </c>
      <c r="C561" s="155">
        <v>3</v>
      </c>
      <c r="D561" s="155" t="s">
        <v>26</v>
      </c>
      <c r="E561" s="157" t="s">
        <v>102</v>
      </c>
      <c r="F561" s="158">
        <v>0</v>
      </c>
    </row>
    <row r="562" spans="1:6">
      <c r="A562" s="153">
        <v>302</v>
      </c>
      <c r="B562" s="155" t="s">
        <v>61</v>
      </c>
      <c r="C562" s="155">
        <v>3</v>
      </c>
      <c r="D562" s="155" t="s">
        <v>26</v>
      </c>
      <c r="E562" s="155" t="s">
        <v>107</v>
      </c>
      <c r="F562" s="156">
        <v>2.38</v>
      </c>
    </row>
    <row r="563" spans="1:6">
      <c r="A563" s="153"/>
      <c r="B563" s="155" t="s">
        <v>61</v>
      </c>
      <c r="C563" s="155">
        <v>3</v>
      </c>
      <c r="D563" s="155" t="s">
        <v>27</v>
      </c>
      <c r="E563" s="155" t="s">
        <v>97</v>
      </c>
      <c r="F563" s="158">
        <v>0</v>
      </c>
    </row>
    <row r="564" spans="1:6">
      <c r="A564" s="153"/>
      <c r="B564" s="155" t="s">
        <v>61</v>
      </c>
      <c r="C564" s="155">
        <v>3</v>
      </c>
      <c r="D564" s="155" t="s">
        <v>27</v>
      </c>
      <c r="E564" s="157" t="s">
        <v>98</v>
      </c>
      <c r="F564" s="158">
        <v>0</v>
      </c>
    </row>
    <row r="565" spans="1:6">
      <c r="A565" s="153"/>
      <c r="B565" s="155" t="s">
        <v>61</v>
      </c>
      <c r="C565" s="155">
        <v>3</v>
      </c>
      <c r="D565" s="155" t="s">
        <v>27</v>
      </c>
      <c r="E565" s="157" t="s">
        <v>99</v>
      </c>
      <c r="F565" s="158">
        <v>0</v>
      </c>
    </row>
    <row r="566" spans="1:6">
      <c r="A566" s="153"/>
      <c r="B566" s="155" t="s">
        <v>61</v>
      </c>
      <c r="C566" s="155">
        <v>3</v>
      </c>
      <c r="D566" s="155" t="s">
        <v>27</v>
      </c>
      <c r="E566" s="157" t="s">
        <v>100</v>
      </c>
      <c r="F566" s="158">
        <v>0</v>
      </c>
    </row>
    <row r="567" spans="1:6">
      <c r="A567" s="153"/>
      <c r="B567" s="155" t="s">
        <v>61</v>
      </c>
      <c r="C567" s="155">
        <v>3</v>
      </c>
      <c r="D567" s="155" t="s">
        <v>27</v>
      </c>
      <c r="E567" s="157" t="s">
        <v>101</v>
      </c>
      <c r="F567" s="158">
        <v>0</v>
      </c>
    </row>
    <row r="568" spans="1:6">
      <c r="A568" s="153"/>
      <c r="B568" s="155" t="s">
        <v>61</v>
      </c>
      <c r="C568" s="155">
        <v>3</v>
      </c>
      <c r="D568" s="155" t="s">
        <v>27</v>
      </c>
      <c r="E568" s="157" t="s">
        <v>102</v>
      </c>
      <c r="F568" s="158">
        <v>0</v>
      </c>
    </row>
    <row r="569" spans="1:6">
      <c r="A569" s="153"/>
      <c r="B569" s="155" t="s">
        <v>61</v>
      </c>
      <c r="C569" s="155">
        <v>3</v>
      </c>
      <c r="D569" s="155" t="s">
        <v>27</v>
      </c>
      <c r="E569" s="155" t="s">
        <v>107</v>
      </c>
      <c r="F569" s="158">
        <v>0</v>
      </c>
    </row>
    <row r="570" spans="1:6">
      <c r="A570" s="153">
        <v>340</v>
      </c>
      <c r="B570" s="155" t="s">
        <v>62</v>
      </c>
      <c r="C570" s="155">
        <v>1</v>
      </c>
      <c r="D570" s="155" t="s">
        <v>19</v>
      </c>
      <c r="E570" s="155" t="s">
        <v>97</v>
      </c>
      <c r="F570" s="156">
        <v>74.110020000000006</v>
      </c>
    </row>
    <row r="571" spans="1:6">
      <c r="A571" s="153">
        <v>341</v>
      </c>
      <c r="B571" s="155" t="s">
        <v>62</v>
      </c>
      <c r="C571" s="155">
        <v>1</v>
      </c>
      <c r="D571" s="155" t="s">
        <v>19</v>
      </c>
      <c r="E571" s="157" t="s">
        <v>98</v>
      </c>
      <c r="F571" s="156">
        <v>17.16</v>
      </c>
    </row>
    <row r="572" spans="1:6">
      <c r="A572" s="153">
        <v>342</v>
      </c>
      <c r="B572" s="155" t="s">
        <v>62</v>
      </c>
      <c r="C572" s="155">
        <v>1</v>
      </c>
      <c r="D572" s="155" t="s">
        <v>19</v>
      </c>
      <c r="E572" s="157" t="s">
        <v>99</v>
      </c>
      <c r="F572" s="156">
        <v>9.99</v>
      </c>
    </row>
    <row r="573" spans="1:6">
      <c r="B573" s="155" t="s">
        <v>62</v>
      </c>
      <c r="C573" s="155">
        <v>1</v>
      </c>
      <c r="D573" s="155" t="s">
        <v>19</v>
      </c>
      <c r="E573" s="157" t="s">
        <v>100</v>
      </c>
      <c r="F573" s="158">
        <v>0</v>
      </c>
    </row>
    <row r="574" spans="1:6">
      <c r="B574" s="155" t="s">
        <v>62</v>
      </c>
      <c r="C574" s="155">
        <v>1</v>
      </c>
      <c r="D574" s="155" t="s">
        <v>19</v>
      </c>
      <c r="E574" s="157" t="s">
        <v>101</v>
      </c>
      <c r="F574" s="158">
        <v>0</v>
      </c>
    </row>
    <row r="575" spans="1:6">
      <c r="B575" s="155" t="s">
        <v>62</v>
      </c>
      <c r="C575" s="155">
        <v>1</v>
      </c>
      <c r="D575" s="155" t="s">
        <v>19</v>
      </c>
      <c r="E575" s="157" t="s">
        <v>102</v>
      </c>
      <c r="F575" s="158">
        <v>0</v>
      </c>
    </row>
    <row r="576" spans="1:6">
      <c r="A576" s="153">
        <v>343</v>
      </c>
      <c r="B576" s="155" t="s">
        <v>62</v>
      </c>
      <c r="C576" s="155">
        <v>1</v>
      </c>
      <c r="D576" s="155" t="s">
        <v>19</v>
      </c>
      <c r="E576" s="155" t="s">
        <v>107</v>
      </c>
      <c r="F576" s="156">
        <v>113.8</v>
      </c>
    </row>
    <row r="577" spans="1:6">
      <c r="A577" s="153">
        <v>351</v>
      </c>
      <c r="B577" s="155" t="s">
        <v>62</v>
      </c>
      <c r="C577" s="155">
        <v>1</v>
      </c>
      <c r="D577" s="155" t="s">
        <v>20</v>
      </c>
      <c r="E577" s="155" t="s">
        <v>97</v>
      </c>
      <c r="F577" s="156">
        <v>225.37</v>
      </c>
    </row>
    <row r="578" spans="1:6">
      <c r="A578" s="153">
        <v>352</v>
      </c>
      <c r="B578" s="155" t="s">
        <v>62</v>
      </c>
      <c r="C578" s="155">
        <v>1</v>
      </c>
      <c r="D578" s="155" t="s">
        <v>20</v>
      </c>
      <c r="E578" s="157" t="s">
        <v>98</v>
      </c>
      <c r="F578" s="156">
        <v>19.38</v>
      </c>
    </row>
    <row r="579" spans="1:6">
      <c r="A579" s="153">
        <v>353</v>
      </c>
      <c r="B579" s="155" t="s">
        <v>62</v>
      </c>
      <c r="C579" s="155">
        <v>1</v>
      </c>
      <c r="D579" s="155" t="s">
        <v>20</v>
      </c>
      <c r="E579" s="157" t="s">
        <v>99</v>
      </c>
      <c r="F579" s="156">
        <v>120.6</v>
      </c>
    </row>
    <row r="580" spans="1:6">
      <c r="A580" s="153">
        <v>354</v>
      </c>
      <c r="B580" s="155" t="s">
        <v>62</v>
      </c>
      <c r="C580" s="155">
        <v>1</v>
      </c>
      <c r="D580" s="155" t="s">
        <v>20</v>
      </c>
      <c r="E580" s="157" t="s">
        <v>100</v>
      </c>
      <c r="F580" s="156">
        <v>132.01</v>
      </c>
    </row>
    <row r="581" spans="1:6">
      <c r="A581" s="153">
        <v>355</v>
      </c>
      <c r="B581" s="155" t="s">
        <v>62</v>
      </c>
      <c r="C581" s="155">
        <v>1</v>
      </c>
      <c r="D581" s="155" t="s">
        <v>20</v>
      </c>
      <c r="E581" s="157" t="s">
        <v>101</v>
      </c>
      <c r="F581" s="156">
        <v>269.81</v>
      </c>
    </row>
    <row r="582" spans="1:6">
      <c r="A582" s="153">
        <v>356</v>
      </c>
      <c r="B582" s="155" t="s">
        <v>62</v>
      </c>
      <c r="C582" s="155">
        <v>1</v>
      </c>
      <c r="D582" s="155" t="s">
        <v>20</v>
      </c>
      <c r="E582" s="157" t="s">
        <v>102</v>
      </c>
      <c r="F582" s="156">
        <v>308.72000000000003</v>
      </c>
    </row>
    <row r="583" spans="1:6">
      <c r="A583" s="153">
        <v>357</v>
      </c>
      <c r="B583" s="155" t="s">
        <v>62</v>
      </c>
      <c r="C583" s="155">
        <v>1</v>
      </c>
      <c r="D583" s="155" t="s">
        <v>20</v>
      </c>
      <c r="E583" s="155" t="s">
        <v>107</v>
      </c>
      <c r="F583" s="156">
        <v>107.93</v>
      </c>
    </row>
    <row r="584" spans="1:6">
      <c r="A584" s="153">
        <v>358</v>
      </c>
      <c r="B584" s="155" t="s">
        <v>62</v>
      </c>
      <c r="C584" s="155">
        <v>1</v>
      </c>
      <c r="D584" s="157" t="s">
        <v>21</v>
      </c>
      <c r="E584" s="155" t="s">
        <v>97</v>
      </c>
      <c r="F584" s="156">
        <v>138.31</v>
      </c>
    </row>
    <row r="585" spans="1:6">
      <c r="A585" s="153">
        <v>359</v>
      </c>
      <c r="B585" s="155" t="s">
        <v>62</v>
      </c>
      <c r="C585" s="155">
        <v>1</v>
      </c>
      <c r="D585" s="157" t="s">
        <v>21</v>
      </c>
      <c r="E585" s="157" t="s">
        <v>98</v>
      </c>
      <c r="F585" s="156">
        <v>51.29</v>
      </c>
    </row>
    <row r="586" spans="1:6">
      <c r="A586" s="153">
        <v>360</v>
      </c>
      <c r="B586" s="155" t="s">
        <v>62</v>
      </c>
      <c r="C586" s="155">
        <v>1</v>
      </c>
      <c r="D586" s="157" t="s">
        <v>21</v>
      </c>
      <c r="E586" s="157" t="s">
        <v>99</v>
      </c>
      <c r="F586" s="156">
        <v>92.06</v>
      </c>
    </row>
    <row r="587" spans="1:6">
      <c r="A587" s="153">
        <v>361</v>
      </c>
      <c r="B587" s="155" t="s">
        <v>62</v>
      </c>
      <c r="C587" s="155">
        <v>1</v>
      </c>
      <c r="D587" s="157" t="s">
        <v>21</v>
      </c>
      <c r="E587" s="157" t="s">
        <v>100</v>
      </c>
      <c r="F587" s="156">
        <v>93.53</v>
      </c>
    </row>
    <row r="588" spans="1:6">
      <c r="A588" s="153">
        <v>362</v>
      </c>
      <c r="B588" s="155" t="s">
        <v>62</v>
      </c>
      <c r="C588" s="155">
        <v>1</v>
      </c>
      <c r="D588" s="157" t="s">
        <v>21</v>
      </c>
      <c r="E588" s="157" t="s">
        <v>101</v>
      </c>
      <c r="F588" s="156">
        <v>184.61</v>
      </c>
    </row>
    <row r="589" spans="1:6">
      <c r="A589" s="153">
        <v>363</v>
      </c>
      <c r="B589" s="155" t="s">
        <v>62</v>
      </c>
      <c r="C589" s="155">
        <v>1</v>
      </c>
      <c r="D589" s="157" t="s">
        <v>21</v>
      </c>
      <c r="E589" s="157" t="s">
        <v>102</v>
      </c>
      <c r="F589" s="156">
        <v>100.21</v>
      </c>
    </row>
    <row r="590" spans="1:6">
      <c r="A590" s="153">
        <v>364</v>
      </c>
      <c r="B590" s="155" t="s">
        <v>62</v>
      </c>
      <c r="C590" s="155">
        <v>1</v>
      </c>
      <c r="D590" s="157" t="s">
        <v>21</v>
      </c>
      <c r="E590" s="155" t="s">
        <v>107</v>
      </c>
      <c r="F590" s="156">
        <v>132.97</v>
      </c>
    </row>
    <row r="591" spans="1:6">
      <c r="A591" s="153">
        <v>365</v>
      </c>
      <c r="B591" s="155" t="s">
        <v>62</v>
      </c>
      <c r="C591" s="155">
        <v>1</v>
      </c>
      <c r="D591" s="157" t="s">
        <v>22</v>
      </c>
      <c r="E591" s="155" t="s">
        <v>97</v>
      </c>
      <c r="F591" s="156">
        <v>149.13999999999999</v>
      </c>
    </row>
    <row r="592" spans="1:6">
      <c r="A592" s="153">
        <v>366</v>
      </c>
      <c r="B592" s="155" t="s">
        <v>62</v>
      </c>
      <c r="C592" s="155">
        <v>1</v>
      </c>
      <c r="D592" s="157" t="s">
        <v>22</v>
      </c>
      <c r="E592" s="157" t="s">
        <v>98</v>
      </c>
      <c r="F592" s="156">
        <v>30.29</v>
      </c>
    </row>
    <row r="593" spans="1:6">
      <c r="A593" s="153">
        <v>367</v>
      </c>
      <c r="B593" s="155" t="s">
        <v>62</v>
      </c>
      <c r="C593" s="155">
        <v>1</v>
      </c>
      <c r="D593" s="157" t="s">
        <v>22</v>
      </c>
      <c r="E593" s="157" t="s">
        <v>99</v>
      </c>
      <c r="F593" s="156">
        <v>62.37</v>
      </c>
    </row>
    <row r="594" spans="1:6">
      <c r="A594" s="153">
        <v>368</v>
      </c>
      <c r="B594" s="155" t="s">
        <v>62</v>
      </c>
      <c r="C594" s="155">
        <v>1</v>
      </c>
      <c r="D594" s="157" t="s">
        <v>22</v>
      </c>
      <c r="E594" s="157" t="s">
        <v>100</v>
      </c>
      <c r="F594" s="156">
        <v>123.73</v>
      </c>
    </row>
    <row r="595" spans="1:6">
      <c r="A595" s="153">
        <v>369</v>
      </c>
      <c r="B595" s="155" t="s">
        <v>62</v>
      </c>
      <c r="C595" s="155">
        <v>1</v>
      </c>
      <c r="D595" s="157" t="s">
        <v>22</v>
      </c>
      <c r="E595" s="157" t="s">
        <v>101</v>
      </c>
      <c r="F595" s="156">
        <v>107.97</v>
      </c>
    </row>
    <row r="596" spans="1:6">
      <c r="A596" s="153"/>
      <c r="B596" s="155" t="s">
        <v>62</v>
      </c>
      <c r="C596" s="155">
        <v>1</v>
      </c>
      <c r="D596" s="157" t="s">
        <v>22</v>
      </c>
      <c r="E596" s="157" t="s">
        <v>102</v>
      </c>
      <c r="F596" s="158">
        <v>0</v>
      </c>
    </row>
    <row r="597" spans="1:6">
      <c r="A597" s="153">
        <v>370</v>
      </c>
      <c r="B597" s="155" t="s">
        <v>62</v>
      </c>
      <c r="C597" s="155">
        <v>1</v>
      </c>
      <c r="D597" s="157" t="s">
        <v>22</v>
      </c>
      <c r="E597" s="155" t="s">
        <v>107</v>
      </c>
      <c r="F597" s="156">
        <v>187.76</v>
      </c>
    </row>
    <row r="598" spans="1:6">
      <c r="A598" s="153"/>
      <c r="B598" s="155" t="s">
        <v>62</v>
      </c>
      <c r="C598" s="155">
        <v>1</v>
      </c>
      <c r="D598" s="155" t="s">
        <v>23</v>
      </c>
      <c r="E598" s="155" t="s">
        <v>97</v>
      </c>
      <c r="F598" s="170">
        <v>0</v>
      </c>
    </row>
    <row r="599" spans="1:6">
      <c r="A599" s="153"/>
      <c r="B599" s="155" t="s">
        <v>62</v>
      </c>
      <c r="C599" s="155">
        <v>1</v>
      </c>
      <c r="D599" s="155" t="s">
        <v>23</v>
      </c>
      <c r="E599" s="157" t="s">
        <v>98</v>
      </c>
      <c r="F599" s="170">
        <v>0</v>
      </c>
    </row>
    <row r="600" spans="1:6">
      <c r="A600" s="153"/>
      <c r="B600" s="155" t="s">
        <v>62</v>
      </c>
      <c r="C600" s="155">
        <v>1</v>
      </c>
      <c r="D600" s="155" t="s">
        <v>23</v>
      </c>
      <c r="E600" s="157" t="s">
        <v>99</v>
      </c>
      <c r="F600" s="170">
        <v>0</v>
      </c>
    </row>
    <row r="601" spans="1:6">
      <c r="A601" s="153"/>
      <c r="B601" s="155" t="s">
        <v>62</v>
      </c>
      <c r="C601" s="155">
        <v>1</v>
      </c>
      <c r="D601" s="155" t="s">
        <v>23</v>
      </c>
      <c r="E601" s="157" t="s">
        <v>100</v>
      </c>
      <c r="F601" s="170">
        <v>0</v>
      </c>
    </row>
    <row r="602" spans="1:6">
      <c r="A602" s="153"/>
      <c r="B602" s="155" t="s">
        <v>62</v>
      </c>
      <c r="C602" s="155">
        <v>1</v>
      </c>
      <c r="D602" s="155" t="s">
        <v>23</v>
      </c>
      <c r="E602" s="157" t="s">
        <v>101</v>
      </c>
      <c r="F602" s="170">
        <v>0</v>
      </c>
    </row>
    <row r="603" spans="1:6">
      <c r="A603" s="153"/>
      <c r="B603" s="155" t="s">
        <v>62</v>
      </c>
      <c r="C603" s="155">
        <v>1</v>
      </c>
      <c r="D603" s="155" t="s">
        <v>23</v>
      </c>
      <c r="E603" s="157" t="s">
        <v>102</v>
      </c>
      <c r="F603" s="170">
        <v>0</v>
      </c>
    </row>
    <row r="604" spans="1:6">
      <c r="A604" s="153"/>
      <c r="B604" s="155" t="s">
        <v>62</v>
      </c>
      <c r="C604" s="155">
        <v>1</v>
      </c>
      <c r="D604" s="155" t="s">
        <v>23</v>
      </c>
      <c r="E604" s="155" t="s">
        <v>107</v>
      </c>
      <c r="F604" s="170">
        <v>0</v>
      </c>
    </row>
    <row r="605" spans="1:6">
      <c r="A605" s="153"/>
      <c r="B605" s="155" t="s">
        <v>62</v>
      </c>
      <c r="C605" s="155">
        <v>1</v>
      </c>
      <c r="D605" s="155" t="s">
        <v>24</v>
      </c>
      <c r="E605" s="155" t="s">
        <v>97</v>
      </c>
      <c r="F605" s="170">
        <v>0</v>
      </c>
    </row>
    <row r="606" spans="1:6">
      <c r="A606" s="153"/>
      <c r="B606" s="155" t="s">
        <v>62</v>
      </c>
      <c r="C606" s="155">
        <v>1</v>
      </c>
      <c r="D606" s="155" t="s">
        <v>24</v>
      </c>
      <c r="E606" s="157" t="s">
        <v>98</v>
      </c>
      <c r="F606" s="170">
        <v>0</v>
      </c>
    </row>
    <row r="607" spans="1:6">
      <c r="A607" s="153"/>
      <c r="B607" s="155" t="s">
        <v>62</v>
      </c>
      <c r="C607" s="155">
        <v>1</v>
      </c>
      <c r="D607" s="155" t="s">
        <v>24</v>
      </c>
      <c r="E607" s="157" t="s">
        <v>99</v>
      </c>
      <c r="F607" s="170">
        <v>0</v>
      </c>
    </row>
    <row r="608" spans="1:6">
      <c r="A608" s="153"/>
      <c r="B608" s="155" t="s">
        <v>62</v>
      </c>
      <c r="C608" s="155">
        <v>1</v>
      </c>
      <c r="D608" s="155" t="s">
        <v>24</v>
      </c>
      <c r="E608" s="157" t="s">
        <v>100</v>
      </c>
      <c r="F608" s="170">
        <v>0</v>
      </c>
    </row>
    <row r="609" spans="1:6">
      <c r="A609" s="153"/>
      <c r="B609" s="155" t="s">
        <v>62</v>
      </c>
      <c r="C609" s="155">
        <v>1</v>
      </c>
      <c r="D609" s="155" t="s">
        <v>24</v>
      </c>
      <c r="E609" s="157" t="s">
        <v>101</v>
      </c>
      <c r="F609" s="170">
        <v>0</v>
      </c>
    </row>
    <row r="610" spans="1:6">
      <c r="A610" s="153"/>
      <c r="B610" s="155" t="s">
        <v>62</v>
      </c>
      <c r="C610" s="155">
        <v>1</v>
      </c>
      <c r="D610" s="155" t="s">
        <v>24</v>
      </c>
      <c r="E610" s="157" t="s">
        <v>102</v>
      </c>
      <c r="F610" s="170">
        <v>0</v>
      </c>
    </row>
    <row r="611" spans="1:6">
      <c r="A611" s="153"/>
      <c r="B611" s="155" t="s">
        <v>62</v>
      </c>
      <c r="C611" s="155">
        <v>1</v>
      </c>
      <c r="D611" s="155" t="s">
        <v>24</v>
      </c>
      <c r="E611" s="155" t="s">
        <v>107</v>
      </c>
      <c r="F611" s="170">
        <v>0</v>
      </c>
    </row>
    <row r="612" spans="1:6">
      <c r="A612" s="153">
        <v>371</v>
      </c>
      <c r="B612" s="155" t="s">
        <v>62</v>
      </c>
      <c r="C612" s="155">
        <v>1</v>
      </c>
      <c r="D612" s="155" t="s">
        <v>25</v>
      </c>
      <c r="E612" s="155" t="s">
        <v>97</v>
      </c>
      <c r="F612" s="156">
        <v>101.95</v>
      </c>
    </row>
    <row r="613" spans="1:6">
      <c r="A613" s="153">
        <v>372</v>
      </c>
      <c r="B613" s="155" t="s">
        <v>62</v>
      </c>
      <c r="C613" s="155">
        <v>1</v>
      </c>
      <c r="D613" s="155" t="s">
        <v>25</v>
      </c>
      <c r="E613" s="157" t="s">
        <v>98</v>
      </c>
      <c r="F613" s="156">
        <v>17.96</v>
      </c>
    </row>
    <row r="614" spans="1:6">
      <c r="A614" s="153">
        <v>373</v>
      </c>
      <c r="B614" s="155" t="s">
        <v>62</v>
      </c>
      <c r="C614" s="155">
        <v>1</v>
      </c>
      <c r="D614" s="155" t="s">
        <v>25</v>
      </c>
      <c r="E614" s="157" t="s">
        <v>99</v>
      </c>
      <c r="F614" s="156">
        <v>37.17</v>
      </c>
    </row>
    <row r="615" spans="1:6">
      <c r="A615" s="153">
        <v>374</v>
      </c>
      <c r="B615" s="155" t="s">
        <v>62</v>
      </c>
      <c r="C615" s="155">
        <v>1</v>
      </c>
      <c r="D615" s="155" t="s">
        <v>25</v>
      </c>
      <c r="E615" s="157" t="s">
        <v>100</v>
      </c>
      <c r="F615" s="156">
        <v>35.75</v>
      </c>
    </row>
    <row r="616" spans="1:6">
      <c r="A616" s="153">
        <v>375</v>
      </c>
      <c r="B616" s="155" t="s">
        <v>62</v>
      </c>
      <c r="C616" s="155">
        <v>1</v>
      </c>
      <c r="D616" s="155" t="s">
        <v>25</v>
      </c>
      <c r="E616" s="157" t="s">
        <v>101</v>
      </c>
      <c r="F616" s="156">
        <v>34.93</v>
      </c>
    </row>
    <row r="617" spans="1:6">
      <c r="A617" s="153">
        <v>376</v>
      </c>
      <c r="B617" s="155" t="s">
        <v>62</v>
      </c>
      <c r="C617" s="155">
        <v>1</v>
      </c>
      <c r="D617" s="155" t="s">
        <v>25</v>
      </c>
      <c r="E617" s="157" t="s">
        <v>102</v>
      </c>
      <c r="F617" s="156">
        <v>31.47</v>
      </c>
    </row>
    <row r="618" spans="1:6">
      <c r="A618" s="153">
        <v>377</v>
      </c>
      <c r="B618" s="155" t="s">
        <v>62</v>
      </c>
      <c r="C618" s="155">
        <v>1</v>
      </c>
      <c r="D618" s="155" t="s">
        <v>25</v>
      </c>
      <c r="E618" s="155" t="s">
        <v>107</v>
      </c>
      <c r="F618" s="156">
        <v>161.63999999999999</v>
      </c>
    </row>
    <row r="619" spans="1:6">
      <c r="A619" s="153">
        <v>344</v>
      </c>
      <c r="B619" s="155" t="s">
        <v>62</v>
      </c>
      <c r="C619" s="155">
        <v>1</v>
      </c>
      <c r="D619" s="155" t="s">
        <v>26</v>
      </c>
      <c r="E619" s="155" t="s">
        <v>97</v>
      </c>
      <c r="F619" s="156">
        <v>50.2</v>
      </c>
    </row>
    <row r="620" spans="1:6">
      <c r="A620" s="153">
        <v>345</v>
      </c>
      <c r="B620" s="155" t="s">
        <v>62</v>
      </c>
      <c r="C620" s="155">
        <v>1</v>
      </c>
      <c r="D620" s="155" t="s">
        <v>26</v>
      </c>
      <c r="E620" s="157" t="s">
        <v>98</v>
      </c>
      <c r="F620" s="156">
        <v>15.64</v>
      </c>
    </row>
    <row r="621" spans="1:6">
      <c r="A621" s="153">
        <v>346</v>
      </c>
      <c r="B621" s="155" t="s">
        <v>62</v>
      </c>
      <c r="C621" s="155">
        <v>1</v>
      </c>
      <c r="D621" s="155" t="s">
        <v>26</v>
      </c>
      <c r="E621" s="157" t="s">
        <v>99</v>
      </c>
      <c r="F621" s="156">
        <v>32.92</v>
      </c>
    </row>
    <row r="622" spans="1:6">
      <c r="A622" s="153">
        <v>347</v>
      </c>
      <c r="B622" s="155" t="s">
        <v>62</v>
      </c>
      <c r="C622" s="155">
        <v>1</v>
      </c>
      <c r="D622" s="155" t="s">
        <v>26</v>
      </c>
      <c r="E622" s="157" t="s">
        <v>100</v>
      </c>
      <c r="F622" s="156">
        <v>7.24</v>
      </c>
    </row>
    <row r="623" spans="1:6">
      <c r="A623" s="153"/>
      <c r="B623" s="155" t="s">
        <v>62</v>
      </c>
      <c r="C623" s="155">
        <v>1</v>
      </c>
      <c r="D623" s="155" t="s">
        <v>26</v>
      </c>
      <c r="E623" s="157" t="s">
        <v>101</v>
      </c>
      <c r="F623" s="158">
        <v>0</v>
      </c>
    </row>
    <row r="624" spans="1:6">
      <c r="A624" s="153"/>
      <c r="B624" s="155" t="s">
        <v>62</v>
      </c>
      <c r="C624" s="155">
        <v>1</v>
      </c>
      <c r="D624" s="155" t="s">
        <v>26</v>
      </c>
      <c r="E624" s="157" t="s">
        <v>102</v>
      </c>
      <c r="F624" s="158">
        <v>0</v>
      </c>
    </row>
    <row r="625" spans="1:6">
      <c r="A625" s="153">
        <v>348</v>
      </c>
      <c r="B625" s="155" t="s">
        <v>62</v>
      </c>
      <c r="C625" s="155">
        <v>1</v>
      </c>
      <c r="D625" s="155" t="s">
        <v>26</v>
      </c>
      <c r="E625" s="155" t="s">
        <v>107</v>
      </c>
      <c r="F625" s="156">
        <v>71.17</v>
      </c>
    </row>
    <row r="626" spans="1:6">
      <c r="A626" s="153">
        <v>349</v>
      </c>
      <c r="B626" s="155" t="s">
        <v>62</v>
      </c>
      <c r="C626" s="155">
        <v>1</v>
      </c>
      <c r="D626" s="155" t="s">
        <v>27</v>
      </c>
      <c r="E626" s="155" t="s">
        <v>97</v>
      </c>
      <c r="F626" s="156">
        <v>29.23</v>
      </c>
    </row>
    <row r="627" spans="1:6">
      <c r="B627" s="155" t="s">
        <v>62</v>
      </c>
      <c r="C627" s="155">
        <v>1</v>
      </c>
      <c r="D627" s="155" t="s">
        <v>27</v>
      </c>
      <c r="E627" s="157" t="s">
        <v>98</v>
      </c>
      <c r="F627" s="158">
        <v>0</v>
      </c>
    </row>
    <row r="628" spans="1:6">
      <c r="A628" s="153"/>
      <c r="B628" s="155" t="s">
        <v>62</v>
      </c>
      <c r="C628" s="155">
        <v>1</v>
      </c>
      <c r="D628" s="155" t="s">
        <v>27</v>
      </c>
      <c r="E628" s="157" t="s">
        <v>99</v>
      </c>
      <c r="F628" s="158">
        <v>0</v>
      </c>
    </row>
    <row r="629" spans="1:6">
      <c r="A629" s="153"/>
      <c r="B629" s="155" t="s">
        <v>62</v>
      </c>
      <c r="C629" s="155">
        <v>1</v>
      </c>
      <c r="D629" s="155" t="s">
        <v>27</v>
      </c>
      <c r="E629" s="157" t="s">
        <v>100</v>
      </c>
      <c r="F629" s="158">
        <v>0</v>
      </c>
    </row>
    <row r="630" spans="1:6">
      <c r="A630" s="153"/>
      <c r="B630" s="155" t="s">
        <v>62</v>
      </c>
      <c r="C630" s="155">
        <v>1</v>
      </c>
      <c r="D630" s="155" t="s">
        <v>27</v>
      </c>
      <c r="E630" s="157" t="s">
        <v>101</v>
      </c>
      <c r="F630" s="158">
        <v>0</v>
      </c>
    </row>
    <row r="631" spans="1:6">
      <c r="A631" s="153"/>
      <c r="B631" s="155" t="s">
        <v>62</v>
      </c>
      <c r="C631" s="155">
        <v>1</v>
      </c>
      <c r="D631" s="155" t="s">
        <v>27</v>
      </c>
      <c r="E631" s="157" t="s">
        <v>102</v>
      </c>
      <c r="F631" s="158">
        <v>0</v>
      </c>
    </row>
    <row r="632" spans="1:6">
      <c r="A632" s="153">
        <v>350</v>
      </c>
      <c r="B632" s="155" t="s">
        <v>62</v>
      </c>
      <c r="C632" s="155">
        <v>1</v>
      </c>
      <c r="D632" s="155" t="s">
        <v>27</v>
      </c>
      <c r="E632" s="155" t="s">
        <v>107</v>
      </c>
      <c r="F632" s="156">
        <v>3.28</v>
      </c>
    </row>
    <row r="633" spans="1:6">
      <c r="A633" s="153">
        <v>378</v>
      </c>
      <c r="B633" s="155" t="s">
        <v>62</v>
      </c>
      <c r="C633" s="155">
        <v>2</v>
      </c>
      <c r="D633" s="155" t="s">
        <v>19</v>
      </c>
      <c r="E633" s="155" t="s">
        <v>97</v>
      </c>
      <c r="F633" s="156">
        <v>14.55</v>
      </c>
    </row>
    <row r="634" spans="1:6">
      <c r="A634" s="153">
        <v>379</v>
      </c>
      <c r="B634" s="155" t="s">
        <v>62</v>
      </c>
      <c r="C634" s="155">
        <v>2</v>
      </c>
      <c r="D634" s="155" t="s">
        <v>19</v>
      </c>
      <c r="E634" s="157" t="s">
        <v>98</v>
      </c>
      <c r="F634" s="156">
        <v>5.6299979999999996</v>
      </c>
    </row>
    <row r="635" spans="1:6">
      <c r="A635" s="153">
        <v>380</v>
      </c>
      <c r="B635" s="155" t="s">
        <v>62</v>
      </c>
      <c r="C635" s="155">
        <v>2</v>
      </c>
      <c r="D635" s="155" t="s">
        <v>19</v>
      </c>
      <c r="E635" s="157" t="s">
        <v>99</v>
      </c>
      <c r="F635" s="156">
        <v>13.59</v>
      </c>
    </row>
    <row r="636" spans="1:6">
      <c r="A636" s="153">
        <v>381</v>
      </c>
      <c r="B636" s="155" t="s">
        <v>62</v>
      </c>
      <c r="C636" s="155">
        <v>2</v>
      </c>
      <c r="D636" s="155" t="s">
        <v>19</v>
      </c>
      <c r="E636" s="157" t="s">
        <v>100</v>
      </c>
      <c r="F636" s="156">
        <v>193.63</v>
      </c>
    </row>
    <row r="637" spans="1:6">
      <c r="A637" s="153"/>
      <c r="B637" s="155" t="s">
        <v>62</v>
      </c>
      <c r="C637" s="155">
        <v>2</v>
      </c>
      <c r="D637" s="155" t="s">
        <v>19</v>
      </c>
      <c r="E637" s="157" t="s">
        <v>101</v>
      </c>
      <c r="F637" s="158">
        <v>0</v>
      </c>
    </row>
    <row r="638" spans="1:6">
      <c r="A638" s="153"/>
      <c r="B638" s="155" t="s">
        <v>62</v>
      </c>
      <c r="C638" s="155">
        <v>2</v>
      </c>
      <c r="D638" s="155" t="s">
        <v>19</v>
      </c>
      <c r="E638" s="157" t="s">
        <v>102</v>
      </c>
      <c r="F638" s="158">
        <v>0</v>
      </c>
    </row>
    <row r="639" spans="1:6">
      <c r="A639" s="153">
        <v>382</v>
      </c>
      <c r="B639" s="155" t="s">
        <v>62</v>
      </c>
      <c r="C639" s="155">
        <v>2</v>
      </c>
      <c r="D639" s="155" t="s">
        <v>19</v>
      </c>
      <c r="E639" s="155" t="s">
        <v>107</v>
      </c>
      <c r="F639" s="156">
        <v>120.87</v>
      </c>
    </row>
    <row r="640" spans="1:6">
      <c r="A640" s="153">
        <v>383</v>
      </c>
      <c r="B640" s="155" t="s">
        <v>62</v>
      </c>
      <c r="C640" s="155">
        <v>2</v>
      </c>
      <c r="D640" s="155" t="s">
        <v>20</v>
      </c>
      <c r="E640" s="155" t="s">
        <v>97</v>
      </c>
      <c r="F640" s="156">
        <v>34.450000000000003</v>
      </c>
    </row>
    <row r="641" spans="1:6">
      <c r="A641" s="153">
        <v>384</v>
      </c>
      <c r="B641" s="155" t="s">
        <v>62</v>
      </c>
      <c r="C641" s="155">
        <v>2</v>
      </c>
      <c r="D641" s="155" t="s">
        <v>20</v>
      </c>
      <c r="E641" s="157" t="s">
        <v>98</v>
      </c>
      <c r="F641" s="156">
        <v>3.99</v>
      </c>
    </row>
    <row r="642" spans="1:6">
      <c r="A642" s="153">
        <v>385</v>
      </c>
      <c r="B642" s="155" t="s">
        <v>62</v>
      </c>
      <c r="C642" s="155">
        <v>2</v>
      </c>
      <c r="D642" s="155" t="s">
        <v>20</v>
      </c>
      <c r="E642" s="157" t="s">
        <v>99</v>
      </c>
      <c r="F642" s="156">
        <v>6.52</v>
      </c>
    </row>
    <row r="643" spans="1:6">
      <c r="A643" s="153">
        <v>386</v>
      </c>
      <c r="B643" s="155" t="s">
        <v>62</v>
      </c>
      <c r="C643" s="155">
        <v>2</v>
      </c>
      <c r="D643" s="155" t="s">
        <v>20</v>
      </c>
      <c r="E643" s="157" t="s">
        <v>100</v>
      </c>
      <c r="F643" s="156">
        <v>39.85</v>
      </c>
    </row>
    <row r="644" spans="1:6">
      <c r="A644" s="153"/>
      <c r="B644" s="155" t="s">
        <v>62</v>
      </c>
      <c r="C644" s="155">
        <v>2</v>
      </c>
      <c r="D644" s="155" t="s">
        <v>20</v>
      </c>
      <c r="E644" s="157" t="s">
        <v>101</v>
      </c>
      <c r="F644" s="158">
        <v>0</v>
      </c>
    </row>
    <row r="645" spans="1:6">
      <c r="A645" s="153"/>
      <c r="B645" s="155" t="s">
        <v>62</v>
      </c>
      <c r="C645" s="155">
        <v>2</v>
      </c>
      <c r="D645" s="155" t="s">
        <v>20</v>
      </c>
      <c r="E645" s="157" t="s">
        <v>102</v>
      </c>
      <c r="F645" s="158">
        <v>0</v>
      </c>
    </row>
    <row r="646" spans="1:6">
      <c r="A646" s="153">
        <v>387</v>
      </c>
      <c r="B646" s="155" t="s">
        <v>62</v>
      </c>
      <c r="C646" s="155">
        <v>2</v>
      </c>
      <c r="D646" s="155" t="s">
        <v>20</v>
      </c>
      <c r="E646" s="155" t="s">
        <v>107</v>
      </c>
      <c r="F646" s="156">
        <v>20.72</v>
      </c>
    </row>
    <row r="647" spans="1:6">
      <c r="A647" s="153">
        <v>388</v>
      </c>
      <c r="B647" s="155" t="s">
        <v>62</v>
      </c>
      <c r="C647" s="155">
        <v>2</v>
      </c>
      <c r="D647" s="157" t="s">
        <v>21</v>
      </c>
      <c r="E647" s="155" t="s">
        <v>97</v>
      </c>
      <c r="F647" s="156">
        <v>162.82</v>
      </c>
    </row>
    <row r="648" spans="1:6">
      <c r="A648" s="153">
        <v>389</v>
      </c>
      <c r="B648" s="155" t="s">
        <v>62</v>
      </c>
      <c r="C648" s="155">
        <v>2</v>
      </c>
      <c r="D648" s="157" t="s">
        <v>21</v>
      </c>
      <c r="E648" s="157" t="s">
        <v>98</v>
      </c>
      <c r="F648" s="156">
        <v>57.02</v>
      </c>
    </row>
    <row r="649" spans="1:6">
      <c r="A649" s="153">
        <v>390</v>
      </c>
      <c r="B649" s="155" t="s">
        <v>62</v>
      </c>
      <c r="C649" s="155">
        <v>2</v>
      </c>
      <c r="D649" s="157" t="s">
        <v>21</v>
      </c>
      <c r="E649" s="157" t="s">
        <v>99</v>
      </c>
      <c r="F649" s="156">
        <v>71.27</v>
      </c>
    </row>
    <row r="650" spans="1:6">
      <c r="A650" s="153">
        <v>391</v>
      </c>
      <c r="B650" s="155" t="s">
        <v>62</v>
      </c>
      <c r="C650" s="155">
        <v>2</v>
      </c>
      <c r="D650" s="157" t="s">
        <v>21</v>
      </c>
      <c r="E650" s="157" t="s">
        <v>100</v>
      </c>
      <c r="F650" s="156">
        <v>89.27</v>
      </c>
    </row>
    <row r="651" spans="1:6">
      <c r="A651" s="153">
        <v>392</v>
      </c>
      <c r="B651" s="155" t="s">
        <v>62</v>
      </c>
      <c r="C651" s="155">
        <v>2</v>
      </c>
      <c r="D651" s="157" t="s">
        <v>21</v>
      </c>
      <c r="E651" s="157" t="s">
        <v>101</v>
      </c>
      <c r="F651" s="156">
        <v>241.35</v>
      </c>
    </row>
    <row r="652" spans="1:6">
      <c r="A652" s="153"/>
      <c r="B652" s="155" t="s">
        <v>62</v>
      </c>
      <c r="C652" s="155">
        <v>2</v>
      </c>
      <c r="D652" s="157" t="s">
        <v>21</v>
      </c>
      <c r="E652" s="157" t="s">
        <v>102</v>
      </c>
      <c r="F652" s="158">
        <v>0</v>
      </c>
    </row>
    <row r="653" spans="1:6">
      <c r="A653" s="153">
        <v>393</v>
      </c>
      <c r="B653" s="155" t="s">
        <v>62</v>
      </c>
      <c r="C653" s="155">
        <v>2</v>
      </c>
      <c r="D653" s="157" t="s">
        <v>21</v>
      </c>
      <c r="E653" s="155" t="s">
        <v>107</v>
      </c>
      <c r="F653" s="156">
        <v>241.96</v>
      </c>
    </row>
    <row r="654" spans="1:6">
      <c r="A654" s="153">
        <v>394</v>
      </c>
      <c r="B654" s="155" t="s">
        <v>62</v>
      </c>
      <c r="C654" s="155">
        <v>2</v>
      </c>
      <c r="D654" s="157" t="s">
        <v>22</v>
      </c>
      <c r="E654" s="155" t="s">
        <v>97</v>
      </c>
      <c r="F654" s="156">
        <v>142.97</v>
      </c>
    </row>
    <row r="655" spans="1:6">
      <c r="A655" s="153">
        <v>395</v>
      </c>
      <c r="B655" s="155" t="s">
        <v>62</v>
      </c>
      <c r="C655" s="155">
        <v>2</v>
      </c>
      <c r="D655" s="157" t="s">
        <v>22</v>
      </c>
      <c r="E655" s="157" t="s">
        <v>98</v>
      </c>
      <c r="F655" s="156">
        <v>21.3</v>
      </c>
    </row>
    <row r="656" spans="1:6">
      <c r="A656" s="153">
        <v>396</v>
      </c>
      <c r="B656" s="155" t="s">
        <v>62</v>
      </c>
      <c r="C656" s="155">
        <v>2</v>
      </c>
      <c r="D656" s="157" t="s">
        <v>22</v>
      </c>
      <c r="E656" s="157" t="s">
        <v>99</v>
      </c>
      <c r="F656" s="156">
        <v>56.34</v>
      </c>
    </row>
    <row r="657" spans="1:6">
      <c r="A657" s="153">
        <v>397</v>
      </c>
      <c r="B657" s="155" t="s">
        <v>62</v>
      </c>
      <c r="C657" s="155">
        <v>2</v>
      </c>
      <c r="D657" s="157" t="s">
        <v>22</v>
      </c>
      <c r="E657" s="157" t="s">
        <v>100</v>
      </c>
      <c r="F657" s="156">
        <v>103.97</v>
      </c>
    </row>
    <row r="658" spans="1:6">
      <c r="A658" s="153">
        <v>398</v>
      </c>
      <c r="B658" s="155" t="s">
        <v>62</v>
      </c>
      <c r="C658" s="155">
        <v>2</v>
      </c>
      <c r="D658" s="157" t="s">
        <v>22</v>
      </c>
      <c r="E658" s="157" t="s">
        <v>101</v>
      </c>
      <c r="F658" s="156">
        <v>123.61</v>
      </c>
    </row>
    <row r="659" spans="1:6">
      <c r="B659" s="155" t="s">
        <v>62</v>
      </c>
      <c r="C659" s="155">
        <v>2</v>
      </c>
      <c r="D659" s="157" t="s">
        <v>22</v>
      </c>
      <c r="E659" s="157" t="s">
        <v>102</v>
      </c>
      <c r="F659" s="158">
        <v>0</v>
      </c>
    </row>
    <row r="660" spans="1:6">
      <c r="A660" s="153">
        <v>399</v>
      </c>
      <c r="B660" s="155" t="s">
        <v>62</v>
      </c>
      <c r="C660" s="155">
        <v>2</v>
      </c>
      <c r="D660" s="157" t="s">
        <v>22</v>
      </c>
      <c r="E660" s="155" t="s">
        <v>107</v>
      </c>
      <c r="F660" s="156">
        <v>200.87</v>
      </c>
    </row>
    <row r="661" spans="1:6">
      <c r="A661" s="153">
        <v>400</v>
      </c>
      <c r="B661" s="155" t="s">
        <v>62</v>
      </c>
      <c r="C661" s="155">
        <v>2</v>
      </c>
      <c r="D661" s="155" t="s">
        <v>23</v>
      </c>
      <c r="E661" s="155" t="s">
        <v>97</v>
      </c>
      <c r="F661" s="156">
        <v>67.66</v>
      </c>
    </row>
    <row r="662" spans="1:6">
      <c r="A662" s="153">
        <v>401</v>
      </c>
      <c r="B662" s="155" t="s">
        <v>62</v>
      </c>
      <c r="C662" s="155">
        <v>2</v>
      </c>
      <c r="D662" s="155" t="s">
        <v>23</v>
      </c>
      <c r="E662" s="157" t="s">
        <v>98</v>
      </c>
      <c r="F662" s="156">
        <v>8.15</v>
      </c>
    </row>
    <row r="663" spans="1:6">
      <c r="A663" s="153">
        <v>402</v>
      </c>
      <c r="B663" s="155" t="s">
        <v>62</v>
      </c>
      <c r="C663" s="155">
        <v>2</v>
      </c>
      <c r="D663" s="155" t="s">
        <v>23</v>
      </c>
      <c r="E663" s="157" t="s">
        <v>99</v>
      </c>
      <c r="F663" s="156">
        <v>21.2</v>
      </c>
    </row>
    <row r="664" spans="1:6">
      <c r="A664" s="153">
        <v>403</v>
      </c>
      <c r="B664" s="155" t="s">
        <v>62</v>
      </c>
      <c r="C664" s="155">
        <v>2</v>
      </c>
      <c r="D664" s="155" t="s">
        <v>23</v>
      </c>
      <c r="E664" s="157" t="s">
        <v>100</v>
      </c>
      <c r="F664" s="156">
        <v>6.14</v>
      </c>
    </row>
    <row r="665" spans="1:6">
      <c r="B665" s="155" t="s">
        <v>62</v>
      </c>
      <c r="C665" s="155">
        <v>2</v>
      </c>
      <c r="D665" s="155" t="s">
        <v>23</v>
      </c>
      <c r="E665" s="157" t="s">
        <v>101</v>
      </c>
      <c r="F665" s="158">
        <v>0</v>
      </c>
    </row>
    <row r="666" spans="1:6">
      <c r="B666" s="155" t="s">
        <v>62</v>
      </c>
      <c r="C666" s="155">
        <v>2</v>
      </c>
      <c r="D666" s="155" t="s">
        <v>23</v>
      </c>
      <c r="E666" s="157" t="s">
        <v>102</v>
      </c>
      <c r="F666" s="158">
        <v>0</v>
      </c>
    </row>
    <row r="667" spans="1:6">
      <c r="A667" s="153">
        <v>404</v>
      </c>
      <c r="B667" s="155" t="s">
        <v>62</v>
      </c>
      <c r="C667" s="155">
        <v>2</v>
      </c>
      <c r="D667" s="155" t="s">
        <v>23</v>
      </c>
      <c r="E667" s="155" t="s">
        <v>107</v>
      </c>
      <c r="F667" s="156">
        <v>68.94</v>
      </c>
    </row>
    <row r="668" spans="1:6">
      <c r="A668" s="153">
        <v>405</v>
      </c>
      <c r="B668" s="155" t="s">
        <v>62</v>
      </c>
      <c r="C668" s="155">
        <v>2</v>
      </c>
      <c r="D668" s="155" t="s">
        <v>24</v>
      </c>
      <c r="E668" s="155" t="s">
        <v>97</v>
      </c>
      <c r="F668" s="156">
        <v>54.84</v>
      </c>
    </row>
    <row r="669" spans="1:6">
      <c r="A669" s="153">
        <v>406</v>
      </c>
      <c r="B669" s="155" t="s">
        <v>62</v>
      </c>
      <c r="C669" s="155">
        <v>2</v>
      </c>
      <c r="D669" s="155" t="s">
        <v>24</v>
      </c>
      <c r="E669" s="157" t="s">
        <v>98</v>
      </c>
      <c r="F669" s="156">
        <v>17.39</v>
      </c>
    </row>
    <row r="670" spans="1:6">
      <c r="A670" s="153">
        <v>407</v>
      </c>
      <c r="B670" s="155" t="s">
        <v>62</v>
      </c>
      <c r="C670" s="155">
        <v>2</v>
      </c>
      <c r="D670" s="155" t="s">
        <v>24</v>
      </c>
      <c r="E670" s="157" t="s">
        <v>99</v>
      </c>
      <c r="F670" s="156">
        <v>9.56</v>
      </c>
    </row>
    <row r="671" spans="1:6">
      <c r="A671" s="153">
        <v>408</v>
      </c>
      <c r="B671" s="155" t="s">
        <v>62</v>
      </c>
      <c r="C671" s="155">
        <v>2</v>
      </c>
      <c r="D671" s="155" t="s">
        <v>24</v>
      </c>
      <c r="E671" s="157" t="s">
        <v>100</v>
      </c>
      <c r="F671" s="156">
        <v>7.98</v>
      </c>
    </row>
    <row r="672" spans="1:6">
      <c r="B672" s="155" t="s">
        <v>62</v>
      </c>
      <c r="C672" s="155">
        <v>2</v>
      </c>
      <c r="D672" s="155" t="s">
        <v>24</v>
      </c>
      <c r="E672" s="157" t="s">
        <v>101</v>
      </c>
      <c r="F672" s="158">
        <v>0</v>
      </c>
    </row>
    <row r="673" spans="1:6">
      <c r="B673" s="155" t="s">
        <v>62</v>
      </c>
      <c r="C673" s="155">
        <v>2</v>
      </c>
      <c r="D673" s="155" t="s">
        <v>24</v>
      </c>
      <c r="E673" s="157" t="s">
        <v>102</v>
      </c>
      <c r="F673" s="158">
        <v>0</v>
      </c>
    </row>
    <row r="674" spans="1:6">
      <c r="A674" s="153">
        <v>409</v>
      </c>
      <c r="B674" s="155" t="s">
        <v>62</v>
      </c>
      <c r="C674" s="155">
        <v>2</v>
      </c>
      <c r="D674" s="155" t="s">
        <v>24</v>
      </c>
      <c r="E674" s="155" t="s">
        <v>107</v>
      </c>
      <c r="F674" s="156">
        <v>52.09</v>
      </c>
    </row>
    <row r="675" spans="1:6">
      <c r="A675" s="153">
        <v>410</v>
      </c>
      <c r="B675" s="155" t="s">
        <v>62</v>
      </c>
      <c r="C675" s="155">
        <v>2</v>
      </c>
      <c r="D675" s="155" t="s">
        <v>25</v>
      </c>
      <c r="E675" s="155" t="s">
        <v>97</v>
      </c>
      <c r="F675" s="156">
        <v>75.56</v>
      </c>
    </row>
    <row r="676" spans="1:6">
      <c r="A676" s="153">
        <v>411</v>
      </c>
      <c r="B676" s="155" t="s">
        <v>62</v>
      </c>
      <c r="C676" s="155">
        <v>2</v>
      </c>
      <c r="D676" s="155" t="s">
        <v>25</v>
      </c>
      <c r="E676" s="157" t="s">
        <v>98</v>
      </c>
      <c r="F676" s="156">
        <v>2.44</v>
      </c>
    </row>
    <row r="677" spans="1:6">
      <c r="A677" s="153">
        <v>412</v>
      </c>
      <c r="B677" s="155" t="s">
        <v>62</v>
      </c>
      <c r="C677" s="155">
        <v>2</v>
      </c>
      <c r="D677" s="155" t="s">
        <v>25</v>
      </c>
      <c r="E677" s="157" t="s">
        <v>99</v>
      </c>
      <c r="F677" s="156">
        <v>3.88</v>
      </c>
    </row>
    <row r="678" spans="1:6">
      <c r="B678" s="155" t="s">
        <v>62</v>
      </c>
      <c r="C678" s="155">
        <v>2</v>
      </c>
      <c r="D678" s="155" t="s">
        <v>25</v>
      </c>
      <c r="E678" s="157" t="s">
        <v>100</v>
      </c>
      <c r="F678" s="158">
        <v>0</v>
      </c>
    </row>
    <row r="679" spans="1:6">
      <c r="B679" s="155" t="s">
        <v>62</v>
      </c>
      <c r="C679" s="155">
        <v>2</v>
      </c>
      <c r="D679" s="155" t="s">
        <v>25</v>
      </c>
      <c r="E679" s="157" t="s">
        <v>101</v>
      </c>
      <c r="F679" s="158">
        <v>0</v>
      </c>
    </row>
    <row r="680" spans="1:6">
      <c r="B680" s="155" t="s">
        <v>62</v>
      </c>
      <c r="C680" s="155">
        <v>2</v>
      </c>
      <c r="D680" s="155" t="s">
        <v>25</v>
      </c>
      <c r="E680" s="157" t="s">
        <v>102</v>
      </c>
      <c r="F680" s="158">
        <v>0</v>
      </c>
    </row>
    <row r="681" spans="1:6">
      <c r="A681" s="153">
        <v>413</v>
      </c>
      <c r="B681" s="155" t="s">
        <v>62</v>
      </c>
      <c r="C681" s="155">
        <v>2</v>
      </c>
      <c r="D681" s="155" t="s">
        <v>25</v>
      </c>
      <c r="E681" s="155" t="s">
        <v>107</v>
      </c>
      <c r="F681" s="156">
        <v>38.380000000000003</v>
      </c>
    </row>
    <row r="682" spans="1:6">
      <c r="B682" s="155" t="s">
        <v>62</v>
      </c>
      <c r="C682" s="155">
        <v>2</v>
      </c>
      <c r="D682" s="155" t="s">
        <v>26</v>
      </c>
      <c r="E682" s="155" t="s">
        <v>97</v>
      </c>
      <c r="F682" s="158">
        <v>0</v>
      </c>
    </row>
    <row r="683" spans="1:6">
      <c r="B683" s="155" t="s">
        <v>62</v>
      </c>
      <c r="C683" s="155">
        <v>2</v>
      </c>
      <c r="D683" s="155" t="s">
        <v>26</v>
      </c>
      <c r="E683" s="157" t="s">
        <v>98</v>
      </c>
      <c r="F683" s="158">
        <v>0</v>
      </c>
    </row>
    <row r="684" spans="1:6">
      <c r="B684" s="155" t="s">
        <v>62</v>
      </c>
      <c r="C684" s="155">
        <v>2</v>
      </c>
      <c r="D684" s="155" t="s">
        <v>26</v>
      </c>
      <c r="E684" s="157" t="s">
        <v>99</v>
      </c>
      <c r="F684" s="158">
        <v>0</v>
      </c>
    </row>
    <row r="685" spans="1:6">
      <c r="B685" s="155" t="s">
        <v>62</v>
      </c>
      <c r="C685" s="155">
        <v>2</v>
      </c>
      <c r="D685" s="155" t="s">
        <v>26</v>
      </c>
      <c r="E685" s="157" t="s">
        <v>100</v>
      </c>
      <c r="F685" s="158">
        <v>0</v>
      </c>
    </row>
    <row r="686" spans="1:6">
      <c r="B686" s="155" t="s">
        <v>62</v>
      </c>
      <c r="C686" s="155">
        <v>2</v>
      </c>
      <c r="D686" s="155" t="s">
        <v>26</v>
      </c>
      <c r="E686" s="157" t="s">
        <v>101</v>
      </c>
      <c r="F686" s="158">
        <v>0</v>
      </c>
    </row>
    <row r="687" spans="1:6">
      <c r="B687" s="155" t="s">
        <v>62</v>
      </c>
      <c r="C687" s="155">
        <v>2</v>
      </c>
      <c r="D687" s="155" t="s">
        <v>26</v>
      </c>
      <c r="E687" s="157" t="s">
        <v>102</v>
      </c>
      <c r="F687" s="158">
        <v>0</v>
      </c>
    </row>
    <row r="688" spans="1:6">
      <c r="B688" s="155" t="s">
        <v>62</v>
      </c>
      <c r="C688" s="155">
        <v>2</v>
      </c>
      <c r="D688" s="155" t="s">
        <v>26</v>
      </c>
      <c r="E688" s="155" t="s">
        <v>107</v>
      </c>
      <c r="F688" s="158">
        <v>0</v>
      </c>
    </row>
    <row r="689" spans="1:6">
      <c r="B689" s="155" t="s">
        <v>62</v>
      </c>
      <c r="C689" s="155">
        <v>2</v>
      </c>
      <c r="D689" s="155" t="s">
        <v>27</v>
      </c>
      <c r="E689" s="155" t="s">
        <v>97</v>
      </c>
      <c r="F689" s="158">
        <v>0</v>
      </c>
    </row>
    <row r="690" spans="1:6">
      <c r="B690" s="155" t="s">
        <v>62</v>
      </c>
      <c r="C690" s="155">
        <v>2</v>
      </c>
      <c r="D690" s="155" t="s">
        <v>27</v>
      </c>
      <c r="E690" s="157" t="s">
        <v>98</v>
      </c>
      <c r="F690" s="158">
        <v>0</v>
      </c>
    </row>
    <row r="691" spans="1:6">
      <c r="B691" s="155" t="s">
        <v>62</v>
      </c>
      <c r="C691" s="155">
        <v>2</v>
      </c>
      <c r="D691" s="155" t="s">
        <v>27</v>
      </c>
      <c r="E691" s="157" t="s">
        <v>99</v>
      </c>
      <c r="F691" s="158">
        <v>0</v>
      </c>
    </row>
    <row r="692" spans="1:6">
      <c r="B692" s="155" t="s">
        <v>62</v>
      </c>
      <c r="C692" s="155">
        <v>2</v>
      </c>
      <c r="D692" s="155" t="s">
        <v>27</v>
      </c>
      <c r="E692" s="157" t="s">
        <v>100</v>
      </c>
      <c r="F692" s="158">
        <v>0</v>
      </c>
    </row>
    <row r="693" spans="1:6">
      <c r="B693" s="155" t="s">
        <v>62</v>
      </c>
      <c r="C693" s="155">
        <v>2</v>
      </c>
      <c r="D693" s="155" t="s">
        <v>27</v>
      </c>
      <c r="E693" s="157" t="s">
        <v>101</v>
      </c>
      <c r="F693" s="158">
        <v>0</v>
      </c>
    </row>
    <row r="694" spans="1:6">
      <c r="B694" s="155" t="s">
        <v>62</v>
      </c>
      <c r="C694" s="155">
        <v>2</v>
      </c>
      <c r="D694" s="155" t="s">
        <v>27</v>
      </c>
      <c r="E694" s="157" t="s">
        <v>102</v>
      </c>
      <c r="F694" s="158">
        <v>0</v>
      </c>
    </row>
    <row r="695" spans="1:6">
      <c r="B695" s="155" t="s">
        <v>62</v>
      </c>
      <c r="C695" s="155">
        <v>2</v>
      </c>
      <c r="D695" s="155" t="s">
        <v>27</v>
      </c>
      <c r="E695" s="155" t="s">
        <v>107</v>
      </c>
      <c r="F695" s="158">
        <v>0</v>
      </c>
    </row>
    <row r="696" spans="1:6">
      <c r="A696" s="153">
        <v>414</v>
      </c>
      <c r="B696" s="155" t="s">
        <v>62</v>
      </c>
      <c r="C696" s="155">
        <v>3</v>
      </c>
      <c r="D696" s="155" t="s">
        <v>19</v>
      </c>
      <c r="E696" s="155" t="s">
        <v>97</v>
      </c>
      <c r="F696" s="156">
        <v>86.980019999999996</v>
      </c>
    </row>
    <row r="697" spans="1:6">
      <c r="A697" s="153">
        <v>415</v>
      </c>
      <c r="B697" s="155" t="s">
        <v>62</v>
      </c>
      <c r="C697" s="155">
        <v>3</v>
      </c>
      <c r="D697" s="155" t="s">
        <v>19</v>
      </c>
      <c r="E697" s="157" t="s">
        <v>98</v>
      </c>
      <c r="F697" s="156">
        <v>17.329999999999998</v>
      </c>
    </row>
    <row r="698" spans="1:6">
      <c r="A698" s="153">
        <v>416</v>
      </c>
      <c r="B698" s="155" t="s">
        <v>62</v>
      </c>
      <c r="C698" s="155">
        <v>3</v>
      </c>
      <c r="D698" s="155" t="s">
        <v>19</v>
      </c>
      <c r="E698" s="157" t="s">
        <v>99</v>
      </c>
      <c r="F698" s="156">
        <v>5.88</v>
      </c>
    </row>
    <row r="699" spans="1:6">
      <c r="A699" s="153"/>
      <c r="B699" s="155" t="s">
        <v>62</v>
      </c>
      <c r="C699" s="155">
        <v>3</v>
      </c>
      <c r="D699" s="155" t="s">
        <v>19</v>
      </c>
      <c r="E699" s="157" t="s">
        <v>100</v>
      </c>
      <c r="F699" s="158">
        <v>0</v>
      </c>
    </row>
    <row r="700" spans="1:6">
      <c r="A700" s="153"/>
      <c r="B700" s="155" t="s">
        <v>62</v>
      </c>
      <c r="C700" s="155">
        <v>3</v>
      </c>
      <c r="D700" s="155" t="s">
        <v>19</v>
      </c>
      <c r="E700" s="157" t="s">
        <v>101</v>
      </c>
      <c r="F700" s="158">
        <v>0</v>
      </c>
    </row>
    <row r="701" spans="1:6">
      <c r="A701" s="153"/>
      <c r="B701" s="155" t="s">
        <v>62</v>
      </c>
      <c r="C701" s="155">
        <v>3</v>
      </c>
      <c r="D701" s="155" t="s">
        <v>19</v>
      </c>
      <c r="E701" s="157" t="s">
        <v>102</v>
      </c>
      <c r="F701" s="158">
        <v>0</v>
      </c>
    </row>
    <row r="702" spans="1:6">
      <c r="A702" s="153">
        <v>417</v>
      </c>
      <c r="B702" s="155" t="s">
        <v>62</v>
      </c>
      <c r="C702" s="155">
        <v>3</v>
      </c>
      <c r="D702" s="155" t="s">
        <v>19</v>
      </c>
      <c r="E702" s="155" t="s">
        <v>107</v>
      </c>
      <c r="F702" s="156">
        <v>54.33</v>
      </c>
    </row>
    <row r="703" spans="1:6">
      <c r="A703" s="153">
        <v>420</v>
      </c>
      <c r="B703" s="155" t="s">
        <v>62</v>
      </c>
      <c r="C703" s="155">
        <v>3</v>
      </c>
      <c r="D703" s="155" t="s">
        <v>20</v>
      </c>
      <c r="E703" s="155" t="s">
        <v>97</v>
      </c>
      <c r="F703" s="156">
        <v>174.75</v>
      </c>
    </row>
    <row r="704" spans="1:6">
      <c r="A704" s="153">
        <v>421</v>
      </c>
      <c r="B704" s="155" t="s">
        <v>62</v>
      </c>
      <c r="C704" s="155">
        <v>3</v>
      </c>
      <c r="D704" s="155" t="s">
        <v>20</v>
      </c>
      <c r="E704" s="157" t="s">
        <v>98</v>
      </c>
      <c r="F704" s="156">
        <v>47.45</v>
      </c>
    </row>
    <row r="705" spans="1:6">
      <c r="A705" s="153">
        <v>422</v>
      </c>
      <c r="B705" s="155" t="s">
        <v>62</v>
      </c>
      <c r="C705" s="155">
        <v>3</v>
      </c>
      <c r="D705" s="155" t="s">
        <v>20</v>
      </c>
      <c r="E705" s="157" t="s">
        <v>99</v>
      </c>
      <c r="F705" s="156">
        <v>71.819999999999993</v>
      </c>
    </row>
    <row r="706" spans="1:6">
      <c r="A706" s="153">
        <v>423</v>
      </c>
      <c r="B706" s="155" t="s">
        <v>62</v>
      </c>
      <c r="C706" s="155">
        <v>3</v>
      </c>
      <c r="D706" s="155" t="s">
        <v>20</v>
      </c>
      <c r="E706" s="157" t="s">
        <v>100</v>
      </c>
      <c r="F706" s="156">
        <v>70.19</v>
      </c>
    </row>
    <row r="707" spans="1:6">
      <c r="A707" s="153">
        <v>424</v>
      </c>
      <c r="B707" s="155" t="s">
        <v>62</v>
      </c>
      <c r="C707" s="155">
        <v>3</v>
      </c>
      <c r="D707" s="155" t="s">
        <v>20</v>
      </c>
      <c r="E707" s="157" t="s">
        <v>101</v>
      </c>
      <c r="F707" s="156">
        <v>258.61</v>
      </c>
    </row>
    <row r="708" spans="1:6">
      <c r="A708" s="153">
        <v>425</v>
      </c>
      <c r="B708" s="155" t="s">
        <v>62</v>
      </c>
      <c r="C708" s="155">
        <v>3</v>
      </c>
      <c r="D708" s="155" t="s">
        <v>20</v>
      </c>
      <c r="E708" s="157" t="s">
        <v>102</v>
      </c>
      <c r="F708" s="156">
        <v>156.01</v>
      </c>
    </row>
    <row r="709" spans="1:6">
      <c r="A709" s="153">
        <v>426</v>
      </c>
      <c r="B709" s="155" t="s">
        <v>62</v>
      </c>
      <c r="C709" s="155">
        <v>3</v>
      </c>
      <c r="D709" s="155" t="s">
        <v>20</v>
      </c>
      <c r="E709" s="155" t="s">
        <v>107</v>
      </c>
      <c r="F709" s="156">
        <v>123.16</v>
      </c>
    </row>
    <row r="710" spans="1:6">
      <c r="A710" s="153">
        <v>427</v>
      </c>
      <c r="B710" s="155" t="s">
        <v>62</v>
      </c>
      <c r="C710" s="155">
        <v>3</v>
      </c>
      <c r="D710" s="157" t="s">
        <v>21</v>
      </c>
      <c r="E710" s="155" t="s">
        <v>97</v>
      </c>
      <c r="F710" s="156">
        <v>171.64</v>
      </c>
    </row>
    <row r="711" spans="1:6">
      <c r="A711" s="153">
        <v>428</v>
      </c>
      <c r="B711" s="155" t="s">
        <v>62</v>
      </c>
      <c r="C711" s="155">
        <v>3</v>
      </c>
      <c r="D711" s="157" t="s">
        <v>21</v>
      </c>
      <c r="E711" s="157" t="s">
        <v>98</v>
      </c>
      <c r="F711" s="156">
        <v>53.17</v>
      </c>
    </row>
    <row r="712" spans="1:6">
      <c r="A712" s="153">
        <v>429</v>
      </c>
      <c r="B712" s="155" t="s">
        <v>62</v>
      </c>
      <c r="C712" s="155">
        <v>3</v>
      </c>
      <c r="D712" s="157" t="s">
        <v>21</v>
      </c>
      <c r="E712" s="157" t="s">
        <v>99</v>
      </c>
      <c r="F712" s="156">
        <v>70.41</v>
      </c>
    </row>
    <row r="713" spans="1:6">
      <c r="A713" s="153">
        <v>430</v>
      </c>
      <c r="B713" s="155" t="s">
        <v>62</v>
      </c>
      <c r="C713" s="155">
        <v>3</v>
      </c>
      <c r="D713" s="157" t="s">
        <v>21</v>
      </c>
      <c r="E713" s="157" t="s">
        <v>100</v>
      </c>
      <c r="F713" s="156">
        <v>131.69</v>
      </c>
    </row>
    <row r="714" spans="1:6">
      <c r="A714" s="153">
        <v>431</v>
      </c>
      <c r="B714" s="155" t="s">
        <v>62</v>
      </c>
      <c r="C714" s="155">
        <v>3</v>
      </c>
      <c r="D714" s="157" t="s">
        <v>21</v>
      </c>
      <c r="E714" s="157" t="s">
        <v>101</v>
      </c>
      <c r="F714" s="156">
        <v>394.13</v>
      </c>
    </row>
    <row r="715" spans="1:6">
      <c r="A715" s="153">
        <v>432</v>
      </c>
      <c r="B715" s="155" t="s">
        <v>62</v>
      </c>
      <c r="C715" s="155">
        <v>3</v>
      </c>
      <c r="D715" s="157" t="s">
        <v>21</v>
      </c>
      <c r="E715" s="157" t="s">
        <v>102</v>
      </c>
      <c r="F715" s="156">
        <v>39.21</v>
      </c>
    </row>
    <row r="716" spans="1:6">
      <c r="A716" s="153">
        <v>433</v>
      </c>
      <c r="B716" s="155" t="s">
        <v>62</v>
      </c>
      <c r="C716" s="155">
        <v>3</v>
      </c>
      <c r="D716" s="157" t="s">
        <v>21</v>
      </c>
      <c r="E716" s="155" t="s">
        <v>107</v>
      </c>
      <c r="F716" s="156">
        <v>176.63</v>
      </c>
    </row>
    <row r="717" spans="1:6">
      <c r="A717" s="153">
        <v>434</v>
      </c>
      <c r="B717" s="155" t="s">
        <v>62</v>
      </c>
      <c r="C717" s="155">
        <v>3</v>
      </c>
      <c r="D717" s="157" t="s">
        <v>22</v>
      </c>
      <c r="E717" s="155" t="s">
        <v>97</v>
      </c>
      <c r="F717" s="156">
        <v>67.33</v>
      </c>
    </row>
    <row r="718" spans="1:6">
      <c r="A718" s="153">
        <v>435</v>
      </c>
      <c r="B718" s="155" t="s">
        <v>62</v>
      </c>
      <c r="C718" s="155">
        <v>3</v>
      </c>
      <c r="D718" s="157" t="s">
        <v>22</v>
      </c>
      <c r="E718" s="157" t="s">
        <v>98</v>
      </c>
      <c r="F718" s="156">
        <v>8.77</v>
      </c>
    </row>
    <row r="719" spans="1:6">
      <c r="A719" s="153">
        <v>436</v>
      </c>
      <c r="B719" s="155" t="s">
        <v>62</v>
      </c>
      <c r="C719" s="155">
        <v>3</v>
      </c>
      <c r="D719" s="157" t="s">
        <v>22</v>
      </c>
      <c r="E719" s="157" t="s">
        <v>99</v>
      </c>
      <c r="F719" s="156">
        <v>57.58</v>
      </c>
    </row>
    <row r="720" spans="1:6">
      <c r="A720" s="153">
        <v>437</v>
      </c>
      <c r="B720" s="155" t="s">
        <v>62</v>
      </c>
      <c r="C720" s="155">
        <v>3</v>
      </c>
      <c r="D720" s="157" t="s">
        <v>22</v>
      </c>
      <c r="E720" s="157" t="s">
        <v>100</v>
      </c>
      <c r="F720" s="156">
        <v>17.5</v>
      </c>
    </row>
    <row r="721" spans="1:6">
      <c r="A721" s="153">
        <v>438</v>
      </c>
      <c r="B721" s="155" t="s">
        <v>62</v>
      </c>
      <c r="C721" s="155">
        <v>3</v>
      </c>
      <c r="D721" s="157" t="s">
        <v>22</v>
      </c>
      <c r="E721" s="157" t="s">
        <v>101</v>
      </c>
      <c r="F721" s="156">
        <v>55.69</v>
      </c>
    </row>
    <row r="722" spans="1:6">
      <c r="A722" s="153">
        <v>439</v>
      </c>
      <c r="B722" s="155" t="s">
        <v>62</v>
      </c>
      <c r="C722" s="155">
        <v>3</v>
      </c>
      <c r="D722" s="157" t="s">
        <v>22</v>
      </c>
      <c r="E722" s="157" t="s">
        <v>102</v>
      </c>
      <c r="F722" s="156">
        <v>141.49</v>
      </c>
    </row>
    <row r="723" spans="1:6">
      <c r="A723" s="153">
        <v>440</v>
      </c>
      <c r="B723" s="155" t="s">
        <v>62</v>
      </c>
      <c r="C723" s="155">
        <v>3</v>
      </c>
      <c r="D723" s="157" t="s">
        <v>22</v>
      </c>
      <c r="E723" s="155" t="s">
        <v>107</v>
      </c>
      <c r="F723" s="156">
        <v>45.28</v>
      </c>
    </row>
    <row r="724" spans="1:6">
      <c r="A724" s="153"/>
      <c r="B724" s="155" t="s">
        <v>62</v>
      </c>
      <c r="C724" s="155">
        <v>3</v>
      </c>
      <c r="D724" s="155" t="s">
        <v>23</v>
      </c>
      <c r="E724" s="155" t="s">
        <v>97</v>
      </c>
      <c r="F724" s="170">
        <v>0</v>
      </c>
    </row>
    <row r="725" spans="1:6">
      <c r="A725" s="153"/>
      <c r="B725" s="155" t="s">
        <v>62</v>
      </c>
      <c r="C725" s="155">
        <v>3</v>
      </c>
      <c r="D725" s="155" t="s">
        <v>23</v>
      </c>
      <c r="E725" s="157" t="s">
        <v>98</v>
      </c>
      <c r="F725" s="170">
        <v>0</v>
      </c>
    </row>
    <row r="726" spans="1:6">
      <c r="A726" s="153"/>
      <c r="B726" s="155" t="s">
        <v>62</v>
      </c>
      <c r="C726" s="155">
        <v>3</v>
      </c>
      <c r="D726" s="155" t="s">
        <v>23</v>
      </c>
      <c r="E726" s="157" t="s">
        <v>99</v>
      </c>
      <c r="F726" s="170">
        <v>0</v>
      </c>
    </row>
    <row r="727" spans="1:6">
      <c r="A727" s="153"/>
      <c r="B727" s="155" t="s">
        <v>62</v>
      </c>
      <c r="C727" s="155">
        <v>3</v>
      </c>
      <c r="D727" s="155" t="s">
        <v>23</v>
      </c>
      <c r="E727" s="157" t="s">
        <v>100</v>
      </c>
      <c r="F727" s="170">
        <v>0</v>
      </c>
    </row>
    <row r="728" spans="1:6">
      <c r="A728" s="153"/>
      <c r="B728" s="155" t="s">
        <v>62</v>
      </c>
      <c r="C728" s="155">
        <v>3</v>
      </c>
      <c r="D728" s="155" t="s">
        <v>23</v>
      </c>
      <c r="E728" s="157" t="s">
        <v>101</v>
      </c>
      <c r="F728" s="170">
        <v>0</v>
      </c>
    </row>
    <row r="729" spans="1:6">
      <c r="A729" s="153"/>
      <c r="B729" s="155" t="s">
        <v>62</v>
      </c>
      <c r="C729" s="155">
        <v>3</v>
      </c>
      <c r="D729" s="155" t="s">
        <v>23</v>
      </c>
      <c r="E729" s="157" t="s">
        <v>102</v>
      </c>
      <c r="F729" s="170">
        <v>0</v>
      </c>
    </row>
    <row r="730" spans="1:6">
      <c r="A730" s="153"/>
      <c r="B730" s="155" t="s">
        <v>62</v>
      </c>
      <c r="C730" s="155">
        <v>3</v>
      </c>
      <c r="D730" s="155" t="s">
        <v>23</v>
      </c>
      <c r="E730" s="155" t="s">
        <v>107</v>
      </c>
      <c r="F730" s="170">
        <v>0</v>
      </c>
    </row>
    <row r="731" spans="1:6">
      <c r="A731" s="153"/>
      <c r="B731" s="155" t="s">
        <v>62</v>
      </c>
      <c r="C731" s="155">
        <v>3</v>
      </c>
      <c r="D731" s="155" t="s">
        <v>24</v>
      </c>
      <c r="E731" s="155" t="s">
        <v>97</v>
      </c>
      <c r="F731" s="170">
        <v>0</v>
      </c>
    </row>
    <row r="732" spans="1:6">
      <c r="A732" s="153"/>
      <c r="B732" s="155" t="s">
        <v>62</v>
      </c>
      <c r="C732" s="155">
        <v>3</v>
      </c>
      <c r="D732" s="155" t="s">
        <v>24</v>
      </c>
      <c r="E732" s="157" t="s">
        <v>98</v>
      </c>
      <c r="F732" s="170">
        <v>0</v>
      </c>
    </row>
    <row r="733" spans="1:6">
      <c r="A733" s="153"/>
      <c r="B733" s="155" t="s">
        <v>62</v>
      </c>
      <c r="C733" s="155">
        <v>3</v>
      </c>
      <c r="D733" s="155" t="s">
        <v>24</v>
      </c>
      <c r="E733" s="157" t="s">
        <v>99</v>
      </c>
      <c r="F733" s="170">
        <v>0</v>
      </c>
    </row>
    <row r="734" spans="1:6">
      <c r="A734" s="153"/>
      <c r="B734" s="155" t="s">
        <v>62</v>
      </c>
      <c r="C734" s="155">
        <v>3</v>
      </c>
      <c r="D734" s="155" t="s">
        <v>24</v>
      </c>
      <c r="E734" s="157" t="s">
        <v>100</v>
      </c>
      <c r="F734" s="170">
        <v>0</v>
      </c>
    </row>
    <row r="735" spans="1:6">
      <c r="A735" s="153"/>
      <c r="B735" s="155" t="s">
        <v>62</v>
      </c>
      <c r="C735" s="155">
        <v>3</v>
      </c>
      <c r="D735" s="155" t="s">
        <v>24</v>
      </c>
      <c r="E735" s="157" t="s">
        <v>101</v>
      </c>
      <c r="F735" s="170">
        <v>0</v>
      </c>
    </row>
    <row r="736" spans="1:6">
      <c r="A736" s="153"/>
      <c r="B736" s="155" t="s">
        <v>62</v>
      </c>
      <c r="C736" s="155">
        <v>3</v>
      </c>
      <c r="D736" s="155" t="s">
        <v>24</v>
      </c>
      <c r="E736" s="157" t="s">
        <v>102</v>
      </c>
      <c r="F736" s="170">
        <v>0</v>
      </c>
    </row>
    <row r="737" spans="1:6">
      <c r="A737" s="153"/>
      <c r="B737" s="155" t="s">
        <v>62</v>
      </c>
      <c r="C737" s="155">
        <v>3</v>
      </c>
      <c r="D737" s="155" t="s">
        <v>24</v>
      </c>
      <c r="E737" s="155" t="s">
        <v>107</v>
      </c>
      <c r="F737" s="170">
        <v>0</v>
      </c>
    </row>
    <row r="738" spans="1:6">
      <c r="A738" s="153">
        <v>441</v>
      </c>
      <c r="B738" s="155" t="s">
        <v>62</v>
      </c>
      <c r="C738" s="155">
        <v>3</v>
      </c>
      <c r="D738" s="155" t="s">
        <v>25</v>
      </c>
      <c r="E738" s="155" t="s">
        <v>97</v>
      </c>
      <c r="F738" s="156">
        <v>136.88999999999999</v>
      </c>
    </row>
    <row r="739" spans="1:6">
      <c r="A739" s="153">
        <v>442</v>
      </c>
      <c r="B739" s="155" t="s">
        <v>62</v>
      </c>
      <c r="C739" s="155">
        <v>3</v>
      </c>
      <c r="D739" s="155" t="s">
        <v>25</v>
      </c>
      <c r="E739" s="157" t="s">
        <v>98</v>
      </c>
      <c r="F739" s="156">
        <v>18.850000000000001</v>
      </c>
    </row>
    <row r="740" spans="1:6">
      <c r="A740" s="153">
        <v>443</v>
      </c>
      <c r="B740" s="155" t="s">
        <v>62</v>
      </c>
      <c r="C740" s="155">
        <v>3</v>
      </c>
      <c r="D740" s="155" t="s">
        <v>25</v>
      </c>
      <c r="E740" s="157" t="s">
        <v>99</v>
      </c>
      <c r="F740" s="156">
        <v>35.39</v>
      </c>
    </row>
    <row r="741" spans="1:6">
      <c r="A741" s="153">
        <v>444</v>
      </c>
      <c r="B741" s="155" t="s">
        <v>62</v>
      </c>
      <c r="C741" s="155">
        <v>3</v>
      </c>
      <c r="D741" s="155" t="s">
        <v>25</v>
      </c>
      <c r="E741" s="157" t="s">
        <v>100</v>
      </c>
      <c r="F741" s="156">
        <v>6.92</v>
      </c>
    </row>
    <row r="742" spans="1:6">
      <c r="A742" s="153">
        <v>445</v>
      </c>
      <c r="B742" s="155" t="s">
        <v>62</v>
      </c>
      <c r="C742" s="155">
        <v>3</v>
      </c>
      <c r="D742" s="155" t="s">
        <v>25</v>
      </c>
      <c r="E742" s="157" t="s">
        <v>101</v>
      </c>
      <c r="F742" s="156">
        <v>7.02</v>
      </c>
    </row>
    <row r="743" spans="1:6">
      <c r="A743" s="153"/>
      <c r="B743" s="155" t="s">
        <v>62</v>
      </c>
      <c r="C743" s="155">
        <v>3</v>
      </c>
      <c r="D743" s="155" t="s">
        <v>25</v>
      </c>
      <c r="E743" s="157" t="s">
        <v>102</v>
      </c>
      <c r="F743" s="158">
        <v>0</v>
      </c>
    </row>
    <row r="744" spans="1:6">
      <c r="A744" s="153">
        <v>446</v>
      </c>
      <c r="B744" s="155" t="s">
        <v>62</v>
      </c>
      <c r="C744" s="155">
        <v>3</v>
      </c>
      <c r="D744" s="155" t="s">
        <v>25</v>
      </c>
      <c r="E744" s="155" t="s">
        <v>107</v>
      </c>
      <c r="F744" s="156">
        <v>46.58</v>
      </c>
    </row>
    <row r="745" spans="1:6">
      <c r="A745" s="153">
        <v>418</v>
      </c>
      <c r="B745" s="155" t="s">
        <v>62</v>
      </c>
      <c r="C745" s="155">
        <v>3</v>
      </c>
      <c r="D745" s="155" t="s">
        <v>26</v>
      </c>
      <c r="E745" s="155" t="s">
        <v>97</v>
      </c>
      <c r="F745" s="156">
        <v>24.61</v>
      </c>
    </row>
    <row r="746" spans="1:6">
      <c r="A746" s="153"/>
      <c r="B746" s="155" t="s">
        <v>62</v>
      </c>
      <c r="C746" s="155">
        <v>3</v>
      </c>
      <c r="D746" s="155" t="s">
        <v>26</v>
      </c>
      <c r="E746" s="157" t="s">
        <v>98</v>
      </c>
      <c r="F746" s="158">
        <v>0</v>
      </c>
    </row>
    <row r="747" spans="1:6">
      <c r="A747" s="153"/>
      <c r="B747" s="155" t="s">
        <v>62</v>
      </c>
      <c r="C747" s="155">
        <v>3</v>
      </c>
      <c r="D747" s="155" t="s">
        <v>26</v>
      </c>
      <c r="E747" s="157" t="s">
        <v>99</v>
      </c>
      <c r="F747" s="158">
        <v>0</v>
      </c>
    </row>
    <row r="748" spans="1:6">
      <c r="A748" s="153"/>
      <c r="B748" s="155" t="s">
        <v>62</v>
      </c>
      <c r="C748" s="155">
        <v>3</v>
      </c>
      <c r="D748" s="155" t="s">
        <v>26</v>
      </c>
      <c r="E748" s="157" t="s">
        <v>100</v>
      </c>
      <c r="F748" s="158">
        <v>0</v>
      </c>
    </row>
    <row r="749" spans="1:6">
      <c r="A749" s="153"/>
      <c r="B749" s="155" t="s">
        <v>62</v>
      </c>
      <c r="C749" s="155">
        <v>3</v>
      </c>
      <c r="D749" s="155" t="s">
        <v>26</v>
      </c>
      <c r="E749" s="157" t="s">
        <v>101</v>
      </c>
      <c r="F749" s="158">
        <v>0</v>
      </c>
    </row>
    <row r="750" spans="1:6">
      <c r="A750" s="153"/>
      <c r="B750" s="155" t="s">
        <v>62</v>
      </c>
      <c r="C750" s="155">
        <v>3</v>
      </c>
      <c r="D750" s="155" t="s">
        <v>26</v>
      </c>
      <c r="E750" s="157" t="s">
        <v>102</v>
      </c>
      <c r="F750" s="158">
        <v>0</v>
      </c>
    </row>
    <row r="751" spans="1:6">
      <c r="A751" s="153">
        <v>419</v>
      </c>
      <c r="B751" s="155" t="s">
        <v>62</v>
      </c>
      <c r="C751" s="155">
        <v>3</v>
      </c>
      <c r="D751" s="155" t="s">
        <v>26</v>
      </c>
      <c r="E751" s="155" t="s">
        <v>107</v>
      </c>
      <c r="F751" s="156">
        <v>4.32</v>
      </c>
    </row>
    <row r="752" spans="1:6">
      <c r="A752" s="153"/>
      <c r="B752" s="155" t="s">
        <v>62</v>
      </c>
      <c r="C752" s="155">
        <v>3</v>
      </c>
      <c r="D752" s="155" t="s">
        <v>27</v>
      </c>
      <c r="E752" s="155" t="s">
        <v>97</v>
      </c>
      <c r="F752" s="158">
        <v>0</v>
      </c>
    </row>
    <row r="753" spans="1:6">
      <c r="A753" s="153"/>
      <c r="B753" s="155" t="s">
        <v>62</v>
      </c>
      <c r="C753" s="155">
        <v>3</v>
      </c>
      <c r="D753" s="155" t="s">
        <v>27</v>
      </c>
      <c r="E753" s="157" t="s">
        <v>98</v>
      </c>
      <c r="F753" s="158">
        <v>0</v>
      </c>
    </row>
    <row r="754" spans="1:6">
      <c r="A754" s="153"/>
      <c r="B754" s="155" t="s">
        <v>62</v>
      </c>
      <c r="C754" s="155">
        <v>3</v>
      </c>
      <c r="D754" s="155" t="s">
        <v>27</v>
      </c>
      <c r="E754" s="157" t="s">
        <v>99</v>
      </c>
      <c r="F754" s="158">
        <v>0</v>
      </c>
    </row>
    <row r="755" spans="1:6">
      <c r="A755" s="153"/>
      <c r="B755" s="155" t="s">
        <v>62</v>
      </c>
      <c r="C755" s="155">
        <v>3</v>
      </c>
      <c r="D755" s="155" t="s">
        <v>27</v>
      </c>
      <c r="E755" s="157" t="s">
        <v>100</v>
      </c>
      <c r="F755" s="158">
        <v>0</v>
      </c>
    </row>
    <row r="756" spans="1:6">
      <c r="A756" s="153"/>
      <c r="B756" s="155" t="s">
        <v>62</v>
      </c>
      <c r="C756" s="155">
        <v>3</v>
      </c>
      <c r="D756" s="155" t="s">
        <v>27</v>
      </c>
      <c r="E756" s="157" t="s">
        <v>101</v>
      </c>
      <c r="F756" s="158">
        <v>0</v>
      </c>
    </row>
    <row r="757" spans="1:6">
      <c r="A757" s="153"/>
      <c r="B757" s="155" t="s">
        <v>62</v>
      </c>
      <c r="C757" s="155">
        <v>3</v>
      </c>
      <c r="D757" s="155" t="s">
        <v>27</v>
      </c>
      <c r="E757" s="157" t="s">
        <v>102</v>
      </c>
      <c r="F757" s="158">
        <v>0</v>
      </c>
    </row>
    <row r="758" spans="1:6">
      <c r="A758" s="153"/>
      <c r="B758" s="155" t="s">
        <v>62</v>
      </c>
      <c r="C758" s="155">
        <v>3</v>
      </c>
      <c r="D758" s="155" t="s">
        <v>27</v>
      </c>
      <c r="E758" s="155" t="s">
        <v>107</v>
      </c>
      <c r="F758" s="158">
        <v>0</v>
      </c>
    </row>
    <row r="759" spans="1:6">
      <c r="A759" s="153">
        <v>447</v>
      </c>
      <c r="B759" s="155" t="s">
        <v>63</v>
      </c>
      <c r="C759" s="155">
        <v>1</v>
      </c>
      <c r="D759" s="155" t="s">
        <v>19</v>
      </c>
      <c r="E759" s="155" t="s">
        <v>97</v>
      </c>
      <c r="F759" s="156">
        <v>33.76</v>
      </c>
    </row>
    <row r="760" spans="1:6">
      <c r="A760" s="153"/>
      <c r="B760" s="155" t="s">
        <v>63</v>
      </c>
      <c r="C760" s="155">
        <v>1</v>
      </c>
      <c r="D760" s="155" t="s">
        <v>19</v>
      </c>
      <c r="E760" s="157" t="s">
        <v>98</v>
      </c>
      <c r="F760" s="158">
        <v>0</v>
      </c>
    </row>
    <row r="761" spans="1:6">
      <c r="A761" s="153"/>
      <c r="B761" s="155" t="s">
        <v>63</v>
      </c>
      <c r="C761" s="155">
        <v>1</v>
      </c>
      <c r="D761" s="155" t="s">
        <v>19</v>
      </c>
      <c r="E761" s="157" t="s">
        <v>99</v>
      </c>
      <c r="F761" s="158">
        <v>0</v>
      </c>
    </row>
    <row r="762" spans="1:6">
      <c r="A762" s="153"/>
      <c r="B762" s="155" t="s">
        <v>63</v>
      </c>
      <c r="C762" s="155">
        <v>1</v>
      </c>
      <c r="D762" s="155" t="s">
        <v>19</v>
      </c>
      <c r="E762" s="157" t="s">
        <v>100</v>
      </c>
      <c r="F762" s="158">
        <v>0</v>
      </c>
    </row>
    <row r="763" spans="1:6">
      <c r="A763" s="153"/>
      <c r="B763" s="155" t="s">
        <v>63</v>
      </c>
      <c r="C763" s="155">
        <v>1</v>
      </c>
      <c r="D763" s="155" t="s">
        <v>19</v>
      </c>
      <c r="E763" s="157" t="s">
        <v>101</v>
      </c>
      <c r="F763" s="158">
        <v>0</v>
      </c>
    </row>
    <row r="764" spans="1:6">
      <c r="A764" s="153"/>
      <c r="B764" s="155" t="s">
        <v>63</v>
      </c>
      <c r="C764" s="155">
        <v>1</v>
      </c>
      <c r="D764" s="155" t="s">
        <v>19</v>
      </c>
      <c r="E764" s="157" t="s">
        <v>102</v>
      </c>
      <c r="F764" s="158">
        <v>0</v>
      </c>
    </row>
    <row r="765" spans="1:6">
      <c r="A765" s="153">
        <v>448</v>
      </c>
      <c r="B765" s="155" t="s">
        <v>63</v>
      </c>
      <c r="C765" s="155">
        <v>1</v>
      </c>
      <c r="D765" s="155" t="s">
        <v>19</v>
      </c>
      <c r="E765" s="155" t="s">
        <v>107</v>
      </c>
      <c r="F765" s="156">
        <v>51.1</v>
      </c>
    </row>
    <row r="766" spans="1:6">
      <c r="A766" s="153">
        <v>451</v>
      </c>
      <c r="B766" s="155" t="s">
        <v>63</v>
      </c>
      <c r="C766" s="155">
        <v>1</v>
      </c>
      <c r="D766" s="155" t="s">
        <v>20</v>
      </c>
      <c r="E766" s="155" t="s">
        <v>97</v>
      </c>
      <c r="F766" s="156">
        <v>133.83000000000001</v>
      </c>
    </row>
    <row r="767" spans="1:6">
      <c r="A767" s="153">
        <v>452</v>
      </c>
      <c r="B767" s="155" t="s">
        <v>63</v>
      </c>
      <c r="C767" s="155">
        <v>1</v>
      </c>
      <c r="D767" s="155" t="s">
        <v>20</v>
      </c>
      <c r="E767" s="157" t="s">
        <v>98</v>
      </c>
      <c r="F767" s="156">
        <v>18.05</v>
      </c>
    </row>
    <row r="768" spans="1:6">
      <c r="A768" s="153">
        <v>453</v>
      </c>
      <c r="B768" s="155" t="s">
        <v>63</v>
      </c>
      <c r="C768" s="155">
        <v>1</v>
      </c>
      <c r="D768" s="155" t="s">
        <v>20</v>
      </c>
      <c r="E768" s="157" t="s">
        <v>99</v>
      </c>
      <c r="F768" s="156">
        <v>22.55</v>
      </c>
    </row>
    <row r="769" spans="1:6">
      <c r="A769" s="153">
        <v>454</v>
      </c>
      <c r="B769" s="155" t="s">
        <v>63</v>
      </c>
      <c r="C769" s="155">
        <v>1</v>
      </c>
      <c r="D769" s="155" t="s">
        <v>20</v>
      </c>
      <c r="E769" s="157" t="s">
        <v>100</v>
      </c>
      <c r="F769" s="156">
        <v>16.37</v>
      </c>
    </row>
    <row r="770" spans="1:6">
      <c r="A770" s="153">
        <v>455</v>
      </c>
      <c r="B770" s="155" t="s">
        <v>63</v>
      </c>
      <c r="C770" s="155">
        <v>1</v>
      </c>
      <c r="D770" s="155" t="s">
        <v>20</v>
      </c>
      <c r="E770" s="157" t="s">
        <v>101</v>
      </c>
      <c r="F770" s="156">
        <v>10.48</v>
      </c>
    </row>
    <row r="771" spans="1:6">
      <c r="A771" s="153"/>
      <c r="B771" s="155" t="s">
        <v>63</v>
      </c>
      <c r="C771" s="155">
        <v>1</v>
      </c>
      <c r="D771" s="155" t="s">
        <v>20</v>
      </c>
      <c r="E771" s="157" t="s">
        <v>102</v>
      </c>
      <c r="F771" s="158">
        <v>0</v>
      </c>
    </row>
    <row r="772" spans="1:6">
      <c r="A772" s="153">
        <v>456</v>
      </c>
      <c r="B772" s="155" t="s">
        <v>63</v>
      </c>
      <c r="C772" s="155">
        <v>1</v>
      </c>
      <c r="D772" s="155" t="s">
        <v>20</v>
      </c>
      <c r="E772" s="155" t="s">
        <v>107</v>
      </c>
      <c r="F772" s="156">
        <v>27.33</v>
      </c>
    </row>
    <row r="773" spans="1:6">
      <c r="A773" s="153">
        <v>457</v>
      </c>
      <c r="B773" s="155" t="s">
        <v>63</v>
      </c>
      <c r="C773" s="155">
        <v>1</v>
      </c>
      <c r="D773" s="157" t="s">
        <v>21</v>
      </c>
      <c r="E773" s="155" t="s">
        <v>97</v>
      </c>
      <c r="F773" s="156">
        <v>390.17</v>
      </c>
    </row>
    <row r="774" spans="1:6">
      <c r="A774" s="153">
        <v>458</v>
      </c>
      <c r="B774" s="155" t="s">
        <v>63</v>
      </c>
      <c r="C774" s="155">
        <v>1</v>
      </c>
      <c r="D774" s="157" t="s">
        <v>21</v>
      </c>
      <c r="E774" s="157" t="s">
        <v>98</v>
      </c>
      <c r="F774" s="156">
        <v>48.11</v>
      </c>
    </row>
    <row r="775" spans="1:6">
      <c r="A775" s="153">
        <v>459</v>
      </c>
      <c r="B775" s="155" t="s">
        <v>63</v>
      </c>
      <c r="C775" s="155">
        <v>1</v>
      </c>
      <c r="D775" s="157" t="s">
        <v>21</v>
      </c>
      <c r="E775" s="157" t="s">
        <v>99</v>
      </c>
      <c r="F775" s="156">
        <v>159.51</v>
      </c>
    </row>
    <row r="776" spans="1:6">
      <c r="A776" s="153">
        <v>460</v>
      </c>
      <c r="B776" s="155" t="s">
        <v>63</v>
      </c>
      <c r="C776" s="155">
        <v>1</v>
      </c>
      <c r="D776" s="157" t="s">
        <v>21</v>
      </c>
      <c r="E776" s="157" t="s">
        <v>100</v>
      </c>
      <c r="F776" s="156">
        <v>101.28</v>
      </c>
    </row>
    <row r="777" spans="1:6">
      <c r="A777" s="153">
        <v>461</v>
      </c>
      <c r="B777" s="155" t="s">
        <v>63</v>
      </c>
      <c r="C777" s="155">
        <v>1</v>
      </c>
      <c r="D777" s="157" t="s">
        <v>21</v>
      </c>
      <c r="E777" s="157" t="s">
        <v>101</v>
      </c>
      <c r="F777" s="156">
        <v>33.619999999999997</v>
      </c>
    </row>
    <row r="778" spans="1:6">
      <c r="A778" s="153"/>
      <c r="B778" s="155" t="s">
        <v>63</v>
      </c>
      <c r="C778" s="155">
        <v>1</v>
      </c>
      <c r="D778" s="157" t="s">
        <v>21</v>
      </c>
      <c r="E778" s="157" t="s">
        <v>102</v>
      </c>
      <c r="F778" s="158">
        <v>0</v>
      </c>
    </row>
    <row r="779" spans="1:6">
      <c r="A779" s="153">
        <v>462</v>
      </c>
      <c r="B779" s="155" t="s">
        <v>63</v>
      </c>
      <c r="C779" s="155">
        <v>1</v>
      </c>
      <c r="D779" s="157" t="s">
        <v>21</v>
      </c>
      <c r="E779" s="155" t="s">
        <v>107</v>
      </c>
      <c r="F779" s="156">
        <v>235.59</v>
      </c>
    </row>
    <row r="780" spans="1:6">
      <c r="A780" s="153">
        <v>463</v>
      </c>
      <c r="B780" s="155" t="s">
        <v>63</v>
      </c>
      <c r="C780" s="155">
        <v>1</v>
      </c>
      <c r="D780" s="157" t="s">
        <v>22</v>
      </c>
      <c r="E780" s="155" t="s">
        <v>97</v>
      </c>
      <c r="F780" s="156">
        <v>256.89</v>
      </c>
    </row>
    <row r="781" spans="1:6">
      <c r="A781" s="153">
        <v>464</v>
      </c>
      <c r="B781" s="155" t="s">
        <v>63</v>
      </c>
      <c r="C781" s="155">
        <v>1</v>
      </c>
      <c r="D781" s="157" t="s">
        <v>22</v>
      </c>
      <c r="E781" s="157" t="s">
        <v>98</v>
      </c>
      <c r="F781" s="156">
        <v>47.66</v>
      </c>
    </row>
    <row r="782" spans="1:6">
      <c r="A782" s="153">
        <v>465</v>
      </c>
      <c r="B782" s="155" t="s">
        <v>63</v>
      </c>
      <c r="C782" s="155">
        <v>1</v>
      </c>
      <c r="D782" s="157" t="s">
        <v>22</v>
      </c>
      <c r="E782" s="157" t="s">
        <v>99</v>
      </c>
      <c r="F782" s="156">
        <v>85.49</v>
      </c>
    </row>
    <row r="783" spans="1:6">
      <c r="A783" s="153">
        <v>466</v>
      </c>
      <c r="B783" s="155" t="s">
        <v>63</v>
      </c>
      <c r="C783" s="155">
        <v>1</v>
      </c>
      <c r="D783" s="157" t="s">
        <v>22</v>
      </c>
      <c r="E783" s="157" t="s">
        <v>100</v>
      </c>
      <c r="F783" s="156">
        <v>144.77000000000001</v>
      </c>
    </row>
    <row r="784" spans="1:6">
      <c r="A784" s="153">
        <v>467</v>
      </c>
      <c r="B784" s="155" t="s">
        <v>63</v>
      </c>
      <c r="C784" s="155">
        <v>1</v>
      </c>
      <c r="D784" s="157" t="s">
        <v>22</v>
      </c>
      <c r="E784" s="157" t="s">
        <v>101</v>
      </c>
      <c r="F784" s="156">
        <v>27.73</v>
      </c>
    </row>
    <row r="785" spans="1:6">
      <c r="A785" s="153"/>
      <c r="B785" s="155" t="s">
        <v>63</v>
      </c>
      <c r="C785" s="155">
        <v>1</v>
      </c>
      <c r="D785" s="157" t="s">
        <v>22</v>
      </c>
      <c r="E785" s="157" t="s">
        <v>102</v>
      </c>
      <c r="F785" s="158">
        <v>0</v>
      </c>
    </row>
    <row r="786" spans="1:6">
      <c r="A786" s="153">
        <v>468</v>
      </c>
      <c r="B786" s="155" t="s">
        <v>63</v>
      </c>
      <c r="C786" s="155">
        <v>1</v>
      </c>
      <c r="D786" s="157" t="s">
        <v>22</v>
      </c>
      <c r="E786" s="155" t="s">
        <v>107</v>
      </c>
      <c r="F786" s="156">
        <v>79.12</v>
      </c>
    </row>
    <row r="787" spans="1:6">
      <c r="A787" s="153">
        <v>469</v>
      </c>
      <c r="B787" s="155" t="s">
        <v>63</v>
      </c>
      <c r="C787" s="155">
        <v>1</v>
      </c>
      <c r="D787" s="155" t="s">
        <v>23</v>
      </c>
      <c r="E787" s="155" t="s">
        <v>97</v>
      </c>
      <c r="F787" s="156">
        <v>201.53</v>
      </c>
    </row>
    <row r="788" spans="1:6">
      <c r="A788" s="153">
        <v>470</v>
      </c>
      <c r="B788" s="155" t="s">
        <v>63</v>
      </c>
      <c r="C788" s="155">
        <v>1</v>
      </c>
      <c r="D788" s="155" t="s">
        <v>23</v>
      </c>
      <c r="E788" s="157" t="s">
        <v>98</v>
      </c>
      <c r="F788" s="156">
        <v>16.87</v>
      </c>
    </row>
    <row r="789" spans="1:6">
      <c r="A789" s="153">
        <v>471</v>
      </c>
      <c r="B789" s="155" t="s">
        <v>63</v>
      </c>
      <c r="C789" s="155">
        <v>1</v>
      </c>
      <c r="D789" s="155" t="s">
        <v>23</v>
      </c>
      <c r="E789" s="157" t="s">
        <v>99</v>
      </c>
      <c r="F789" s="156">
        <v>20.55</v>
      </c>
    </row>
    <row r="790" spans="1:6">
      <c r="A790" s="153">
        <v>472</v>
      </c>
      <c r="B790" s="155" t="s">
        <v>63</v>
      </c>
      <c r="C790" s="155">
        <v>1</v>
      </c>
      <c r="D790" s="155" t="s">
        <v>23</v>
      </c>
      <c r="E790" s="157" t="s">
        <v>100</v>
      </c>
      <c r="F790" s="156">
        <v>20.27</v>
      </c>
    </row>
    <row r="791" spans="1:6">
      <c r="A791" s="153"/>
      <c r="B791" s="155" t="s">
        <v>63</v>
      </c>
      <c r="C791" s="155">
        <v>1</v>
      </c>
      <c r="D791" s="155" t="s">
        <v>23</v>
      </c>
      <c r="E791" s="157" t="s">
        <v>101</v>
      </c>
      <c r="F791" s="158">
        <v>0</v>
      </c>
    </row>
    <row r="792" spans="1:6">
      <c r="A792" s="153"/>
      <c r="B792" s="155" t="s">
        <v>63</v>
      </c>
      <c r="C792" s="155">
        <v>1</v>
      </c>
      <c r="D792" s="155" t="s">
        <v>23</v>
      </c>
      <c r="E792" s="157" t="s">
        <v>102</v>
      </c>
      <c r="F792" s="158">
        <v>0</v>
      </c>
    </row>
    <row r="793" spans="1:6">
      <c r="A793" s="153">
        <v>473</v>
      </c>
      <c r="B793" s="155" t="s">
        <v>63</v>
      </c>
      <c r="C793" s="155">
        <v>1</v>
      </c>
      <c r="D793" s="155" t="s">
        <v>23</v>
      </c>
      <c r="E793" s="155" t="s">
        <v>107</v>
      </c>
      <c r="F793" s="156">
        <v>222.39</v>
      </c>
    </row>
    <row r="794" spans="1:6">
      <c r="A794" s="153">
        <v>474</v>
      </c>
      <c r="B794" s="155" t="s">
        <v>63</v>
      </c>
      <c r="C794" s="155">
        <v>1</v>
      </c>
      <c r="D794" s="155" t="s">
        <v>24</v>
      </c>
      <c r="E794" s="155" t="s">
        <v>97</v>
      </c>
      <c r="F794" s="156">
        <v>95.08</v>
      </c>
    </row>
    <row r="795" spans="1:6">
      <c r="A795" s="153">
        <v>475</v>
      </c>
      <c r="B795" s="155" t="s">
        <v>63</v>
      </c>
      <c r="C795" s="155">
        <v>1</v>
      </c>
      <c r="D795" s="155" t="s">
        <v>24</v>
      </c>
      <c r="E795" s="157" t="s">
        <v>98</v>
      </c>
      <c r="F795" s="156">
        <v>10.36</v>
      </c>
    </row>
    <row r="796" spans="1:6">
      <c r="A796" s="153">
        <v>476</v>
      </c>
      <c r="B796" s="155" t="s">
        <v>63</v>
      </c>
      <c r="C796" s="155">
        <v>1</v>
      </c>
      <c r="D796" s="155" t="s">
        <v>24</v>
      </c>
      <c r="E796" s="157" t="s">
        <v>99</v>
      </c>
      <c r="F796" s="156">
        <v>6.6</v>
      </c>
    </row>
    <row r="797" spans="1:6">
      <c r="A797" s="153">
        <v>477</v>
      </c>
      <c r="B797" s="155" t="s">
        <v>63</v>
      </c>
      <c r="C797" s="155">
        <v>1</v>
      </c>
      <c r="D797" s="155" t="s">
        <v>24</v>
      </c>
      <c r="E797" s="157" t="s">
        <v>100</v>
      </c>
      <c r="F797" s="156">
        <v>18.61</v>
      </c>
    </row>
    <row r="798" spans="1:6">
      <c r="A798" s="153"/>
      <c r="B798" s="155" t="s">
        <v>63</v>
      </c>
      <c r="C798" s="155">
        <v>1</v>
      </c>
      <c r="D798" s="155" t="s">
        <v>24</v>
      </c>
      <c r="E798" s="157" t="s">
        <v>101</v>
      </c>
      <c r="F798" s="158">
        <v>0</v>
      </c>
    </row>
    <row r="799" spans="1:6">
      <c r="A799" s="153"/>
      <c r="B799" s="155" t="s">
        <v>63</v>
      </c>
      <c r="C799" s="155">
        <v>1</v>
      </c>
      <c r="D799" s="155" t="s">
        <v>24</v>
      </c>
      <c r="E799" s="157" t="s">
        <v>102</v>
      </c>
      <c r="F799" s="158">
        <v>0</v>
      </c>
    </row>
    <row r="800" spans="1:6">
      <c r="A800" s="153">
        <v>478</v>
      </c>
      <c r="B800" s="155" t="s">
        <v>63</v>
      </c>
      <c r="C800" s="155">
        <v>1</v>
      </c>
      <c r="D800" s="155" t="s">
        <v>24</v>
      </c>
      <c r="E800" s="155" t="s">
        <v>107</v>
      </c>
      <c r="F800" s="156">
        <v>109.64</v>
      </c>
    </row>
    <row r="801" spans="1:6">
      <c r="A801" s="153">
        <v>479</v>
      </c>
      <c r="B801" s="155" t="s">
        <v>63</v>
      </c>
      <c r="C801" s="155">
        <v>1</v>
      </c>
      <c r="D801" s="155" t="s">
        <v>25</v>
      </c>
      <c r="E801" s="155" t="s">
        <v>97</v>
      </c>
      <c r="F801" s="156">
        <v>22.15</v>
      </c>
    </row>
    <row r="802" spans="1:6">
      <c r="A802" s="153">
        <v>480</v>
      </c>
      <c r="B802" s="155" t="s">
        <v>63</v>
      </c>
      <c r="C802" s="155">
        <v>1</v>
      </c>
      <c r="D802" s="155" t="s">
        <v>25</v>
      </c>
      <c r="E802" s="157" t="s">
        <v>98</v>
      </c>
      <c r="F802" s="156">
        <v>1.44</v>
      </c>
    </row>
    <row r="803" spans="1:6">
      <c r="A803" s="153">
        <v>481</v>
      </c>
      <c r="B803" s="155" t="s">
        <v>63</v>
      </c>
      <c r="C803" s="155">
        <v>1</v>
      </c>
      <c r="D803" s="155" t="s">
        <v>25</v>
      </c>
      <c r="E803" s="157" t="s">
        <v>99</v>
      </c>
      <c r="F803" s="156">
        <v>0.42</v>
      </c>
    </row>
    <row r="804" spans="1:6">
      <c r="B804" s="155" t="s">
        <v>63</v>
      </c>
      <c r="C804" s="155">
        <v>1</v>
      </c>
      <c r="D804" s="155" t="s">
        <v>25</v>
      </c>
      <c r="E804" s="157" t="s">
        <v>100</v>
      </c>
      <c r="F804" s="158">
        <v>0</v>
      </c>
    </row>
    <row r="805" spans="1:6">
      <c r="B805" s="155" t="s">
        <v>63</v>
      </c>
      <c r="C805" s="155">
        <v>1</v>
      </c>
      <c r="D805" s="155" t="s">
        <v>25</v>
      </c>
      <c r="E805" s="157" t="s">
        <v>101</v>
      </c>
      <c r="F805" s="158">
        <v>0</v>
      </c>
    </row>
    <row r="806" spans="1:6">
      <c r="B806" s="155" t="s">
        <v>63</v>
      </c>
      <c r="C806" s="155">
        <v>1</v>
      </c>
      <c r="D806" s="155" t="s">
        <v>25</v>
      </c>
      <c r="E806" s="157" t="s">
        <v>102</v>
      </c>
      <c r="F806" s="158">
        <v>0</v>
      </c>
    </row>
    <row r="807" spans="1:6">
      <c r="A807" s="153">
        <v>482</v>
      </c>
      <c r="B807" s="155" t="s">
        <v>63</v>
      </c>
      <c r="C807" s="155">
        <v>1</v>
      </c>
      <c r="D807" s="155" t="s">
        <v>25</v>
      </c>
      <c r="E807" s="155" t="s">
        <v>107</v>
      </c>
      <c r="F807" s="156">
        <v>7.86</v>
      </c>
    </row>
    <row r="808" spans="1:6">
      <c r="A808" s="153">
        <v>449</v>
      </c>
      <c r="B808" s="155" t="s">
        <v>63</v>
      </c>
      <c r="C808" s="155">
        <v>1</v>
      </c>
      <c r="D808" s="155" t="s">
        <v>26</v>
      </c>
      <c r="E808" s="155" t="s">
        <v>97</v>
      </c>
      <c r="F808" s="156">
        <v>2.95</v>
      </c>
    </row>
    <row r="809" spans="1:6">
      <c r="A809" s="153"/>
      <c r="B809" s="155" t="s">
        <v>63</v>
      </c>
      <c r="C809" s="155">
        <v>1</v>
      </c>
      <c r="D809" s="155" t="s">
        <v>26</v>
      </c>
      <c r="E809" s="157" t="s">
        <v>98</v>
      </c>
      <c r="F809" s="158">
        <v>0</v>
      </c>
    </row>
    <row r="810" spans="1:6">
      <c r="A810" s="153"/>
      <c r="B810" s="155" t="s">
        <v>63</v>
      </c>
      <c r="C810" s="155">
        <v>1</v>
      </c>
      <c r="D810" s="155" t="s">
        <v>26</v>
      </c>
      <c r="E810" s="157" t="s">
        <v>99</v>
      </c>
      <c r="F810" s="158">
        <v>0</v>
      </c>
    </row>
    <row r="811" spans="1:6">
      <c r="A811" s="153"/>
      <c r="B811" s="155" t="s">
        <v>63</v>
      </c>
      <c r="C811" s="155">
        <v>1</v>
      </c>
      <c r="D811" s="155" t="s">
        <v>26</v>
      </c>
      <c r="E811" s="157" t="s">
        <v>100</v>
      </c>
      <c r="F811" s="158">
        <v>0</v>
      </c>
    </row>
    <row r="812" spans="1:6">
      <c r="A812" s="153"/>
      <c r="B812" s="155" t="s">
        <v>63</v>
      </c>
      <c r="C812" s="155">
        <v>1</v>
      </c>
      <c r="D812" s="155" t="s">
        <v>26</v>
      </c>
      <c r="E812" s="157" t="s">
        <v>101</v>
      </c>
      <c r="F812" s="158">
        <v>0</v>
      </c>
    </row>
    <row r="813" spans="1:6">
      <c r="A813" s="153"/>
      <c r="B813" s="155" t="s">
        <v>63</v>
      </c>
      <c r="C813" s="155">
        <v>1</v>
      </c>
      <c r="D813" s="155" t="s">
        <v>26</v>
      </c>
      <c r="E813" s="157" t="s">
        <v>102</v>
      </c>
      <c r="F813" s="158">
        <v>0</v>
      </c>
    </row>
    <row r="814" spans="1:6">
      <c r="A814" s="153">
        <v>450</v>
      </c>
      <c r="B814" s="155" t="s">
        <v>63</v>
      </c>
      <c r="C814" s="155">
        <v>1</v>
      </c>
      <c r="D814" s="155" t="s">
        <v>26</v>
      </c>
      <c r="E814" s="155" t="s">
        <v>107</v>
      </c>
      <c r="F814" s="156">
        <v>1.77</v>
      </c>
    </row>
    <row r="815" spans="1:6">
      <c r="A815" s="153"/>
      <c r="B815" s="155" t="s">
        <v>63</v>
      </c>
      <c r="C815" s="155">
        <v>1</v>
      </c>
      <c r="D815" s="155" t="s">
        <v>27</v>
      </c>
      <c r="E815" s="155" t="s">
        <v>97</v>
      </c>
      <c r="F815" s="158">
        <v>0</v>
      </c>
    </row>
    <row r="816" spans="1:6">
      <c r="A816" s="153"/>
      <c r="B816" s="155" t="s">
        <v>63</v>
      </c>
      <c r="C816" s="155">
        <v>1</v>
      </c>
      <c r="D816" s="155" t="s">
        <v>27</v>
      </c>
      <c r="E816" s="157" t="s">
        <v>98</v>
      </c>
      <c r="F816" s="158">
        <v>0</v>
      </c>
    </row>
    <row r="817" spans="1:6">
      <c r="A817" s="153"/>
      <c r="B817" s="155" t="s">
        <v>63</v>
      </c>
      <c r="C817" s="155">
        <v>1</v>
      </c>
      <c r="D817" s="155" t="s">
        <v>27</v>
      </c>
      <c r="E817" s="157" t="s">
        <v>99</v>
      </c>
      <c r="F817" s="158">
        <v>0</v>
      </c>
    </row>
    <row r="818" spans="1:6">
      <c r="A818" s="153"/>
      <c r="B818" s="155" t="s">
        <v>63</v>
      </c>
      <c r="C818" s="155">
        <v>1</v>
      </c>
      <c r="D818" s="155" t="s">
        <v>27</v>
      </c>
      <c r="E818" s="157" t="s">
        <v>100</v>
      </c>
      <c r="F818" s="158">
        <v>0</v>
      </c>
    </row>
    <row r="819" spans="1:6">
      <c r="A819" s="153"/>
      <c r="B819" s="155" t="s">
        <v>63</v>
      </c>
      <c r="C819" s="155">
        <v>1</v>
      </c>
      <c r="D819" s="155" t="s">
        <v>27</v>
      </c>
      <c r="E819" s="157" t="s">
        <v>101</v>
      </c>
      <c r="F819" s="158">
        <v>0</v>
      </c>
    </row>
    <row r="820" spans="1:6">
      <c r="A820" s="153"/>
      <c r="B820" s="155" t="s">
        <v>63</v>
      </c>
      <c r="C820" s="155">
        <v>1</v>
      </c>
      <c r="D820" s="155" t="s">
        <v>27</v>
      </c>
      <c r="E820" s="157" t="s">
        <v>102</v>
      </c>
      <c r="F820" s="158">
        <v>0</v>
      </c>
    </row>
    <row r="821" spans="1:6">
      <c r="A821" s="153"/>
      <c r="B821" s="155" t="s">
        <v>63</v>
      </c>
      <c r="C821" s="155">
        <v>1</v>
      </c>
      <c r="D821" s="155" t="s">
        <v>27</v>
      </c>
      <c r="E821" s="155" t="s">
        <v>107</v>
      </c>
      <c r="F821" s="158">
        <v>0</v>
      </c>
    </row>
    <row r="822" spans="1:6">
      <c r="A822" s="153">
        <v>483</v>
      </c>
      <c r="B822" s="155" t="s">
        <v>63</v>
      </c>
      <c r="C822" s="155">
        <v>2</v>
      </c>
      <c r="D822" s="155" t="s">
        <v>19</v>
      </c>
      <c r="E822" s="155" t="s">
        <v>97</v>
      </c>
      <c r="F822" s="156">
        <v>29.71</v>
      </c>
    </row>
    <row r="823" spans="1:6">
      <c r="A823" s="153"/>
      <c r="B823" s="155" t="s">
        <v>63</v>
      </c>
      <c r="C823" s="155">
        <v>2</v>
      </c>
      <c r="D823" s="155" t="s">
        <v>19</v>
      </c>
      <c r="E823" s="157" t="s">
        <v>98</v>
      </c>
      <c r="F823" s="158">
        <v>0</v>
      </c>
    </row>
    <row r="824" spans="1:6">
      <c r="A824" s="153"/>
      <c r="B824" s="155" t="s">
        <v>63</v>
      </c>
      <c r="C824" s="155">
        <v>2</v>
      </c>
      <c r="D824" s="155" t="s">
        <v>19</v>
      </c>
      <c r="E824" s="157" t="s">
        <v>99</v>
      </c>
      <c r="F824" s="158">
        <v>0</v>
      </c>
    </row>
    <row r="825" spans="1:6">
      <c r="A825" s="153"/>
      <c r="B825" s="155" t="s">
        <v>63</v>
      </c>
      <c r="C825" s="155">
        <v>2</v>
      </c>
      <c r="D825" s="155" t="s">
        <v>19</v>
      </c>
      <c r="E825" s="157" t="s">
        <v>100</v>
      </c>
      <c r="F825" s="158">
        <v>0</v>
      </c>
    </row>
    <row r="826" spans="1:6">
      <c r="A826" s="153"/>
      <c r="B826" s="155" t="s">
        <v>63</v>
      </c>
      <c r="C826" s="155">
        <v>2</v>
      </c>
      <c r="D826" s="155" t="s">
        <v>19</v>
      </c>
      <c r="E826" s="157" t="s">
        <v>101</v>
      </c>
      <c r="F826" s="158">
        <v>0</v>
      </c>
    </row>
    <row r="827" spans="1:6">
      <c r="A827" s="153"/>
      <c r="B827" s="155" t="s">
        <v>63</v>
      </c>
      <c r="C827" s="155">
        <v>2</v>
      </c>
      <c r="D827" s="155" t="s">
        <v>19</v>
      </c>
      <c r="E827" s="157" t="s">
        <v>102</v>
      </c>
      <c r="F827" s="158">
        <v>0</v>
      </c>
    </row>
    <row r="828" spans="1:6">
      <c r="A828" s="153">
        <v>484</v>
      </c>
      <c r="B828" s="155" t="s">
        <v>63</v>
      </c>
      <c r="C828" s="155">
        <v>2</v>
      </c>
      <c r="D828" s="155" t="s">
        <v>19</v>
      </c>
      <c r="E828" s="155" t="s">
        <v>107</v>
      </c>
      <c r="F828" s="156">
        <v>35.15</v>
      </c>
    </row>
    <row r="829" spans="1:6">
      <c r="A829" s="153">
        <v>488</v>
      </c>
      <c r="B829" s="155" t="s">
        <v>63</v>
      </c>
      <c r="C829" s="155">
        <v>2</v>
      </c>
      <c r="D829" s="155" t="s">
        <v>20</v>
      </c>
      <c r="E829" s="155" t="s">
        <v>97</v>
      </c>
      <c r="F829" s="156">
        <v>216.91</v>
      </c>
    </row>
    <row r="830" spans="1:6">
      <c r="A830" s="153">
        <v>489</v>
      </c>
      <c r="B830" s="155" t="s">
        <v>63</v>
      </c>
      <c r="C830" s="155">
        <v>2</v>
      </c>
      <c r="D830" s="155" t="s">
        <v>20</v>
      </c>
      <c r="E830" s="157" t="s">
        <v>98</v>
      </c>
      <c r="F830" s="156">
        <v>33.82</v>
      </c>
    </row>
    <row r="831" spans="1:6">
      <c r="A831" s="153">
        <v>490</v>
      </c>
      <c r="B831" s="155" t="s">
        <v>63</v>
      </c>
      <c r="C831" s="155">
        <v>2</v>
      </c>
      <c r="D831" s="155" t="s">
        <v>20</v>
      </c>
      <c r="E831" s="157" t="s">
        <v>99</v>
      </c>
      <c r="F831" s="156">
        <v>41.1</v>
      </c>
    </row>
    <row r="832" spans="1:6">
      <c r="A832" s="153">
        <v>491</v>
      </c>
      <c r="B832" s="155" t="s">
        <v>63</v>
      </c>
      <c r="C832" s="155">
        <v>2</v>
      </c>
      <c r="D832" s="155" t="s">
        <v>20</v>
      </c>
      <c r="E832" s="157" t="s">
        <v>100</v>
      </c>
      <c r="F832" s="156">
        <v>12.84</v>
      </c>
    </row>
    <row r="833" spans="1:6">
      <c r="A833" s="153">
        <v>492</v>
      </c>
      <c r="B833" s="155" t="s">
        <v>63</v>
      </c>
      <c r="C833" s="155">
        <v>2</v>
      </c>
      <c r="D833" s="155" t="s">
        <v>20</v>
      </c>
      <c r="E833" s="157" t="s">
        <v>101</v>
      </c>
      <c r="F833" s="156">
        <v>189.52</v>
      </c>
    </row>
    <row r="834" spans="1:6">
      <c r="A834" s="153">
        <v>493</v>
      </c>
      <c r="B834" s="155" t="s">
        <v>63</v>
      </c>
      <c r="C834" s="155">
        <v>2</v>
      </c>
      <c r="D834" s="155" t="s">
        <v>20</v>
      </c>
      <c r="E834" s="157" t="s">
        <v>102</v>
      </c>
      <c r="F834" s="156">
        <v>49.43</v>
      </c>
    </row>
    <row r="835" spans="1:6">
      <c r="A835" s="153">
        <v>494</v>
      </c>
      <c r="B835" s="155" t="s">
        <v>63</v>
      </c>
      <c r="C835" s="155">
        <v>2</v>
      </c>
      <c r="D835" s="155" t="s">
        <v>20</v>
      </c>
      <c r="E835" s="155" t="s">
        <v>107</v>
      </c>
      <c r="F835" s="156">
        <v>138.18</v>
      </c>
    </row>
    <row r="836" spans="1:6">
      <c r="A836" s="153">
        <v>495</v>
      </c>
      <c r="B836" s="155" t="s">
        <v>63</v>
      </c>
      <c r="C836" s="155">
        <v>2</v>
      </c>
      <c r="D836" s="157" t="s">
        <v>21</v>
      </c>
      <c r="E836" s="155" t="s">
        <v>97</v>
      </c>
      <c r="F836" s="156">
        <v>187.92</v>
      </c>
    </row>
    <row r="837" spans="1:6">
      <c r="A837" s="153"/>
      <c r="B837" s="155" t="s">
        <v>63</v>
      </c>
      <c r="C837" s="155">
        <v>2</v>
      </c>
      <c r="D837" s="157" t="s">
        <v>21</v>
      </c>
      <c r="E837" s="157" t="s">
        <v>98</v>
      </c>
      <c r="F837" s="159" t="s">
        <v>119</v>
      </c>
    </row>
    <row r="838" spans="1:6">
      <c r="A838" s="153">
        <v>496</v>
      </c>
      <c r="B838" s="155" t="s">
        <v>63</v>
      </c>
      <c r="C838" s="155">
        <v>2</v>
      </c>
      <c r="D838" s="157" t="s">
        <v>21</v>
      </c>
      <c r="E838" s="157" t="s">
        <v>99</v>
      </c>
      <c r="F838" s="156">
        <v>34.65</v>
      </c>
    </row>
    <row r="839" spans="1:6">
      <c r="A839" s="153">
        <v>497</v>
      </c>
      <c r="B839" s="155" t="s">
        <v>63</v>
      </c>
      <c r="C839" s="155">
        <v>2</v>
      </c>
      <c r="D839" s="157" t="s">
        <v>21</v>
      </c>
      <c r="E839" s="157" t="s">
        <v>100</v>
      </c>
      <c r="F839" s="156">
        <v>58.45</v>
      </c>
    </row>
    <row r="840" spans="1:6">
      <c r="A840" s="153">
        <v>498</v>
      </c>
      <c r="B840" s="155" t="s">
        <v>63</v>
      </c>
      <c r="C840" s="155">
        <v>2</v>
      </c>
      <c r="D840" s="157" t="s">
        <v>21</v>
      </c>
      <c r="E840" s="157" t="s">
        <v>101</v>
      </c>
      <c r="F840" s="156">
        <v>140.47</v>
      </c>
    </row>
    <row r="841" spans="1:6">
      <c r="A841" s="153"/>
      <c r="B841" s="155" t="s">
        <v>63</v>
      </c>
      <c r="C841" s="155">
        <v>2</v>
      </c>
      <c r="D841" s="157" t="s">
        <v>21</v>
      </c>
      <c r="E841" s="157" t="s">
        <v>102</v>
      </c>
      <c r="F841" s="158">
        <v>0</v>
      </c>
    </row>
    <row r="842" spans="1:6">
      <c r="A842" s="153">
        <v>499</v>
      </c>
      <c r="B842" s="155" t="s">
        <v>63</v>
      </c>
      <c r="C842" s="155">
        <v>2</v>
      </c>
      <c r="D842" s="157" t="s">
        <v>21</v>
      </c>
      <c r="E842" s="155" t="s">
        <v>107</v>
      </c>
      <c r="F842" s="156">
        <v>165.16</v>
      </c>
    </row>
    <row r="843" spans="1:6">
      <c r="A843" s="153">
        <v>500</v>
      </c>
      <c r="B843" s="155" t="s">
        <v>63</v>
      </c>
      <c r="C843" s="155">
        <v>2</v>
      </c>
      <c r="D843" s="157" t="s">
        <v>22</v>
      </c>
      <c r="E843" s="155" t="s">
        <v>97</v>
      </c>
      <c r="F843" s="156">
        <v>295.2</v>
      </c>
    </row>
    <row r="844" spans="1:6">
      <c r="A844" s="153">
        <v>501</v>
      </c>
      <c r="B844" s="155" t="s">
        <v>63</v>
      </c>
      <c r="C844" s="155">
        <v>2</v>
      </c>
      <c r="D844" s="157" t="s">
        <v>22</v>
      </c>
      <c r="E844" s="157" t="s">
        <v>98</v>
      </c>
      <c r="F844" s="156">
        <v>28.41</v>
      </c>
    </row>
    <row r="845" spans="1:6">
      <c r="A845" s="153">
        <v>502</v>
      </c>
      <c r="B845" s="155" t="s">
        <v>63</v>
      </c>
      <c r="C845" s="155">
        <v>2</v>
      </c>
      <c r="D845" s="157" t="s">
        <v>22</v>
      </c>
      <c r="E845" s="157" t="s">
        <v>99</v>
      </c>
      <c r="F845" s="156">
        <v>57.47</v>
      </c>
    </row>
    <row r="846" spans="1:6">
      <c r="A846" s="153">
        <v>503</v>
      </c>
      <c r="B846" s="155" t="s">
        <v>63</v>
      </c>
      <c r="C846" s="155">
        <v>2</v>
      </c>
      <c r="D846" s="157" t="s">
        <v>22</v>
      </c>
      <c r="E846" s="157" t="s">
        <v>100</v>
      </c>
      <c r="F846" s="156">
        <v>103.13</v>
      </c>
    </row>
    <row r="847" spans="1:6">
      <c r="A847" s="153">
        <v>504</v>
      </c>
      <c r="B847" s="155" t="s">
        <v>63</v>
      </c>
      <c r="C847" s="155">
        <v>2</v>
      </c>
      <c r="D847" s="157" t="s">
        <v>22</v>
      </c>
      <c r="E847" s="157" t="s">
        <v>101</v>
      </c>
      <c r="F847" s="156">
        <v>44.59</v>
      </c>
    </row>
    <row r="848" spans="1:6">
      <c r="A848" s="153"/>
      <c r="B848" s="155" t="s">
        <v>63</v>
      </c>
      <c r="C848" s="155">
        <v>2</v>
      </c>
      <c r="D848" s="157" t="s">
        <v>22</v>
      </c>
      <c r="E848" s="157" t="s">
        <v>102</v>
      </c>
      <c r="F848" s="158">
        <v>0</v>
      </c>
    </row>
    <row r="849" spans="1:6">
      <c r="A849" s="153">
        <v>505</v>
      </c>
      <c r="B849" s="155" t="s">
        <v>63</v>
      </c>
      <c r="C849" s="155">
        <v>2</v>
      </c>
      <c r="D849" s="157" t="s">
        <v>22</v>
      </c>
      <c r="E849" s="155" t="s">
        <v>107</v>
      </c>
      <c r="F849" s="156">
        <v>332.35</v>
      </c>
    </row>
    <row r="850" spans="1:6">
      <c r="A850" s="153">
        <v>506</v>
      </c>
      <c r="B850" s="155" t="s">
        <v>63</v>
      </c>
      <c r="C850" s="155">
        <v>2</v>
      </c>
      <c r="D850" s="155" t="s">
        <v>23</v>
      </c>
      <c r="E850" s="155" t="s">
        <v>97</v>
      </c>
      <c r="F850" s="156">
        <v>78.239999999999995</v>
      </c>
    </row>
    <row r="851" spans="1:6">
      <c r="A851" s="153">
        <v>507</v>
      </c>
      <c r="B851" s="155" t="s">
        <v>63</v>
      </c>
      <c r="C851" s="155">
        <v>2</v>
      </c>
      <c r="D851" s="155" t="s">
        <v>23</v>
      </c>
      <c r="E851" s="157" t="s">
        <v>98</v>
      </c>
      <c r="F851" s="156">
        <v>6.98</v>
      </c>
    </row>
    <row r="852" spans="1:6">
      <c r="A852" s="153">
        <v>508</v>
      </c>
      <c r="B852" s="155" t="s">
        <v>63</v>
      </c>
      <c r="C852" s="155">
        <v>2</v>
      </c>
      <c r="D852" s="155" t="s">
        <v>23</v>
      </c>
      <c r="E852" s="157" t="s">
        <v>99</v>
      </c>
      <c r="F852" s="156">
        <v>6.28</v>
      </c>
    </row>
    <row r="853" spans="1:6">
      <c r="A853" s="153">
        <v>509</v>
      </c>
      <c r="B853" s="155" t="s">
        <v>63</v>
      </c>
      <c r="C853" s="155">
        <v>2</v>
      </c>
      <c r="D853" s="155" t="s">
        <v>23</v>
      </c>
      <c r="E853" s="157" t="s">
        <v>100</v>
      </c>
      <c r="F853" s="156">
        <v>8.8000000000000007</v>
      </c>
    </row>
    <row r="854" spans="1:6">
      <c r="A854" s="153">
        <v>510</v>
      </c>
      <c r="B854" s="155" t="s">
        <v>63</v>
      </c>
      <c r="C854" s="155">
        <v>2</v>
      </c>
      <c r="D854" s="155" t="s">
        <v>23</v>
      </c>
      <c r="E854" s="157" t="s">
        <v>101</v>
      </c>
      <c r="F854" s="156">
        <v>16.13</v>
      </c>
    </row>
    <row r="855" spans="1:6">
      <c r="A855" s="153"/>
      <c r="B855" s="155" t="s">
        <v>63</v>
      </c>
      <c r="C855" s="155">
        <v>2</v>
      </c>
      <c r="D855" s="155" t="s">
        <v>23</v>
      </c>
      <c r="E855" s="157" t="s">
        <v>102</v>
      </c>
      <c r="F855" s="158">
        <v>0</v>
      </c>
    </row>
    <row r="856" spans="1:6">
      <c r="A856" s="153">
        <v>511</v>
      </c>
      <c r="B856" s="155" t="s">
        <v>63</v>
      </c>
      <c r="C856" s="155">
        <v>2</v>
      </c>
      <c r="D856" s="155" t="s">
        <v>23</v>
      </c>
      <c r="E856" s="155" t="s">
        <v>107</v>
      </c>
      <c r="F856" s="156">
        <v>87.42</v>
      </c>
    </row>
    <row r="857" spans="1:6">
      <c r="A857" s="153"/>
      <c r="B857" s="155" t="s">
        <v>63</v>
      </c>
      <c r="C857" s="155">
        <v>2</v>
      </c>
      <c r="D857" s="155" t="s">
        <v>24</v>
      </c>
      <c r="E857" s="155" t="s">
        <v>97</v>
      </c>
      <c r="F857" s="170">
        <v>0</v>
      </c>
    </row>
    <row r="858" spans="1:6">
      <c r="A858" s="153"/>
      <c r="B858" s="155" t="s">
        <v>63</v>
      </c>
      <c r="C858" s="155">
        <v>2</v>
      </c>
      <c r="D858" s="155" t="s">
        <v>24</v>
      </c>
      <c r="E858" s="157" t="s">
        <v>98</v>
      </c>
      <c r="F858" s="170">
        <v>0</v>
      </c>
    </row>
    <row r="859" spans="1:6">
      <c r="A859" s="153"/>
      <c r="B859" s="155" t="s">
        <v>63</v>
      </c>
      <c r="C859" s="155">
        <v>2</v>
      </c>
      <c r="D859" s="155" t="s">
        <v>24</v>
      </c>
      <c r="E859" s="157" t="s">
        <v>99</v>
      </c>
      <c r="F859" s="170">
        <v>0</v>
      </c>
    </row>
    <row r="860" spans="1:6">
      <c r="A860" s="153"/>
      <c r="B860" s="155" t="s">
        <v>63</v>
      </c>
      <c r="C860" s="155">
        <v>2</v>
      </c>
      <c r="D860" s="155" t="s">
        <v>24</v>
      </c>
      <c r="E860" s="157" t="s">
        <v>100</v>
      </c>
      <c r="F860" s="170">
        <v>0</v>
      </c>
    </row>
    <row r="861" spans="1:6">
      <c r="A861" s="153"/>
      <c r="B861" s="155" t="s">
        <v>63</v>
      </c>
      <c r="C861" s="155">
        <v>2</v>
      </c>
      <c r="D861" s="155" t="s">
        <v>24</v>
      </c>
      <c r="E861" s="157" t="s">
        <v>101</v>
      </c>
      <c r="F861" s="170">
        <v>0</v>
      </c>
    </row>
    <row r="862" spans="1:6">
      <c r="A862" s="153"/>
      <c r="B862" s="155" t="s">
        <v>63</v>
      </c>
      <c r="C862" s="155">
        <v>2</v>
      </c>
      <c r="D862" s="155" t="s">
        <v>24</v>
      </c>
      <c r="E862" s="157" t="s">
        <v>102</v>
      </c>
      <c r="F862" s="170">
        <v>0</v>
      </c>
    </row>
    <row r="863" spans="1:6">
      <c r="A863" s="153"/>
      <c r="B863" s="155" t="s">
        <v>63</v>
      </c>
      <c r="C863" s="155">
        <v>2</v>
      </c>
      <c r="D863" s="155" t="s">
        <v>24</v>
      </c>
      <c r="E863" s="155" t="s">
        <v>107</v>
      </c>
      <c r="F863" s="170">
        <v>0</v>
      </c>
    </row>
    <row r="864" spans="1:6">
      <c r="A864" s="153">
        <v>512</v>
      </c>
      <c r="B864" s="155" t="s">
        <v>63</v>
      </c>
      <c r="C864" s="155">
        <v>2</v>
      </c>
      <c r="D864" s="155" t="s">
        <v>25</v>
      </c>
      <c r="E864" s="155" t="s">
        <v>97</v>
      </c>
      <c r="F864" s="156">
        <v>28.83</v>
      </c>
    </row>
    <row r="865" spans="1:6">
      <c r="A865" s="153">
        <v>513</v>
      </c>
      <c r="B865" s="155" t="s">
        <v>63</v>
      </c>
      <c r="C865" s="155">
        <v>2</v>
      </c>
      <c r="D865" s="155" t="s">
        <v>25</v>
      </c>
      <c r="E865" s="157" t="s">
        <v>98</v>
      </c>
      <c r="F865" s="156">
        <v>2.9</v>
      </c>
    </row>
    <row r="866" spans="1:6">
      <c r="A866" s="153">
        <v>514</v>
      </c>
      <c r="B866" s="155" t="s">
        <v>63</v>
      </c>
      <c r="C866" s="155">
        <v>2</v>
      </c>
      <c r="D866" s="155" t="s">
        <v>25</v>
      </c>
      <c r="E866" s="157" t="s">
        <v>99</v>
      </c>
      <c r="F866" s="156">
        <v>1.84</v>
      </c>
    </row>
    <row r="867" spans="1:6">
      <c r="B867" s="155" t="s">
        <v>63</v>
      </c>
      <c r="C867" s="155">
        <v>2</v>
      </c>
      <c r="D867" s="155" t="s">
        <v>25</v>
      </c>
      <c r="E867" s="157" t="s">
        <v>100</v>
      </c>
      <c r="F867" s="158">
        <v>0</v>
      </c>
    </row>
    <row r="868" spans="1:6">
      <c r="B868" s="155" t="s">
        <v>63</v>
      </c>
      <c r="C868" s="155">
        <v>2</v>
      </c>
      <c r="D868" s="155" t="s">
        <v>25</v>
      </c>
      <c r="E868" s="157" t="s">
        <v>101</v>
      </c>
      <c r="F868" s="158">
        <v>0</v>
      </c>
    </row>
    <row r="869" spans="1:6">
      <c r="B869" s="155" t="s">
        <v>63</v>
      </c>
      <c r="C869" s="155">
        <v>2</v>
      </c>
      <c r="D869" s="155" t="s">
        <v>25</v>
      </c>
      <c r="E869" s="157" t="s">
        <v>102</v>
      </c>
      <c r="F869" s="158">
        <v>0</v>
      </c>
    </row>
    <row r="870" spans="1:6">
      <c r="A870" s="153">
        <v>515</v>
      </c>
      <c r="B870" s="155" t="s">
        <v>63</v>
      </c>
      <c r="C870" s="155">
        <v>2</v>
      </c>
      <c r="D870" s="155" t="s">
        <v>25</v>
      </c>
      <c r="E870" s="155" t="s">
        <v>107</v>
      </c>
      <c r="F870" s="156">
        <v>54.71</v>
      </c>
    </row>
    <row r="871" spans="1:6">
      <c r="A871" s="153">
        <v>485</v>
      </c>
      <c r="B871" s="155" t="s">
        <v>63</v>
      </c>
      <c r="C871" s="155">
        <v>2</v>
      </c>
      <c r="D871" s="155" t="s">
        <v>26</v>
      </c>
      <c r="E871" s="155" t="s">
        <v>97</v>
      </c>
      <c r="F871" s="156">
        <v>2.0699999999999998</v>
      </c>
    </row>
    <row r="872" spans="1:6">
      <c r="A872" s="153">
        <v>486</v>
      </c>
      <c r="B872" s="155" t="s">
        <v>63</v>
      </c>
      <c r="C872" s="155">
        <v>2</v>
      </c>
      <c r="D872" s="155" t="s">
        <v>26</v>
      </c>
      <c r="E872" s="157" t="s">
        <v>98</v>
      </c>
      <c r="F872" s="156">
        <v>0.06</v>
      </c>
    </row>
    <row r="873" spans="1:6">
      <c r="A873" s="153"/>
      <c r="B873" s="155" t="s">
        <v>63</v>
      </c>
      <c r="C873" s="155">
        <v>2</v>
      </c>
      <c r="D873" s="155" t="s">
        <v>26</v>
      </c>
      <c r="E873" s="157" t="s">
        <v>99</v>
      </c>
      <c r="F873" s="158">
        <v>0</v>
      </c>
    </row>
    <row r="874" spans="1:6">
      <c r="A874" s="153"/>
      <c r="B874" s="155" t="s">
        <v>63</v>
      </c>
      <c r="C874" s="155">
        <v>2</v>
      </c>
      <c r="D874" s="155" t="s">
        <v>26</v>
      </c>
      <c r="E874" s="157" t="s">
        <v>100</v>
      </c>
      <c r="F874" s="158">
        <v>0</v>
      </c>
    </row>
    <row r="875" spans="1:6">
      <c r="A875" s="153"/>
      <c r="B875" s="155" t="s">
        <v>63</v>
      </c>
      <c r="C875" s="155">
        <v>2</v>
      </c>
      <c r="D875" s="155" t="s">
        <v>26</v>
      </c>
      <c r="E875" s="157" t="s">
        <v>101</v>
      </c>
      <c r="F875" s="158">
        <v>0</v>
      </c>
    </row>
    <row r="876" spans="1:6">
      <c r="A876" s="153"/>
      <c r="B876" s="155" t="s">
        <v>63</v>
      </c>
      <c r="C876" s="155">
        <v>2</v>
      </c>
      <c r="D876" s="155" t="s">
        <v>26</v>
      </c>
      <c r="E876" s="157" t="s">
        <v>102</v>
      </c>
      <c r="F876" s="158">
        <v>0</v>
      </c>
    </row>
    <row r="877" spans="1:6">
      <c r="A877" s="153">
        <v>487</v>
      </c>
      <c r="B877" s="155" t="s">
        <v>63</v>
      </c>
      <c r="C877" s="155">
        <v>2</v>
      </c>
      <c r="D877" s="155" t="s">
        <v>26</v>
      </c>
      <c r="E877" s="155" t="s">
        <v>107</v>
      </c>
      <c r="F877" s="156">
        <v>0.62</v>
      </c>
    </row>
    <row r="878" spans="1:6">
      <c r="A878" s="153"/>
      <c r="B878" s="155" t="s">
        <v>63</v>
      </c>
      <c r="C878" s="155">
        <v>2</v>
      </c>
      <c r="D878" s="155" t="s">
        <v>27</v>
      </c>
      <c r="E878" s="155" t="s">
        <v>97</v>
      </c>
      <c r="F878" s="158">
        <v>0</v>
      </c>
    </row>
    <row r="879" spans="1:6">
      <c r="A879" s="153"/>
      <c r="B879" s="155" t="s">
        <v>63</v>
      </c>
      <c r="C879" s="155">
        <v>2</v>
      </c>
      <c r="D879" s="155" t="s">
        <v>27</v>
      </c>
      <c r="E879" s="157" t="s">
        <v>98</v>
      </c>
      <c r="F879" s="158">
        <v>0</v>
      </c>
    </row>
    <row r="880" spans="1:6">
      <c r="A880" s="153"/>
      <c r="B880" s="155" t="s">
        <v>63</v>
      </c>
      <c r="C880" s="155">
        <v>2</v>
      </c>
      <c r="D880" s="155" t="s">
        <v>27</v>
      </c>
      <c r="E880" s="157" t="s">
        <v>99</v>
      </c>
      <c r="F880" s="158">
        <v>0</v>
      </c>
    </row>
    <row r="881" spans="1:8">
      <c r="A881" s="153"/>
      <c r="B881" s="155" t="s">
        <v>63</v>
      </c>
      <c r="C881" s="155">
        <v>2</v>
      </c>
      <c r="D881" s="155" t="s">
        <v>27</v>
      </c>
      <c r="E881" s="157" t="s">
        <v>100</v>
      </c>
      <c r="F881" s="158">
        <v>0</v>
      </c>
    </row>
    <row r="882" spans="1:8">
      <c r="A882" s="153"/>
      <c r="B882" s="155" t="s">
        <v>63</v>
      </c>
      <c r="C882" s="155">
        <v>2</v>
      </c>
      <c r="D882" s="155" t="s">
        <v>27</v>
      </c>
      <c r="E882" s="157" t="s">
        <v>101</v>
      </c>
      <c r="F882" s="158">
        <v>0</v>
      </c>
    </row>
    <row r="883" spans="1:8">
      <c r="A883" s="153"/>
      <c r="B883" s="155" t="s">
        <v>63</v>
      </c>
      <c r="C883" s="155">
        <v>2</v>
      </c>
      <c r="D883" s="155" t="s">
        <v>27</v>
      </c>
      <c r="E883" s="157" t="s">
        <v>102</v>
      </c>
      <c r="F883" s="158">
        <v>0</v>
      </c>
    </row>
    <row r="884" spans="1:8">
      <c r="A884" s="153"/>
      <c r="B884" s="155" t="s">
        <v>63</v>
      </c>
      <c r="C884" s="155">
        <v>2</v>
      </c>
      <c r="D884" s="155" t="s">
        <v>27</v>
      </c>
      <c r="E884" s="155" t="s">
        <v>107</v>
      </c>
      <c r="F884" s="158">
        <v>0</v>
      </c>
    </row>
    <row r="885" spans="1:8">
      <c r="A885" s="153">
        <v>516</v>
      </c>
      <c r="B885" s="155" t="s">
        <v>63</v>
      </c>
      <c r="C885" s="155">
        <v>3</v>
      </c>
      <c r="D885" s="155" t="s">
        <v>19</v>
      </c>
      <c r="E885" s="155" t="s">
        <v>97</v>
      </c>
      <c r="F885" s="156">
        <v>18.38</v>
      </c>
    </row>
    <row r="886" spans="1:8">
      <c r="B886" s="155" t="s">
        <v>63</v>
      </c>
      <c r="C886" s="155">
        <v>3</v>
      </c>
      <c r="D886" s="155" t="s">
        <v>19</v>
      </c>
      <c r="E886" s="157" t="s">
        <v>98</v>
      </c>
      <c r="F886" s="159" t="s">
        <v>119</v>
      </c>
      <c r="H886" s="159"/>
    </row>
    <row r="887" spans="1:8">
      <c r="A887" s="153">
        <v>517</v>
      </c>
      <c r="B887" s="155" t="s">
        <v>63</v>
      </c>
      <c r="C887" s="155">
        <v>3</v>
      </c>
      <c r="D887" s="155" t="s">
        <v>19</v>
      </c>
      <c r="E887" s="157" t="s">
        <v>99</v>
      </c>
      <c r="F887" s="156">
        <v>6.1999979999999999</v>
      </c>
    </row>
    <row r="888" spans="1:8">
      <c r="A888" s="153"/>
      <c r="B888" s="155" t="s">
        <v>63</v>
      </c>
      <c r="C888" s="155">
        <v>3</v>
      </c>
      <c r="D888" s="155" t="s">
        <v>19</v>
      </c>
      <c r="E888" s="157" t="s">
        <v>100</v>
      </c>
      <c r="F888" s="160">
        <v>0</v>
      </c>
    </row>
    <row r="889" spans="1:8">
      <c r="A889" s="153"/>
      <c r="B889" s="155" t="s">
        <v>63</v>
      </c>
      <c r="C889" s="155">
        <v>3</v>
      </c>
      <c r="D889" s="155" t="s">
        <v>19</v>
      </c>
      <c r="E889" s="157" t="s">
        <v>101</v>
      </c>
      <c r="F889" s="160">
        <v>0</v>
      </c>
    </row>
    <row r="890" spans="1:8">
      <c r="A890" s="153"/>
      <c r="B890" s="155" t="s">
        <v>63</v>
      </c>
      <c r="C890" s="155">
        <v>3</v>
      </c>
      <c r="D890" s="155" t="s">
        <v>19</v>
      </c>
      <c r="E890" s="157" t="s">
        <v>102</v>
      </c>
      <c r="F890" s="160">
        <v>0</v>
      </c>
    </row>
    <row r="891" spans="1:8">
      <c r="A891" s="153">
        <v>518</v>
      </c>
      <c r="B891" s="155" t="s">
        <v>63</v>
      </c>
      <c r="C891" s="155">
        <v>3</v>
      </c>
      <c r="D891" s="155" t="s">
        <v>19</v>
      </c>
      <c r="E891" s="155" t="s">
        <v>107</v>
      </c>
      <c r="F891" s="156">
        <v>47.73</v>
      </c>
    </row>
    <row r="892" spans="1:8">
      <c r="A892" s="153">
        <v>519</v>
      </c>
      <c r="B892" s="155" t="s">
        <v>63</v>
      </c>
      <c r="C892" s="155">
        <v>3</v>
      </c>
      <c r="D892" s="155" t="s">
        <v>20</v>
      </c>
      <c r="E892" s="155" t="s">
        <v>97</v>
      </c>
      <c r="F892" s="156">
        <v>108.06</v>
      </c>
    </row>
    <row r="893" spans="1:8">
      <c r="A893" s="153">
        <v>520</v>
      </c>
      <c r="B893" s="155" t="s">
        <v>63</v>
      </c>
      <c r="C893" s="155">
        <v>3</v>
      </c>
      <c r="D893" s="155" t="s">
        <v>20</v>
      </c>
      <c r="E893" s="157" t="s">
        <v>98</v>
      </c>
      <c r="F893" s="156">
        <v>25.85</v>
      </c>
    </row>
    <row r="894" spans="1:8">
      <c r="A894" s="153">
        <v>521</v>
      </c>
      <c r="B894" s="155" t="s">
        <v>63</v>
      </c>
      <c r="C894" s="155">
        <v>3</v>
      </c>
      <c r="D894" s="155" t="s">
        <v>20</v>
      </c>
      <c r="E894" s="157" t="s">
        <v>99</v>
      </c>
      <c r="F894" s="156">
        <v>35.25</v>
      </c>
    </row>
    <row r="895" spans="1:8">
      <c r="A895" s="153">
        <v>522</v>
      </c>
      <c r="B895" s="155" t="s">
        <v>63</v>
      </c>
      <c r="C895" s="155">
        <v>3</v>
      </c>
      <c r="D895" s="155" t="s">
        <v>20</v>
      </c>
      <c r="E895" s="157" t="s">
        <v>100</v>
      </c>
      <c r="F895" s="156">
        <v>33.79</v>
      </c>
    </row>
    <row r="896" spans="1:8">
      <c r="A896" s="153"/>
      <c r="B896" s="155" t="s">
        <v>63</v>
      </c>
      <c r="C896" s="155">
        <v>3</v>
      </c>
      <c r="D896" s="155" t="s">
        <v>20</v>
      </c>
      <c r="E896" s="157" t="s">
        <v>101</v>
      </c>
      <c r="F896" s="160">
        <v>0</v>
      </c>
    </row>
    <row r="897" spans="1:6">
      <c r="A897" s="153"/>
      <c r="B897" s="155" t="s">
        <v>63</v>
      </c>
      <c r="C897" s="155">
        <v>3</v>
      </c>
      <c r="D897" s="155" t="s">
        <v>20</v>
      </c>
      <c r="E897" s="157" t="s">
        <v>102</v>
      </c>
      <c r="F897" s="160">
        <v>0</v>
      </c>
    </row>
    <row r="898" spans="1:6">
      <c r="A898" s="153">
        <v>523</v>
      </c>
      <c r="B898" s="155" t="s">
        <v>63</v>
      </c>
      <c r="C898" s="155">
        <v>3</v>
      </c>
      <c r="D898" s="155" t="s">
        <v>20</v>
      </c>
      <c r="E898" s="155" t="s">
        <v>107</v>
      </c>
      <c r="F898" s="156">
        <v>53.14</v>
      </c>
    </row>
    <row r="899" spans="1:6">
      <c r="A899" s="153">
        <v>524</v>
      </c>
      <c r="B899" s="155" t="s">
        <v>63</v>
      </c>
      <c r="C899" s="155">
        <v>3</v>
      </c>
      <c r="D899" s="157" t="s">
        <v>21</v>
      </c>
      <c r="E899" s="155" t="s">
        <v>97</v>
      </c>
      <c r="F899" s="156">
        <v>229.73</v>
      </c>
    </row>
    <row r="900" spans="1:6">
      <c r="A900" s="153">
        <v>525</v>
      </c>
      <c r="B900" s="155" t="s">
        <v>63</v>
      </c>
      <c r="C900" s="155">
        <v>3</v>
      </c>
      <c r="D900" s="157" t="s">
        <v>21</v>
      </c>
      <c r="E900" s="157" t="s">
        <v>98</v>
      </c>
      <c r="F900" s="156">
        <v>31.47</v>
      </c>
    </row>
    <row r="901" spans="1:6">
      <c r="A901" s="153">
        <v>526</v>
      </c>
      <c r="B901" s="155" t="s">
        <v>63</v>
      </c>
      <c r="C901" s="155">
        <v>3</v>
      </c>
      <c r="D901" s="157" t="s">
        <v>21</v>
      </c>
      <c r="E901" s="157" t="s">
        <v>99</v>
      </c>
      <c r="F901" s="156">
        <v>81.510000000000005</v>
      </c>
    </row>
    <row r="902" spans="1:6">
      <c r="A902" s="153">
        <v>527</v>
      </c>
      <c r="B902" s="155" t="s">
        <v>63</v>
      </c>
      <c r="C902" s="155">
        <v>3</v>
      </c>
      <c r="D902" s="157" t="s">
        <v>21</v>
      </c>
      <c r="E902" s="157" t="s">
        <v>100</v>
      </c>
      <c r="F902" s="156">
        <v>91.09</v>
      </c>
    </row>
    <row r="903" spans="1:6">
      <c r="A903" s="153">
        <v>528</v>
      </c>
      <c r="B903" s="155" t="s">
        <v>63</v>
      </c>
      <c r="C903" s="155">
        <v>3</v>
      </c>
      <c r="D903" s="157" t="s">
        <v>21</v>
      </c>
      <c r="E903" s="157" t="s">
        <v>101</v>
      </c>
      <c r="F903" s="156">
        <v>22.33</v>
      </c>
    </row>
    <row r="904" spans="1:6">
      <c r="A904" s="153"/>
      <c r="B904" s="155" t="s">
        <v>63</v>
      </c>
      <c r="C904" s="155">
        <v>3</v>
      </c>
      <c r="D904" s="157" t="s">
        <v>21</v>
      </c>
      <c r="E904" s="157" t="s">
        <v>102</v>
      </c>
      <c r="F904" s="160">
        <v>0</v>
      </c>
    </row>
    <row r="905" spans="1:6">
      <c r="A905" s="153">
        <v>529</v>
      </c>
      <c r="B905" s="155" t="s">
        <v>63</v>
      </c>
      <c r="C905" s="155">
        <v>3</v>
      </c>
      <c r="D905" s="157" t="s">
        <v>21</v>
      </c>
      <c r="E905" s="155" t="s">
        <v>107</v>
      </c>
      <c r="F905" s="156">
        <v>122.42</v>
      </c>
    </row>
    <row r="906" spans="1:6">
      <c r="A906" s="153">
        <v>530</v>
      </c>
      <c r="B906" s="155" t="s">
        <v>63</v>
      </c>
      <c r="C906" s="155">
        <v>3</v>
      </c>
      <c r="D906" s="157" t="s">
        <v>22</v>
      </c>
      <c r="E906" s="155" t="s">
        <v>97</v>
      </c>
      <c r="F906" s="156">
        <v>214.62</v>
      </c>
    </row>
    <row r="907" spans="1:6">
      <c r="A907" s="153">
        <v>531</v>
      </c>
      <c r="B907" s="155" t="s">
        <v>63</v>
      </c>
      <c r="C907" s="155">
        <v>3</v>
      </c>
      <c r="D907" s="157" t="s">
        <v>22</v>
      </c>
      <c r="E907" s="157" t="s">
        <v>98</v>
      </c>
      <c r="F907" s="156">
        <v>32.729999999999997</v>
      </c>
    </row>
    <row r="908" spans="1:6">
      <c r="A908" s="153">
        <v>532</v>
      </c>
      <c r="B908" s="155" t="s">
        <v>63</v>
      </c>
      <c r="C908" s="155">
        <v>3</v>
      </c>
      <c r="D908" s="157" t="s">
        <v>22</v>
      </c>
      <c r="E908" s="157" t="s">
        <v>99</v>
      </c>
      <c r="F908" s="156">
        <v>65.05</v>
      </c>
    </row>
    <row r="909" spans="1:6">
      <c r="A909" s="153">
        <v>533</v>
      </c>
      <c r="B909" s="155" t="s">
        <v>63</v>
      </c>
      <c r="C909" s="155">
        <v>3</v>
      </c>
      <c r="D909" s="157" t="s">
        <v>22</v>
      </c>
      <c r="E909" s="157" t="s">
        <v>100</v>
      </c>
      <c r="F909" s="156">
        <v>109.25</v>
      </c>
    </row>
    <row r="910" spans="1:6">
      <c r="A910" s="153">
        <v>534</v>
      </c>
      <c r="B910" s="155" t="s">
        <v>63</v>
      </c>
      <c r="C910" s="155">
        <v>3</v>
      </c>
      <c r="D910" s="157" t="s">
        <v>22</v>
      </c>
      <c r="E910" s="157" t="s">
        <v>101</v>
      </c>
      <c r="F910" s="156">
        <v>204.37</v>
      </c>
    </row>
    <row r="911" spans="1:6">
      <c r="A911" s="153"/>
      <c r="B911" s="155" t="s">
        <v>63</v>
      </c>
      <c r="C911" s="155">
        <v>3</v>
      </c>
      <c r="D911" s="157" t="s">
        <v>22</v>
      </c>
      <c r="E911" s="157" t="s">
        <v>102</v>
      </c>
      <c r="F911" s="160">
        <v>0</v>
      </c>
    </row>
    <row r="912" spans="1:6">
      <c r="A912" s="153">
        <v>535</v>
      </c>
      <c r="B912" s="155" t="s">
        <v>63</v>
      </c>
      <c r="C912" s="155">
        <v>3</v>
      </c>
      <c r="D912" s="157" t="s">
        <v>22</v>
      </c>
      <c r="E912" s="155" t="s">
        <v>107</v>
      </c>
      <c r="F912" s="156">
        <v>105.46</v>
      </c>
    </row>
    <row r="913" spans="1:6">
      <c r="A913" s="153">
        <v>536</v>
      </c>
      <c r="B913" s="155" t="s">
        <v>63</v>
      </c>
      <c r="C913" s="155">
        <v>3</v>
      </c>
      <c r="D913" s="155" t="s">
        <v>23</v>
      </c>
      <c r="E913" s="155" t="s">
        <v>97</v>
      </c>
      <c r="F913" s="156">
        <v>58.23</v>
      </c>
    </row>
    <row r="914" spans="1:6">
      <c r="A914" s="153">
        <v>537</v>
      </c>
      <c r="B914" s="155" t="s">
        <v>63</v>
      </c>
      <c r="C914" s="155">
        <v>3</v>
      </c>
      <c r="D914" s="155" t="s">
        <v>23</v>
      </c>
      <c r="E914" s="157" t="s">
        <v>98</v>
      </c>
      <c r="F914" s="156">
        <v>8.6199999999999992</v>
      </c>
    </row>
    <row r="915" spans="1:6">
      <c r="A915" s="153">
        <v>538</v>
      </c>
      <c r="B915" s="155" t="s">
        <v>63</v>
      </c>
      <c r="C915" s="155">
        <v>3</v>
      </c>
      <c r="D915" s="155" t="s">
        <v>23</v>
      </c>
      <c r="E915" s="157" t="s">
        <v>99</v>
      </c>
      <c r="F915" s="156">
        <v>24.87</v>
      </c>
    </row>
    <row r="916" spans="1:6">
      <c r="A916" s="153">
        <v>539</v>
      </c>
      <c r="B916" s="155" t="s">
        <v>63</v>
      </c>
      <c r="C916" s="155">
        <v>3</v>
      </c>
      <c r="D916" s="155" t="s">
        <v>23</v>
      </c>
      <c r="E916" s="157" t="s">
        <v>100</v>
      </c>
      <c r="F916" s="156">
        <v>85.31</v>
      </c>
    </row>
    <row r="917" spans="1:6">
      <c r="A917" s="153">
        <v>540</v>
      </c>
      <c r="B917" s="155" t="s">
        <v>63</v>
      </c>
      <c r="C917" s="155">
        <v>3</v>
      </c>
      <c r="D917" s="155" t="s">
        <v>23</v>
      </c>
      <c r="E917" s="157" t="s">
        <v>101</v>
      </c>
      <c r="F917" s="156">
        <v>42.61</v>
      </c>
    </row>
    <row r="918" spans="1:6">
      <c r="A918" s="153"/>
      <c r="B918" s="155" t="s">
        <v>63</v>
      </c>
      <c r="C918" s="155">
        <v>3</v>
      </c>
      <c r="D918" s="155" t="s">
        <v>23</v>
      </c>
      <c r="E918" s="157" t="s">
        <v>102</v>
      </c>
      <c r="F918" s="160">
        <v>0</v>
      </c>
    </row>
    <row r="919" spans="1:6">
      <c r="A919" s="153">
        <v>541</v>
      </c>
      <c r="B919" s="155" t="s">
        <v>63</v>
      </c>
      <c r="C919" s="155">
        <v>3</v>
      </c>
      <c r="D919" s="155" t="s">
        <v>23</v>
      </c>
      <c r="E919" s="155" t="s">
        <v>107</v>
      </c>
      <c r="F919" s="156">
        <v>76.98</v>
      </c>
    </row>
    <row r="920" spans="1:6">
      <c r="A920" s="153">
        <v>542</v>
      </c>
      <c r="B920" s="155" t="s">
        <v>63</v>
      </c>
      <c r="C920" s="155">
        <v>3</v>
      </c>
      <c r="D920" s="155" t="s">
        <v>24</v>
      </c>
      <c r="E920" s="155" t="s">
        <v>97</v>
      </c>
      <c r="F920" s="156">
        <v>35.68</v>
      </c>
    </row>
    <row r="921" spans="1:6">
      <c r="A921" s="153">
        <v>543</v>
      </c>
      <c r="B921" s="155" t="s">
        <v>63</v>
      </c>
      <c r="C921" s="155">
        <v>3</v>
      </c>
      <c r="D921" s="155" t="s">
        <v>24</v>
      </c>
      <c r="E921" s="157" t="s">
        <v>98</v>
      </c>
      <c r="F921" s="156">
        <v>8.43</v>
      </c>
    </row>
    <row r="922" spans="1:6">
      <c r="A922" s="153">
        <v>544</v>
      </c>
      <c r="B922" s="155" t="s">
        <v>63</v>
      </c>
      <c r="C922" s="155">
        <v>3</v>
      </c>
      <c r="D922" s="155" t="s">
        <v>24</v>
      </c>
      <c r="E922" s="157" t="s">
        <v>99</v>
      </c>
      <c r="F922" s="156">
        <v>1.64</v>
      </c>
    </row>
    <row r="923" spans="1:6">
      <c r="A923" s="153"/>
      <c r="B923" s="155" t="s">
        <v>63</v>
      </c>
      <c r="C923" s="155">
        <v>3</v>
      </c>
      <c r="D923" s="155" t="s">
        <v>24</v>
      </c>
      <c r="E923" s="157" t="s">
        <v>100</v>
      </c>
      <c r="F923" s="156">
        <v>0</v>
      </c>
    </row>
    <row r="924" spans="1:6">
      <c r="A924" s="153"/>
      <c r="B924" s="155" t="s">
        <v>63</v>
      </c>
      <c r="C924" s="155">
        <v>3</v>
      </c>
      <c r="D924" s="155" t="s">
        <v>24</v>
      </c>
      <c r="E924" s="157" t="s">
        <v>101</v>
      </c>
      <c r="F924" s="156">
        <v>0</v>
      </c>
    </row>
    <row r="925" spans="1:6">
      <c r="A925" s="153"/>
      <c r="B925" s="155" t="s">
        <v>63</v>
      </c>
      <c r="C925" s="155">
        <v>3</v>
      </c>
      <c r="D925" s="155" t="s">
        <v>24</v>
      </c>
      <c r="E925" s="157" t="s">
        <v>102</v>
      </c>
      <c r="F925" s="156">
        <v>0</v>
      </c>
    </row>
    <row r="926" spans="1:6">
      <c r="A926" s="153">
        <v>545</v>
      </c>
      <c r="B926" s="155" t="s">
        <v>63</v>
      </c>
      <c r="C926" s="155">
        <v>3</v>
      </c>
      <c r="D926" s="155" t="s">
        <v>24</v>
      </c>
      <c r="E926" s="155" t="s">
        <v>107</v>
      </c>
      <c r="F926" s="156">
        <v>68.3</v>
      </c>
    </row>
    <row r="927" spans="1:6">
      <c r="A927" s="153">
        <v>546</v>
      </c>
      <c r="B927" s="155" t="s">
        <v>63</v>
      </c>
      <c r="C927" s="155">
        <v>3</v>
      </c>
      <c r="D927" s="155" t="s">
        <v>25</v>
      </c>
      <c r="E927" s="155" t="s">
        <v>97</v>
      </c>
      <c r="F927" s="156">
        <v>0.23</v>
      </c>
    </row>
    <row r="928" spans="1:6">
      <c r="B928" s="155" t="s">
        <v>63</v>
      </c>
      <c r="C928" s="155">
        <v>3</v>
      </c>
      <c r="D928" s="155" t="s">
        <v>25</v>
      </c>
      <c r="E928" s="157" t="s">
        <v>98</v>
      </c>
      <c r="F928" s="158">
        <v>0</v>
      </c>
    </row>
    <row r="929" spans="1:6">
      <c r="B929" s="155" t="s">
        <v>63</v>
      </c>
      <c r="C929" s="155">
        <v>3</v>
      </c>
      <c r="D929" s="155" t="s">
        <v>25</v>
      </c>
      <c r="E929" s="157" t="s">
        <v>99</v>
      </c>
      <c r="F929" s="158">
        <v>0</v>
      </c>
    </row>
    <row r="930" spans="1:6">
      <c r="B930" s="155" t="s">
        <v>63</v>
      </c>
      <c r="C930" s="155">
        <v>3</v>
      </c>
      <c r="D930" s="155" t="s">
        <v>25</v>
      </c>
      <c r="E930" s="157" t="s">
        <v>100</v>
      </c>
      <c r="F930" s="158">
        <v>0</v>
      </c>
    </row>
    <row r="931" spans="1:6">
      <c r="B931" s="155" t="s">
        <v>63</v>
      </c>
      <c r="C931" s="155">
        <v>3</v>
      </c>
      <c r="D931" s="155" t="s">
        <v>25</v>
      </c>
      <c r="E931" s="157" t="s">
        <v>101</v>
      </c>
      <c r="F931" s="158">
        <v>0</v>
      </c>
    </row>
    <row r="932" spans="1:6">
      <c r="B932" s="155" t="s">
        <v>63</v>
      </c>
      <c r="C932" s="155">
        <v>3</v>
      </c>
      <c r="D932" s="155" t="s">
        <v>25</v>
      </c>
      <c r="E932" s="157" t="s">
        <v>102</v>
      </c>
      <c r="F932" s="158">
        <v>0</v>
      </c>
    </row>
    <row r="933" spans="1:6">
      <c r="A933" s="153">
        <v>547</v>
      </c>
      <c r="B933" s="155" t="s">
        <v>63</v>
      </c>
      <c r="C933" s="155">
        <v>3</v>
      </c>
      <c r="D933" s="155" t="s">
        <v>25</v>
      </c>
      <c r="E933" s="155" t="s">
        <v>107</v>
      </c>
      <c r="F933" s="156">
        <v>0.34</v>
      </c>
    </row>
    <row r="934" spans="1:6">
      <c r="B934" s="155" t="s">
        <v>63</v>
      </c>
      <c r="C934" s="155">
        <v>3</v>
      </c>
      <c r="D934" s="155" t="s">
        <v>26</v>
      </c>
      <c r="E934" s="155" t="s">
        <v>97</v>
      </c>
      <c r="F934" s="158">
        <v>0</v>
      </c>
    </row>
    <row r="935" spans="1:6">
      <c r="B935" s="155" t="s">
        <v>63</v>
      </c>
      <c r="C935" s="155">
        <v>3</v>
      </c>
      <c r="D935" s="155" t="s">
        <v>26</v>
      </c>
      <c r="E935" s="157" t="s">
        <v>98</v>
      </c>
      <c r="F935" s="158">
        <v>0</v>
      </c>
    </row>
    <row r="936" spans="1:6">
      <c r="B936" s="155" t="s">
        <v>63</v>
      </c>
      <c r="C936" s="155">
        <v>3</v>
      </c>
      <c r="D936" s="155" t="s">
        <v>26</v>
      </c>
      <c r="E936" s="157" t="s">
        <v>99</v>
      </c>
      <c r="F936" s="158">
        <v>0</v>
      </c>
    </row>
    <row r="937" spans="1:6">
      <c r="B937" s="155" t="s">
        <v>63</v>
      </c>
      <c r="C937" s="155">
        <v>3</v>
      </c>
      <c r="D937" s="155" t="s">
        <v>26</v>
      </c>
      <c r="E937" s="157" t="s">
        <v>100</v>
      </c>
      <c r="F937" s="158">
        <v>0</v>
      </c>
    </row>
    <row r="938" spans="1:6">
      <c r="B938" s="155" t="s">
        <v>63</v>
      </c>
      <c r="C938" s="155">
        <v>3</v>
      </c>
      <c r="D938" s="155" t="s">
        <v>26</v>
      </c>
      <c r="E938" s="157" t="s">
        <v>101</v>
      </c>
      <c r="F938" s="158">
        <v>0</v>
      </c>
    </row>
    <row r="939" spans="1:6">
      <c r="B939" s="155" t="s">
        <v>63</v>
      </c>
      <c r="C939" s="155">
        <v>3</v>
      </c>
      <c r="D939" s="155" t="s">
        <v>26</v>
      </c>
      <c r="E939" s="157" t="s">
        <v>102</v>
      </c>
      <c r="F939" s="158">
        <v>0</v>
      </c>
    </row>
    <row r="940" spans="1:6">
      <c r="B940" s="155" t="s">
        <v>63</v>
      </c>
      <c r="C940" s="155">
        <v>3</v>
      </c>
      <c r="D940" s="155" t="s">
        <v>26</v>
      </c>
      <c r="E940" s="155" t="s">
        <v>107</v>
      </c>
      <c r="F940" s="158">
        <v>0</v>
      </c>
    </row>
    <row r="941" spans="1:6">
      <c r="B941" s="155" t="s">
        <v>63</v>
      </c>
      <c r="C941" s="155">
        <v>3</v>
      </c>
      <c r="D941" s="155" t="s">
        <v>27</v>
      </c>
      <c r="E941" s="155" t="s">
        <v>97</v>
      </c>
      <c r="F941" s="158">
        <v>0</v>
      </c>
    </row>
    <row r="942" spans="1:6">
      <c r="B942" s="155" t="s">
        <v>63</v>
      </c>
      <c r="C942" s="155">
        <v>3</v>
      </c>
      <c r="D942" s="155" t="s">
        <v>27</v>
      </c>
      <c r="E942" s="157" t="s">
        <v>98</v>
      </c>
      <c r="F942" s="158">
        <v>0</v>
      </c>
    </row>
    <row r="943" spans="1:6">
      <c r="B943" s="155" t="s">
        <v>63</v>
      </c>
      <c r="C943" s="155">
        <v>3</v>
      </c>
      <c r="D943" s="155" t="s">
        <v>27</v>
      </c>
      <c r="E943" s="157" t="s">
        <v>99</v>
      </c>
      <c r="F943" s="158">
        <v>0</v>
      </c>
    </row>
    <row r="944" spans="1:6">
      <c r="B944" s="155" t="s">
        <v>63</v>
      </c>
      <c r="C944" s="155">
        <v>3</v>
      </c>
      <c r="D944" s="155" t="s">
        <v>27</v>
      </c>
      <c r="E944" s="157" t="s">
        <v>100</v>
      </c>
      <c r="F944" s="158">
        <v>0</v>
      </c>
    </row>
    <row r="945" spans="1:6">
      <c r="B945" s="155" t="s">
        <v>63</v>
      </c>
      <c r="C945" s="155">
        <v>3</v>
      </c>
      <c r="D945" s="155" t="s">
        <v>27</v>
      </c>
      <c r="E945" s="157" t="s">
        <v>101</v>
      </c>
      <c r="F945" s="158">
        <v>0</v>
      </c>
    </row>
    <row r="946" spans="1:6">
      <c r="B946" s="155" t="s">
        <v>63</v>
      </c>
      <c r="C946" s="155">
        <v>3</v>
      </c>
      <c r="D946" s="155" t="s">
        <v>27</v>
      </c>
      <c r="E946" s="157" t="s">
        <v>102</v>
      </c>
      <c r="F946" s="158">
        <v>0</v>
      </c>
    </row>
    <row r="947" spans="1:6">
      <c r="B947" s="155" t="s">
        <v>63</v>
      </c>
      <c r="C947" s="155">
        <v>3</v>
      </c>
      <c r="D947" s="155" t="s">
        <v>27</v>
      </c>
      <c r="E947" s="155" t="s">
        <v>107</v>
      </c>
      <c r="F947" s="158">
        <v>0</v>
      </c>
    </row>
    <row r="948" spans="1:6">
      <c r="A948" s="153">
        <v>548</v>
      </c>
      <c r="B948" s="155" t="s">
        <v>64</v>
      </c>
      <c r="C948" s="155">
        <v>1</v>
      </c>
      <c r="D948" s="155" t="s">
        <v>19</v>
      </c>
      <c r="E948" s="155" t="s">
        <v>97</v>
      </c>
      <c r="F948" s="156">
        <v>24.97</v>
      </c>
    </row>
    <row r="949" spans="1:6">
      <c r="A949" s="153"/>
      <c r="B949" s="155" t="s">
        <v>64</v>
      </c>
      <c r="C949" s="155">
        <v>1</v>
      </c>
      <c r="D949" s="155" t="s">
        <v>19</v>
      </c>
      <c r="E949" s="157" t="s">
        <v>98</v>
      </c>
      <c r="F949" s="158">
        <v>0</v>
      </c>
    </row>
    <row r="950" spans="1:6">
      <c r="A950" s="153"/>
      <c r="B950" s="155" t="s">
        <v>64</v>
      </c>
      <c r="C950" s="155">
        <v>1</v>
      </c>
      <c r="D950" s="155" t="s">
        <v>19</v>
      </c>
      <c r="E950" s="157" t="s">
        <v>99</v>
      </c>
      <c r="F950" s="158">
        <v>0</v>
      </c>
    </row>
    <row r="951" spans="1:6">
      <c r="A951" s="153"/>
      <c r="B951" s="155" t="s">
        <v>64</v>
      </c>
      <c r="C951" s="155">
        <v>1</v>
      </c>
      <c r="D951" s="155" t="s">
        <v>19</v>
      </c>
      <c r="E951" s="157" t="s">
        <v>100</v>
      </c>
      <c r="F951" s="158">
        <v>0</v>
      </c>
    </row>
    <row r="952" spans="1:6">
      <c r="A952" s="153"/>
      <c r="B952" s="155" t="s">
        <v>64</v>
      </c>
      <c r="C952" s="155">
        <v>1</v>
      </c>
      <c r="D952" s="155" t="s">
        <v>19</v>
      </c>
      <c r="E952" s="157" t="s">
        <v>101</v>
      </c>
      <c r="F952" s="158">
        <v>0</v>
      </c>
    </row>
    <row r="953" spans="1:6">
      <c r="A953" s="153"/>
      <c r="B953" s="155" t="s">
        <v>64</v>
      </c>
      <c r="C953" s="155">
        <v>1</v>
      </c>
      <c r="D953" s="155" t="s">
        <v>19</v>
      </c>
      <c r="E953" s="157" t="s">
        <v>102</v>
      </c>
      <c r="F953" s="158">
        <v>0</v>
      </c>
    </row>
    <row r="954" spans="1:6">
      <c r="A954" s="153"/>
      <c r="B954" s="155" t="s">
        <v>64</v>
      </c>
      <c r="C954" s="155">
        <v>1</v>
      </c>
      <c r="D954" s="155" t="s">
        <v>19</v>
      </c>
      <c r="E954" s="155" t="s">
        <v>107</v>
      </c>
      <c r="F954" s="158">
        <v>0</v>
      </c>
    </row>
    <row r="955" spans="1:6">
      <c r="A955" s="153">
        <v>551</v>
      </c>
      <c r="B955" s="155" t="s">
        <v>64</v>
      </c>
      <c r="C955" s="155">
        <v>1</v>
      </c>
      <c r="D955" s="155" t="s">
        <v>20</v>
      </c>
      <c r="E955" s="155" t="s">
        <v>97</v>
      </c>
      <c r="F955" s="156">
        <v>357.27</v>
      </c>
    </row>
    <row r="956" spans="1:6">
      <c r="A956" s="153">
        <v>552</v>
      </c>
      <c r="B956" s="155" t="s">
        <v>64</v>
      </c>
      <c r="C956" s="155">
        <v>1</v>
      </c>
      <c r="D956" s="155" t="s">
        <v>20</v>
      </c>
      <c r="E956" s="157" t="s">
        <v>98</v>
      </c>
      <c r="F956" s="156">
        <v>67.319999999999993</v>
      </c>
    </row>
    <row r="957" spans="1:6">
      <c r="A957" s="153">
        <v>553</v>
      </c>
      <c r="B957" s="155" t="s">
        <v>64</v>
      </c>
      <c r="C957" s="155">
        <v>1</v>
      </c>
      <c r="D957" s="155" t="s">
        <v>20</v>
      </c>
      <c r="E957" s="157" t="s">
        <v>99</v>
      </c>
      <c r="F957" s="156">
        <v>120.32</v>
      </c>
    </row>
    <row r="958" spans="1:6">
      <c r="A958" s="153">
        <v>554</v>
      </c>
      <c r="B958" s="155" t="s">
        <v>64</v>
      </c>
      <c r="C958" s="155">
        <v>1</v>
      </c>
      <c r="D958" s="155" t="s">
        <v>20</v>
      </c>
      <c r="E958" s="157" t="s">
        <v>100</v>
      </c>
      <c r="F958" s="156">
        <v>191.26</v>
      </c>
    </row>
    <row r="959" spans="1:6">
      <c r="A959" s="153">
        <v>555</v>
      </c>
      <c r="B959" s="155" t="s">
        <v>64</v>
      </c>
      <c r="C959" s="155">
        <v>1</v>
      </c>
      <c r="D959" s="155" t="s">
        <v>20</v>
      </c>
      <c r="E959" s="157" t="s">
        <v>101</v>
      </c>
      <c r="F959" s="156">
        <v>237.8</v>
      </c>
    </row>
    <row r="960" spans="1:6">
      <c r="A960" s="153">
        <v>556</v>
      </c>
      <c r="B960" s="155" t="s">
        <v>64</v>
      </c>
      <c r="C960" s="155">
        <v>1</v>
      </c>
      <c r="D960" s="155" t="s">
        <v>20</v>
      </c>
      <c r="E960" s="157" t="s">
        <v>102</v>
      </c>
      <c r="F960" s="156">
        <v>375.91</v>
      </c>
    </row>
    <row r="961" spans="1:6">
      <c r="A961" s="153">
        <v>557</v>
      </c>
      <c r="B961" s="155" t="s">
        <v>64</v>
      </c>
      <c r="C961" s="155">
        <v>1</v>
      </c>
      <c r="D961" s="155" t="s">
        <v>20</v>
      </c>
      <c r="E961" s="155" t="s">
        <v>107</v>
      </c>
      <c r="F961" s="156">
        <v>196.69</v>
      </c>
    </row>
    <row r="962" spans="1:6">
      <c r="A962" s="153">
        <v>558</v>
      </c>
      <c r="B962" s="155" t="s">
        <v>64</v>
      </c>
      <c r="C962" s="155">
        <v>1</v>
      </c>
      <c r="D962" s="157" t="s">
        <v>21</v>
      </c>
      <c r="E962" s="155" t="s">
        <v>97</v>
      </c>
      <c r="F962" s="156">
        <v>185.5</v>
      </c>
    </row>
    <row r="963" spans="1:6">
      <c r="A963" s="153">
        <v>559</v>
      </c>
      <c r="B963" s="155" t="s">
        <v>64</v>
      </c>
      <c r="C963" s="155">
        <v>1</v>
      </c>
      <c r="D963" s="157" t="s">
        <v>21</v>
      </c>
      <c r="E963" s="157" t="s">
        <v>98</v>
      </c>
      <c r="F963" s="156">
        <v>75.12</v>
      </c>
    </row>
    <row r="964" spans="1:6">
      <c r="A964" s="153">
        <v>560</v>
      </c>
      <c r="B964" s="155" t="s">
        <v>64</v>
      </c>
      <c r="C964" s="155">
        <v>1</v>
      </c>
      <c r="D964" s="157" t="s">
        <v>21</v>
      </c>
      <c r="E964" s="157" t="s">
        <v>99</v>
      </c>
      <c r="F964" s="156">
        <v>143.29</v>
      </c>
    </row>
    <row r="965" spans="1:6">
      <c r="A965" s="153">
        <v>561</v>
      </c>
      <c r="B965" s="155" t="s">
        <v>64</v>
      </c>
      <c r="C965" s="155">
        <v>1</v>
      </c>
      <c r="D965" s="157" t="s">
        <v>21</v>
      </c>
      <c r="E965" s="157" t="s">
        <v>100</v>
      </c>
      <c r="F965" s="156">
        <v>129.28</v>
      </c>
    </row>
    <row r="966" spans="1:6">
      <c r="A966" s="153">
        <v>562</v>
      </c>
      <c r="B966" s="155" t="s">
        <v>64</v>
      </c>
      <c r="C966" s="155">
        <v>1</v>
      </c>
      <c r="D966" s="157" t="s">
        <v>21</v>
      </c>
      <c r="E966" s="157" t="s">
        <v>101</v>
      </c>
      <c r="F966" s="156">
        <v>128.69999999999999</v>
      </c>
    </row>
    <row r="967" spans="1:6">
      <c r="A967" s="153">
        <v>563</v>
      </c>
      <c r="B967" s="155" t="s">
        <v>64</v>
      </c>
      <c r="C967" s="155">
        <v>1</v>
      </c>
      <c r="D967" s="157" t="s">
        <v>21</v>
      </c>
      <c r="E967" s="157" t="s">
        <v>102</v>
      </c>
      <c r="F967" s="156">
        <v>333.08</v>
      </c>
    </row>
    <row r="968" spans="1:6">
      <c r="A968" s="153">
        <v>564</v>
      </c>
      <c r="B968" s="155" t="s">
        <v>64</v>
      </c>
      <c r="C968" s="155">
        <v>1</v>
      </c>
      <c r="D968" s="157" t="s">
        <v>21</v>
      </c>
      <c r="E968" s="155" t="s">
        <v>107</v>
      </c>
      <c r="F968" s="156">
        <v>58.32</v>
      </c>
    </row>
    <row r="969" spans="1:6">
      <c r="A969" s="153">
        <v>565</v>
      </c>
      <c r="B969" s="155" t="s">
        <v>64</v>
      </c>
      <c r="C969" s="155">
        <v>1</v>
      </c>
      <c r="D969" s="157" t="s">
        <v>22</v>
      </c>
      <c r="E969" s="155" t="s">
        <v>97</v>
      </c>
      <c r="F969" s="156">
        <v>203.73</v>
      </c>
    </row>
    <row r="970" spans="1:6">
      <c r="A970" s="153">
        <v>566</v>
      </c>
      <c r="B970" s="155" t="s">
        <v>64</v>
      </c>
      <c r="C970" s="155">
        <v>1</v>
      </c>
      <c r="D970" s="157" t="s">
        <v>22</v>
      </c>
      <c r="E970" s="157" t="s">
        <v>98</v>
      </c>
      <c r="F970" s="156">
        <v>43.82</v>
      </c>
    </row>
    <row r="971" spans="1:6">
      <c r="A971" s="153">
        <v>567</v>
      </c>
      <c r="B971" s="155" t="s">
        <v>64</v>
      </c>
      <c r="C971" s="155">
        <v>1</v>
      </c>
      <c r="D971" s="157" t="s">
        <v>22</v>
      </c>
      <c r="E971" s="157" t="s">
        <v>99</v>
      </c>
      <c r="F971" s="156">
        <v>80.680000000000007</v>
      </c>
    </row>
    <row r="972" spans="1:6">
      <c r="A972" s="153">
        <v>568</v>
      </c>
      <c r="B972" s="155" t="s">
        <v>64</v>
      </c>
      <c r="C972" s="155">
        <v>1</v>
      </c>
      <c r="D972" s="157" t="s">
        <v>22</v>
      </c>
      <c r="E972" s="157" t="s">
        <v>100</v>
      </c>
      <c r="F972" s="156">
        <v>81.400000000000006</v>
      </c>
    </row>
    <row r="973" spans="1:6">
      <c r="A973" s="153">
        <v>569</v>
      </c>
      <c r="B973" s="155" t="s">
        <v>64</v>
      </c>
      <c r="C973" s="155">
        <v>1</v>
      </c>
      <c r="D973" s="157" t="s">
        <v>22</v>
      </c>
      <c r="E973" s="157" t="s">
        <v>101</v>
      </c>
      <c r="F973" s="156">
        <v>80.31</v>
      </c>
    </row>
    <row r="974" spans="1:6">
      <c r="A974" s="153">
        <v>570</v>
      </c>
      <c r="B974" s="155" t="s">
        <v>64</v>
      </c>
      <c r="C974" s="155">
        <v>1</v>
      </c>
      <c r="D974" s="157" t="s">
        <v>22</v>
      </c>
      <c r="E974" s="157" t="s">
        <v>102</v>
      </c>
      <c r="F974" s="156">
        <v>412.64</v>
      </c>
    </row>
    <row r="975" spans="1:6">
      <c r="A975" s="153">
        <v>571</v>
      </c>
      <c r="B975" s="155" t="s">
        <v>64</v>
      </c>
      <c r="C975" s="155">
        <v>1</v>
      </c>
      <c r="D975" s="157" t="s">
        <v>22</v>
      </c>
      <c r="E975" s="155" t="s">
        <v>107</v>
      </c>
      <c r="F975" s="156">
        <v>111.91</v>
      </c>
    </row>
    <row r="976" spans="1:6">
      <c r="A976" s="153">
        <v>572</v>
      </c>
      <c r="B976" s="155" t="s">
        <v>64</v>
      </c>
      <c r="C976" s="155">
        <v>1</v>
      </c>
      <c r="D976" s="155" t="s">
        <v>23</v>
      </c>
      <c r="E976" s="155" t="s">
        <v>97</v>
      </c>
      <c r="F976" s="156">
        <v>158.71</v>
      </c>
    </row>
    <row r="977" spans="1:6">
      <c r="A977" s="153">
        <v>573</v>
      </c>
      <c r="B977" s="155" t="s">
        <v>64</v>
      </c>
      <c r="C977" s="155">
        <v>1</v>
      </c>
      <c r="D977" s="155" t="s">
        <v>23</v>
      </c>
      <c r="E977" s="157" t="s">
        <v>98</v>
      </c>
      <c r="F977" s="156">
        <v>15.71</v>
      </c>
    </row>
    <row r="978" spans="1:6">
      <c r="A978" s="153">
        <v>574</v>
      </c>
      <c r="B978" s="155" t="s">
        <v>64</v>
      </c>
      <c r="C978" s="155">
        <v>1</v>
      </c>
      <c r="D978" s="155" t="s">
        <v>23</v>
      </c>
      <c r="E978" s="157" t="s">
        <v>99</v>
      </c>
      <c r="F978" s="156">
        <v>28.91</v>
      </c>
    </row>
    <row r="979" spans="1:6">
      <c r="A979" s="153">
        <v>575</v>
      </c>
      <c r="B979" s="155" t="s">
        <v>64</v>
      </c>
      <c r="C979" s="155">
        <v>1</v>
      </c>
      <c r="D979" s="155" t="s">
        <v>23</v>
      </c>
      <c r="E979" s="157" t="s">
        <v>100</v>
      </c>
      <c r="F979" s="156">
        <v>48.93</v>
      </c>
    </row>
    <row r="980" spans="1:6">
      <c r="A980" s="153">
        <v>576</v>
      </c>
      <c r="B980" s="155" t="s">
        <v>64</v>
      </c>
      <c r="C980" s="155">
        <v>1</v>
      </c>
      <c r="D980" s="155" t="s">
        <v>23</v>
      </c>
      <c r="E980" s="157" t="s">
        <v>101</v>
      </c>
      <c r="F980" s="156">
        <v>17.87</v>
      </c>
    </row>
    <row r="981" spans="1:6">
      <c r="A981" s="153"/>
      <c r="B981" s="155" t="s">
        <v>64</v>
      </c>
      <c r="C981" s="155">
        <v>1</v>
      </c>
      <c r="D981" s="155" t="s">
        <v>23</v>
      </c>
      <c r="E981" s="157" t="s">
        <v>102</v>
      </c>
      <c r="F981" s="158">
        <v>0</v>
      </c>
    </row>
    <row r="982" spans="1:6">
      <c r="A982" s="153">
        <v>577</v>
      </c>
      <c r="B982" s="155" t="s">
        <v>64</v>
      </c>
      <c r="C982" s="155">
        <v>1</v>
      </c>
      <c r="D982" s="155" t="s">
        <v>23</v>
      </c>
      <c r="E982" s="155" t="s">
        <v>107</v>
      </c>
      <c r="F982" s="156">
        <v>44.92</v>
      </c>
    </row>
    <row r="983" spans="1:6">
      <c r="A983" s="153">
        <v>578</v>
      </c>
      <c r="B983" s="155" t="s">
        <v>64</v>
      </c>
      <c r="C983" s="155">
        <v>1</v>
      </c>
      <c r="D983" s="155" t="s">
        <v>24</v>
      </c>
      <c r="E983" s="155" t="s">
        <v>97</v>
      </c>
      <c r="F983" s="156">
        <v>35.83</v>
      </c>
    </row>
    <row r="984" spans="1:6">
      <c r="A984" s="153">
        <v>579</v>
      </c>
      <c r="B984" s="155" t="s">
        <v>64</v>
      </c>
      <c r="C984" s="155">
        <v>1</v>
      </c>
      <c r="D984" s="155" t="s">
        <v>24</v>
      </c>
      <c r="E984" s="157" t="s">
        <v>98</v>
      </c>
      <c r="F984" s="156">
        <v>4.9400000000000004</v>
      </c>
    </row>
    <row r="985" spans="1:6">
      <c r="A985" s="153">
        <v>580</v>
      </c>
      <c r="B985" s="155" t="s">
        <v>64</v>
      </c>
      <c r="C985" s="155">
        <v>1</v>
      </c>
      <c r="D985" s="155" t="s">
        <v>24</v>
      </c>
      <c r="E985" s="157" t="s">
        <v>99</v>
      </c>
      <c r="F985" s="156">
        <v>9.4600000000000009</v>
      </c>
    </row>
    <row r="986" spans="1:6">
      <c r="A986" s="153">
        <v>581</v>
      </c>
      <c r="B986" s="155" t="s">
        <v>64</v>
      </c>
      <c r="C986" s="155">
        <v>1</v>
      </c>
      <c r="D986" s="155" t="s">
        <v>24</v>
      </c>
      <c r="E986" s="157" t="s">
        <v>100</v>
      </c>
      <c r="F986" s="156">
        <v>2.46</v>
      </c>
    </row>
    <row r="987" spans="1:6">
      <c r="A987" s="153"/>
      <c r="B987" s="155" t="s">
        <v>64</v>
      </c>
      <c r="C987" s="155">
        <v>1</v>
      </c>
      <c r="D987" s="155" t="s">
        <v>24</v>
      </c>
      <c r="E987" s="157" t="s">
        <v>101</v>
      </c>
      <c r="F987" s="158">
        <v>0</v>
      </c>
    </row>
    <row r="988" spans="1:6">
      <c r="A988" s="153"/>
      <c r="B988" s="155" t="s">
        <v>64</v>
      </c>
      <c r="C988" s="155">
        <v>1</v>
      </c>
      <c r="D988" s="155" t="s">
        <v>24</v>
      </c>
      <c r="E988" s="157" t="s">
        <v>102</v>
      </c>
      <c r="F988" s="158">
        <v>0</v>
      </c>
    </row>
    <row r="989" spans="1:6">
      <c r="A989" s="153">
        <v>582</v>
      </c>
      <c r="B989" s="155" t="s">
        <v>64</v>
      </c>
      <c r="C989" s="155">
        <v>1</v>
      </c>
      <c r="D989" s="155" t="s">
        <v>24</v>
      </c>
      <c r="E989" s="155" t="s">
        <v>107</v>
      </c>
      <c r="F989" s="156">
        <v>5.63</v>
      </c>
    </row>
    <row r="990" spans="1:6">
      <c r="A990" s="153">
        <v>583</v>
      </c>
      <c r="B990" s="155" t="s">
        <v>64</v>
      </c>
      <c r="C990" s="155">
        <v>1</v>
      </c>
      <c r="D990" s="155" t="s">
        <v>25</v>
      </c>
      <c r="E990" s="155" t="s">
        <v>97</v>
      </c>
      <c r="F990" s="156">
        <v>4.6900000000000004</v>
      </c>
    </row>
    <row r="991" spans="1:6">
      <c r="A991" s="153">
        <v>584</v>
      </c>
      <c r="B991" s="155" t="s">
        <v>64</v>
      </c>
      <c r="C991" s="155">
        <v>1</v>
      </c>
      <c r="D991" s="155" t="s">
        <v>25</v>
      </c>
      <c r="E991" s="157" t="s">
        <v>98</v>
      </c>
      <c r="F991" s="156">
        <v>4.57</v>
      </c>
    </row>
    <row r="992" spans="1:6">
      <c r="A992" s="153">
        <v>585</v>
      </c>
      <c r="B992" s="155" t="s">
        <v>64</v>
      </c>
      <c r="C992" s="155">
        <v>1</v>
      </c>
      <c r="D992" s="155" t="s">
        <v>25</v>
      </c>
      <c r="E992" s="157" t="s">
        <v>99</v>
      </c>
      <c r="F992" s="156">
        <v>1.74</v>
      </c>
    </row>
    <row r="993" spans="1:6">
      <c r="A993" s="153"/>
      <c r="B993" s="155" t="s">
        <v>64</v>
      </c>
      <c r="C993" s="155">
        <v>1</v>
      </c>
      <c r="D993" s="155" t="s">
        <v>25</v>
      </c>
      <c r="E993" s="157" t="s">
        <v>100</v>
      </c>
      <c r="F993" s="158">
        <v>0</v>
      </c>
    </row>
    <row r="994" spans="1:6">
      <c r="A994" s="153"/>
      <c r="B994" s="155" t="s">
        <v>64</v>
      </c>
      <c r="C994" s="155">
        <v>1</v>
      </c>
      <c r="D994" s="155" t="s">
        <v>25</v>
      </c>
      <c r="E994" s="157" t="s">
        <v>101</v>
      </c>
      <c r="F994" s="158">
        <v>0</v>
      </c>
    </row>
    <row r="995" spans="1:6">
      <c r="A995" s="153"/>
      <c r="B995" s="155" t="s">
        <v>64</v>
      </c>
      <c r="C995" s="155">
        <v>1</v>
      </c>
      <c r="D995" s="155" t="s">
        <v>25</v>
      </c>
      <c r="E995" s="157" t="s">
        <v>102</v>
      </c>
      <c r="F995" s="158">
        <v>0</v>
      </c>
    </row>
    <row r="996" spans="1:6">
      <c r="A996" s="153">
        <v>586</v>
      </c>
      <c r="B996" s="155" t="s">
        <v>64</v>
      </c>
      <c r="C996" s="155">
        <v>1</v>
      </c>
      <c r="D996" s="155" t="s">
        <v>25</v>
      </c>
      <c r="E996" s="155" t="s">
        <v>107</v>
      </c>
      <c r="F996" s="156">
        <v>2.2999999999999998</v>
      </c>
    </row>
    <row r="997" spans="1:6">
      <c r="A997" s="153">
        <v>549</v>
      </c>
      <c r="B997" s="155" t="s">
        <v>64</v>
      </c>
      <c r="C997" s="155">
        <v>1</v>
      </c>
      <c r="D997" s="155" t="s">
        <v>26</v>
      </c>
      <c r="E997" s="155" t="s">
        <v>97</v>
      </c>
      <c r="F997" s="156">
        <v>0.63</v>
      </c>
    </row>
    <row r="998" spans="1:6">
      <c r="A998" s="153"/>
      <c r="B998" s="155" t="s">
        <v>64</v>
      </c>
      <c r="C998" s="155">
        <v>1</v>
      </c>
      <c r="D998" s="155" t="s">
        <v>26</v>
      </c>
      <c r="E998" s="157" t="s">
        <v>98</v>
      </c>
      <c r="F998" s="158">
        <v>0</v>
      </c>
    </row>
    <row r="999" spans="1:6">
      <c r="A999" s="153"/>
      <c r="B999" s="155" t="s">
        <v>64</v>
      </c>
      <c r="C999" s="155">
        <v>1</v>
      </c>
      <c r="D999" s="155" t="s">
        <v>26</v>
      </c>
      <c r="E999" s="157" t="s">
        <v>99</v>
      </c>
      <c r="F999" s="158">
        <v>0</v>
      </c>
    </row>
    <row r="1000" spans="1:6">
      <c r="A1000" s="153"/>
      <c r="B1000" s="155" t="s">
        <v>64</v>
      </c>
      <c r="C1000" s="155">
        <v>1</v>
      </c>
      <c r="D1000" s="155" t="s">
        <v>26</v>
      </c>
      <c r="E1000" s="157" t="s">
        <v>100</v>
      </c>
      <c r="F1000" s="158">
        <v>0</v>
      </c>
    </row>
    <row r="1001" spans="1:6">
      <c r="A1001" s="153"/>
      <c r="B1001" s="155" t="s">
        <v>64</v>
      </c>
      <c r="C1001" s="155">
        <v>1</v>
      </c>
      <c r="D1001" s="155" t="s">
        <v>26</v>
      </c>
      <c r="E1001" s="157" t="s">
        <v>101</v>
      </c>
      <c r="F1001" s="158">
        <v>0</v>
      </c>
    </row>
    <row r="1002" spans="1:6">
      <c r="A1002" s="153"/>
      <c r="B1002" s="155" t="s">
        <v>64</v>
      </c>
      <c r="C1002" s="155">
        <v>1</v>
      </c>
      <c r="D1002" s="155" t="s">
        <v>26</v>
      </c>
      <c r="E1002" s="157" t="s">
        <v>102</v>
      </c>
      <c r="F1002" s="158">
        <v>0</v>
      </c>
    </row>
    <row r="1003" spans="1:6">
      <c r="A1003" s="153">
        <v>550</v>
      </c>
      <c r="B1003" s="155" t="s">
        <v>64</v>
      </c>
      <c r="C1003" s="155">
        <v>1</v>
      </c>
      <c r="D1003" s="155" t="s">
        <v>26</v>
      </c>
      <c r="E1003" s="155" t="s">
        <v>107</v>
      </c>
      <c r="F1003" s="156">
        <v>1.64</v>
      </c>
    </row>
    <row r="1004" spans="1:6">
      <c r="A1004" s="153"/>
      <c r="B1004" s="155" t="s">
        <v>64</v>
      </c>
      <c r="C1004" s="155">
        <v>1</v>
      </c>
      <c r="D1004" s="155" t="s">
        <v>27</v>
      </c>
      <c r="E1004" s="155" t="s">
        <v>97</v>
      </c>
      <c r="F1004" s="158">
        <v>0</v>
      </c>
    </row>
    <row r="1005" spans="1:6">
      <c r="A1005" s="153"/>
      <c r="B1005" s="155" t="s">
        <v>64</v>
      </c>
      <c r="C1005" s="155">
        <v>1</v>
      </c>
      <c r="D1005" s="155" t="s">
        <v>27</v>
      </c>
      <c r="E1005" s="157" t="s">
        <v>98</v>
      </c>
      <c r="F1005" s="158">
        <v>0</v>
      </c>
    </row>
    <row r="1006" spans="1:6">
      <c r="A1006" s="153"/>
      <c r="B1006" s="155" t="s">
        <v>64</v>
      </c>
      <c r="C1006" s="155">
        <v>1</v>
      </c>
      <c r="D1006" s="155" t="s">
        <v>27</v>
      </c>
      <c r="E1006" s="157" t="s">
        <v>99</v>
      </c>
      <c r="F1006" s="158">
        <v>0</v>
      </c>
    </row>
    <row r="1007" spans="1:6">
      <c r="A1007" s="153"/>
      <c r="B1007" s="155" t="s">
        <v>64</v>
      </c>
      <c r="C1007" s="155">
        <v>1</v>
      </c>
      <c r="D1007" s="155" t="s">
        <v>27</v>
      </c>
      <c r="E1007" s="157" t="s">
        <v>100</v>
      </c>
      <c r="F1007" s="158">
        <v>0</v>
      </c>
    </row>
    <row r="1008" spans="1:6">
      <c r="A1008" s="153"/>
      <c r="B1008" s="155" t="s">
        <v>64</v>
      </c>
      <c r="C1008" s="155">
        <v>1</v>
      </c>
      <c r="D1008" s="155" t="s">
        <v>27</v>
      </c>
      <c r="E1008" s="157" t="s">
        <v>101</v>
      </c>
      <c r="F1008" s="158">
        <v>0</v>
      </c>
    </row>
    <row r="1009" spans="1:6">
      <c r="A1009" s="153"/>
      <c r="B1009" s="155" t="s">
        <v>64</v>
      </c>
      <c r="C1009" s="155">
        <v>1</v>
      </c>
      <c r="D1009" s="155" t="s">
        <v>27</v>
      </c>
      <c r="E1009" s="157" t="s">
        <v>102</v>
      </c>
      <c r="F1009" s="158">
        <v>0</v>
      </c>
    </row>
    <row r="1010" spans="1:6">
      <c r="A1010" s="153"/>
      <c r="B1010" s="155" t="s">
        <v>64</v>
      </c>
      <c r="C1010" s="155">
        <v>1</v>
      </c>
      <c r="D1010" s="155" t="s">
        <v>27</v>
      </c>
      <c r="E1010" s="155" t="s">
        <v>107</v>
      </c>
      <c r="F1010" s="158">
        <v>0</v>
      </c>
    </row>
    <row r="1011" spans="1:6">
      <c r="A1011" s="153">
        <v>587</v>
      </c>
      <c r="B1011" s="155" t="s">
        <v>64</v>
      </c>
      <c r="C1011" s="155">
        <v>2</v>
      </c>
      <c r="D1011" s="155" t="s">
        <v>19</v>
      </c>
      <c r="E1011" s="155" t="s">
        <v>97</v>
      </c>
      <c r="F1011" s="156">
        <v>79.290000000000006</v>
      </c>
    </row>
    <row r="1012" spans="1:6">
      <c r="A1012" s="153"/>
      <c r="B1012" s="155" t="s">
        <v>64</v>
      </c>
      <c r="C1012" s="155">
        <v>2</v>
      </c>
      <c r="D1012" s="155" t="s">
        <v>19</v>
      </c>
      <c r="E1012" s="157" t="s">
        <v>98</v>
      </c>
      <c r="F1012" s="158">
        <v>0</v>
      </c>
    </row>
    <row r="1013" spans="1:6">
      <c r="A1013" s="153"/>
      <c r="B1013" s="155" t="s">
        <v>64</v>
      </c>
      <c r="C1013" s="155">
        <v>2</v>
      </c>
      <c r="D1013" s="155" t="s">
        <v>19</v>
      </c>
      <c r="E1013" s="157" t="s">
        <v>99</v>
      </c>
      <c r="F1013" s="156">
        <v>0</v>
      </c>
    </row>
    <row r="1014" spans="1:6">
      <c r="A1014" s="153"/>
      <c r="B1014" s="155" t="s">
        <v>64</v>
      </c>
      <c r="C1014" s="155">
        <v>2</v>
      </c>
      <c r="D1014" s="155" t="s">
        <v>19</v>
      </c>
      <c r="E1014" s="157" t="s">
        <v>100</v>
      </c>
      <c r="F1014" s="156">
        <v>0</v>
      </c>
    </row>
    <row r="1015" spans="1:6">
      <c r="A1015" s="153"/>
      <c r="B1015" s="155" t="s">
        <v>64</v>
      </c>
      <c r="C1015" s="155">
        <v>2</v>
      </c>
      <c r="D1015" s="155" t="s">
        <v>19</v>
      </c>
      <c r="E1015" s="157" t="s">
        <v>101</v>
      </c>
      <c r="F1015" s="156">
        <v>0</v>
      </c>
    </row>
    <row r="1016" spans="1:6">
      <c r="A1016" s="153"/>
      <c r="B1016" s="155" t="s">
        <v>64</v>
      </c>
      <c r="C1016" s="155">
        <v>2</v>
      </c>
      <c r="D1016" s="155" t="s">
        <v>19</v>
      </c>
      <c r="E1016" s="157" t="s">
        <v>102</v>
      </c>
      <c r="F1016" s="156">
        <v>0</v>
      </c>
    </row>
    <row r="1017" spans="1:6">
      <c r="A1017" s="153">
        <v>588</v>
      </c>
      <c r="B1017" s="155" t="s">
        <v>64</v>
      </c>
      <c r="C1017" s="155">
        <v>2</v>
      </c>
      <c r="D1017" s="155" t="s">
        <v>19</v>
      </c>
      <c r="E1017" s="155" t="s">
        <v>107</v>
      </c>
      <c r="F1017" s="156">
        <v>11.01</v>
      </c>
    </row>
    <row r="1018" spans="1:6">
      <c r="A1018" s="153">
        <v>593</v>
      </c>
      <c r="B1018" s="155" t="s">
        <v>64</v>
      </c>
      <c r="C1018" s="155">
        <v>2</v>
      </c>
      <c r="D1018" s="155" t="s">
        <v>20</v>
      </c>
      <c r="E1018" s="155" t="s">
        <v>97</v>
      </c>
      <c r="F1018" s="156">
        <v>153.22999999999999</v>
      </c>
    </row>
    <row r="1019" spans="1:6">
      <c r="A1019" s="153">
        <v>594</v>
      </c>
      <c r="B1019" s="155" t="s">
        <v>64</v>
      </c>
      <c r="C1019" s="155">
        <v>2</v>
      </c>
      <c r="D1019" s="155" t="s">
        <v>20</v>
      </c>
      <c r="E1019" s="157" t="s">
        <v>98</v>
      </c>
      <c r="F1019" s="156">
        <v>15.53</v>
      </c>
    </row>
    <row r="1020" spans="1:6">
      <c r="A1020" s="153">
        <v>595</v>
      </c>
      <c r="B1020" s="155" t="s">
        <v>64</v>
      </c>
      <c r="C1020" s="155">
        <v>2</v>
      </c>
      <c r="D1020" s="155" t="s">
        <v>20</v>
      </c>
      <c r="E1020" s="157" t="s">
        <v>99</v>
      </c>
      <c r="F1020" s="156">
        <v>39.229999999999997</v>
      </c>
    </row>
    <row r="1021" spans="1:6">
      <c r="A1021" s="153">
        <v>596</v>
      </c>
      <c r="B1021" s="155" t="s">
        <v>64</v>
      </c>
      <c r="C1021" s="155">
        <v>2</v>
      </c>
      <c r="D1021" s="155" t="s">
        <v>20</v>
      </c>
      <c r="E1021" s="157" t="s">
        <v>100</v>
      </c>
      <c r="F1021" s="156">
        <v>9.64</v>
      </c>
    </row>
    <row r="1022" spans="1:6">
      <c r="A1022" s="153">
        <v>597</v>
      </c>
      <c r="B1022" s="155" t="s">
        <v>64</v>
      </c>
      <c r="C1022" s="155">
        <v>2</v>
      </c>
      <c r="D1022" s="155" t="s">
        <v>20</v>
      </c>
      <c r="E1022" s="157" t="s">
        <v>101</v>
      </c>
      <c r="F1022" s="156">
        <v>12.1</v>
      </c>
    </row>
    <row r="1023" spans="1:6">
      <c r="A1023" s="153"/>
      <c r="B1023" s="155" t="s">
        <v>64</v>
      </c>
      <c r="C1023" s="155">
        <v>2</v>
      </c>
      <c r="D1023" s="155" t="s">
        <v>20</v>
      </c>
      <c r="E1023" s="157" t="s">
        <v>102</v>
      </c>
      <c r="F1023" s="158">
        <v>0</v>
      </c>
    </row>
    <row r="1024" spans="1:6">
      <c r="A1024" s="153">
        <v>598</v>
      </c>
      <c r="B1024" s="155" t="s">
        <v>64</v>
      </c>
      <c r="C1024" s="155">
        <v>2</v>
      </c>
      <c r="D1024" s="155" t="s">
        <v>20</v>
      </c>
      <c r="E1024" s="155" t="s">
        <v>107</v>
      </c>
      <c r="F1024" s="156">
        <v>81.12</v>
      </c>
    </row>
    <row r="1025" spans="1:6">
      <c r="A1025" s="153">
        <v>599</v>
      </c>
      <c r="B1025" s="155" t="s">
        <v>64</v>
      </c>
      <c r="C1025" s="155">
        <v>2</v>
      </c>
      <c r="D1025" s="157" t="s">
        <v>21</v>
      </c>
      <c r="E1025" s="155" t="s">
        <v>97</v>
      </c>
      <c r="F1025" s="156">
        <v>209.37</v>
      </c>
    </row>
    <row r="1026" spans="1:6">
      <c r="A1026" s="153">
        <v>600</v>
      </c>
      <c r="B1026" s="155" t="s">
        <v>64</v>
      </c>
      <c r="C1026" s="155">
        <v>2</v>
      </c>
      <c r="D1026" s="157" t="s">
        <v>21</v>
      </c>
      <c r="E1026" s="157" t="s">
        <v>98</v>
      </c>
      <c r="F1026" s="156">
        <v>28.79</v>
      </c>
    </row>
    <row r="1027" spans="1:6">
      <c r="A1027" s="153">
        <v>601</v>
      </c>
      <c r="B1027" s="155" t="s">
        <v>64</v>
      </c>
      <c r="C1027" s="155">
        <v>2</v>
      </c>
      <c r="D1027" s="157" t="s">
        <v>21</v>
      </c>
      <c r="E1027" s="157" t="s">
        <v>99</v>
      </c>
      <c r="F1027" s="156">
        <v>75.73</v>
      </c>
    </row>
    <row r="1028" spans="1:6">
      <c r="A1028" s="153">
        <v>602</v>
      </c>
      <c r="B1028" s="155" t="s">
        <v>64</v>
      </c>
      <c r="C1028" s="155">
        <v>2</v>
      </c>
      <c r="D1028" s="157" t="s">
        <v>21</v>
      </c>
      <c r="E1028" s="157" t="s">
        <v>100</v>
      </c>
      <c r="F1028" s="156">
        <v>42.89</v>
      </c>
    </row>
    <row r="1029" spans="1:6">
      <c r="A1029" s="153">
        <v>603</v>
      </c>
      <c r="B1029" s="155" t="s">
        <v>64</v>
      </c>
      <c r="C1029" s="155">
        <v>2</v>
      </c>
      <c r="D1029" s="157" t="s">
        <v>21</v>
      </c>
      <c r="E1029" s="157" t="s">
        <v>101</v>
      </c>
      <c r="F1029" s="156">
        <v>57.73</v>
      </c>
    </row>
    <row r="1030" spans="1:6">
      <c r="A1030" s="153"/>
      <c r="B1030" s="155" t="s">
        <v>64</v>
      </c>
      <c r="C1030" s="155">
        <v>2</v>
      </c>
      <c r="D1030" s="157" t="s">
        <v>21</v>
      </c>
      <c r="E1030" s="157" t="s">
        <v>102</v>
      </c>
      <c r="F1030" s="158">
        <v>0</v>
      </c>
    </row>
    <row r="1031" spans="1:6">
      <c r="A1031" s="153">
        <v>604</v>
      </c>
      <c r="B1031" s="155" t="s">
        <v>64</v>
      </c>
      <c r="C1031" s="155">
        <v>2</v>
      </c>
      <c r="D1031" s="157" t="s">
        <v>21</v>
      </c>
      <c r="E1031" s="155" t="s">
        <v>107</v>
      </c>
      <c r="F1031" s="156">
        <v>115.67</v>
      </c>
    </row>
    <row r="1032" spans="1:6">
      <c r="A1032" s="153">
        <v>605</v>
      </c>
      <c r="B1032" s="155" t="s">
        <v>64</v>
      </c>
      <c r="C1032" s="155">
        <v>2</v>
      </c>
      <c r="D1032" s="157" t="s">
        <v>22</v>
      </c>
      <c r="E1032" s="155" t="s">
        <v>97</v>
      </c>
      <c r="F1032" s="156">
        <v>305.32</v>
      </c>
    </row>
    <row r="1033" spans="1:6">
      <c r="A1033" s="153">
        <v>606</v>
      </c>
      <c r="B1033" s="155" t="s">
        <v>64</v>
      </c>
      <c r="C1033" s="155">
        <v>2</v>
      </c>
      <c r="D1033" s="157" t="s">
        <v>22</v>
      </c>
      <c r="E1033" s="157" t="s">
        <v>98</v>
      </c>
      <c r="F1033" s="156">
        <v>65.75</v>
      </c>
    </row>
    <row r="1034" spans="1:6">
      <c r="A1034" s="153">
        <v>607</v>
      </c>
      <c r="B1034" s="155" t="s">
        <v>64</v>
      </c>
      <c r="C1034" s="155">
        <v>2</v>
      </c>
      <c r="D1034" s="157" t="s">
        <v>22</v>
      </c>
      <c r="E1034" s="157" t="s">
        <v>99</v>
      </c>
      <c r="F1034" s="156">
        <v>147.79</v>
      </c>
    </row>
    <row r="1035" spans="1:6">
      <c r="A1035" s="153">
        <v>608</v>
      </c>
      <c r="B1035" s="155" t="s">
        <v>64</v>
      </c>
      <c r="C1035" s="155">
        <v>2</v>
      </c>
      <c r="D1035" s="157" t="s">
        <v>22</v>
      </c>
      <c r="E1035" s="157" t="s">
        <v>100</v>
      </c>
      <c r="F1035" s="156">
        <v>96.26</v>
      </c>
    </row>
    <row r="1036" spans="1:6">
      <c r="A1036" s="153">
        <v>609</v>
      </c>
      <c r="B1036" s="155" t="s">
        <v>64</v>
      </c>
      <c r="C1036" s="155">
        <v>2</v>
      </c>
      <c r="D1036" s="157" t="s">
        <v>22</v>
      </c>
      <c r="E1036" s="157" t="s">
        <v>101</v>
      </c>
      <c r="F1036" s="156">
        <v>128.16</v>
      </c>
    </row>
    <row r="1037" spans="1:6">
      <c r="A1037" s="153">
        <v>610</v>
      </c>
      <c r="B1037" s="155" t="s">
        <v>64</v>
      </c>
      <c r="C1037" s="155">
        <v>2</v>
      </c>
      <c r="D1037" s="157" t="s">
        <v>22</v>
      </c>
      <c r="E1037" s="157" t="s">
        <v>102</v>
      </c>
      <c r="F1037" s="156">
        <v>20.61</v>
      </c>
    </row>
    <row r="1038" spans="1:6">
      <c r="A1038" s="153">
        <v>611</v>
      </c>
      <c r="B1038" s="155" t="s">
        <v>64</v>
      </c>
      <c r="C1038" s="155">
        <v>2</v>
      </c>
      <c r="D1038" s="157" t="s">
        <v>22</v>
      </c>
      <c r="E1038" s="155" t="s">
        <v>107</v>
      </c>
      <c r="F1038" s="156">
        <v>169.13</v>
      </c>
    </row>
    <row r="1039" spans="1:6">
      <c r="A1039" s="153">
        <v>612</v>
      </c>
      <c r="B1039" s="155" t="s">
        <v>64</v>
      </c>
      <c r="C1039" s="155">
        <v>2</v>
      </c>
      <c r="D1039" s="155" t="s">
        <v>23</v>
      </c>
      <c r="E1039" s="155" t="s">
        <v>97</v>
      </c>
      <c r="F1039" s="156">
        <v>179.13</v>
      </c>
    </row>
    <row r="1040" spans="1:6">
      <c r="A1040" s="153">
        <v>613</v>
      </c>
      <c r="B1040" s="155" t="s">
        <v>64</v>
      </c>
      <c r="C1040" s="155">
        <v>2</v>
      </c>
      <c r="D1040" s="155" t="s">
        <v>23</v>
      </c>
      <c r="E1040" s="157" t="s">
        <v>98</v>
      </c>
      <c r="F1040" s="156">
        <v>84.92</v>
      </c>
    </row>
    <row r="1041" spans="1:6">
      <c r="A1041" s="153">
        <v>614</v>
      </c>
      <c r="B1041" s="155" t="s">
        <v>64</v>
      </c>
      <c r="C1041" s="155">
        <v>2</v>
      </c>
      <c r="D1041" s="155" t="s">
        <v>23</v>
      </c>
      <c r="E1041" s="157" t="s">
        <v>99</v>
      </c>
      <c r="F1041" s="156">
        <v>46.25</v>
      </c>
    </row>
    <row r="1042" spans="1:6">
      <c r="A1042" s="153">
        <v>615</v>
      </c>
      <c r="B1042" s="155" t="s">
        <v>64</v>
      </c>
      <c r="C1042" s="155">
        <v>2</v>
      </c>
      <c r="D1042" s="155" t="s">
        <v>23</v>
      </c>
      <c r="E1042" s="157" t="s">
        <v>100</v>
      </c>
      <c r="F1042" s="156">
        <v>71.63</v>
      </c>
    </row>
    <row r="1043" spans="1:6">
      <c r="A1043" s="153">
        <v>616</v>
      </c>
      <c r="B1043" s="155" t="s">
        <v>64</v>
      </c>
      <c r="C1043" s="155">
        <v>2</v>
      </c>
      <c r="D1043" s="155" t="s">
        <v>23</v>
      </c>
      <c r="E1043" s="157" t="s">
        <v>101</v>
      </c>
      <c r="F1043" s="156">
        <v>79.45</v>
      </c>
    </row>
    <row r="1044" spans="1:6">
      <c r="A1044" s="153"/>
      <c r="B1044" s="155" t="s">
        <v>64</v>
      </c>
      <c r="C1044" s="155">
        <v>2</v>
      </c>
      <c r="D1044" s="155" t="s">
        <v>23</v>
      </c>
      <c r="E1044" s="157" t="s">
        <v>102</v>
      </c>
      <c r="F1044" s="158">
        <v>0</v>
      </c>
    </row>
    <row r="1045" spans="1:6">
      <c r="A1045" s="153">
        <v>617</v>
      </c>
      <c r="B1045" s="155" t="s">
        <v>64</v>
      </c>
      <c r="C1045" s="155">
        <v>2</v>
      </c>
      <c r="D1045" s="155" t="s">
        <v>23</v>
      </c>
      <c r="E1045" s="155" t="s">
        <v>107</v>
      </c>
      <c r="F1045" s="156">
        <v>118.76</v>
      </c>
    </row>
    <row r="1046" spans="1:6">
      <c r="A1046" s="153">
        <v>618</v>
      </c>
      <c r="B1046" s="155" t="s">
        <v>64</v>
      </c>
      <c r="C1046" s="155">
        <v>2</v>
      </c>
      <c r="D1046" s="155" t="s">
        <v>24</v>
      </c>
      <c r="E1046" s="155" t="s">
        <v>97</v>
      </c>
      <c r="F1046" s="156">
        <v>65.31</v>
      </c>
    </row>
    <row r="1047" spans="1:6">
      <c r="A1047" s="153">
        <v>619</v>
      </c>
      <c r="B1047" s="155" t="s">
        <v>64</v>
      </c>
      <c r="C1047" s="155">
        <v>2</v>
      </c>
      <c r="D1047" s="155" t="s">
        <v>24</v>
      </c>
      <c r="E1047" s="157" t="s">
        <v>98</v>
      </c>
      <c r="F1047" s="156">
        <v>16.07</v>
      </c>
    </row>
    <row r="1048" spans="1:6">
      <c r="A1048" s="153">
        <v>620</v>
      </c>
      <c r="B1048" s="155" t="s">
        <v>64</v>
      </c>
      <c r="C1048" s="155">
        <v>2</v>
      </c>
      <c r="D1048" s="155" t="s">
        <v>24</v>
      </c>
      <c r="E1048" s="157" t="s">
        <v>99</v>
      </c>
      <c r="F1048" s="156">
        <v>38.549999999999997</v>
      </c>
    </row>
    <row r="1049" spans="1:6">
      <c r="A1049" s="153">
        <v>621</v>
      </c>
      <c r="B1049" s="155" t="s">
        <v>64</v>
      </c>
      <c r="C1049" s="155">
        <v>2</v>
      </c>
      <c r="D1049" s="155" t="s">
        <v>24</v>
      </c>
      <c r="E1049" s="157" t="s">
        <v>100</v>
      </c>
      <c r="F1049" s="156">
        <v>71.790000000000006</v>
      </c>
    </row>
    <row r="1050" spans="1:6">
      <c r="A1050" s="153">
        <v>622</v>
      </c>
      <c r="B1050" s="155" t="s">
        <v>64</v>
      </c>
      <c r="C1050" s="155">
        <v>2</v>
      </c>
      <c r="D1050" s="155" t="s">
        <v>24</v>
      </c>
      <c r="E1050" s="157" t="s">
        <v>101</v>
      </c>
      <c r="F1050" s="156">
        <v>47.49</v>
      </c>
    </row>
    <row r="1051" spans="1:6">
      <c r="A1051" s="153"/>
      <c r="B1051" s="155" t="s">
        <v>64</v>
      </c>
      <c r="C1051" s="155">
        <v>2</v>
      </c>
      <c r="D1051" s="155" t="s">
        <v>24</v>
      </c>
      <c r="E1051" s="157" t="s">
        <v>102</v>
      </c>
      <c r="F1051" s="158">
        <v>0</v>
      </c>
    </row>
    <row r="1052" spans="1:6">
      <c r="A1052" s="153">
        <v>623</v>
      </c>
      <c r="B1052" s="155" t="s">
        <v>64</v>
      </c>
      <c r="C1052" s="155">
        <v>2</v>
      </c>
      <c r="D1052" s="155" t="s">
        <v>24</v>
      </c>
      <c r="E1052" s="155" t="s">
        <v>107</v>
      </c>
      <c r="F1052" s="156">
        <v>36.479999999999997</v>
      </c>
    </row>
    <row r="1053" spans="1:6">
      <c r="A1053" s="153">
        <v>624</v>
      </c>
      <c r="B1053" s="155" t="s">
        <v>64</v>
      </c>
      <c r="C1053" s="155">
        <v>2</v>
      </c>
      <c r="D1053" s="155" t="s">
        <v>25</v>
      </c>
      <c r="E1053" s="155" t="s">
        <v>97</v>
      </c>
      <c r="F1053" s="156">
        <v>48.74</v>
      </c>
    </row>
    <row r="1054" spans="1:6">
      <c r="A1054" s="153">
        <v>625</v>
      </c>
      <c r="B1054" s="155" t="s">
        <v>64</v>
      </c>
      <c r="C1054" s="155">
        <v>2</v>
      </c>
      <c r="D1054" s="155" t="s">
        <v>25</v>
      </c>
      <c r="E1054" s="157" t="s">
        <v>98</v>
      </c>
      <c r="F1054" s="156">
        <v>4.08</v>
      </c>
    </row>
    <row r="1055" spans="1:6">
      <c r="A1055" s="153">
        <v>626</v>
      </c>
      <c r="B1055" s="155" t="s">
        <v>64</v>
      </c>
      <c r="C1055" s="155">
        <v>2</v>
      </c>
      <c r="D1055" s="155" t="s">
        <v>25</v>
      </c>
      <c r="E1055" s="157" t="s">
        <v>99</v>
      </c>
      <c r="F1055" s="156">
        <v>5.32</v>
      </c>
    </row>
    <row r="1056" spans="1:6">
      <c r="A1056" s="153"/>
      <c r="B1056" s="155" t="s">
        <v>64</v>
      </c>
      <c r="C1056" s="155">
        <v>2</v>
      </c>
      <c r="D1056" s="155" t="s">
        <v>25</v>
      </c>
      <c r="E1056" s="157" t="s">
        <v>100</v>
      </c>
      <c r="F1056" s="156">
        <v>0</v>
      </c>
    </row>
    <row r="1057" spans="1:6">
      <c r="A1057" s="153"/>
      <c r="B1057" s="155" t="s">
        <v>64</v>
      </c>
      <c r="C1057" s="155">
        <v>2</v>
      </c>
      <c r="D1057" s="155" t="s">
        <v>25</v>
      </c>
      <c r="E1057" s="157" t="s">
        <v>101</v>
      </c>
      <c r="F1057" s="156">
        <v>0</v>
      </c>
    </row>
    <row r="1058" spans="1:6">
      <c r="A1058" s="153"/>
      <c r="B1058" s="155" t="s">
        <v>64</v>
      </c>
      <c r="C1058" s="155">
        <v>2</v>
      </c>
      <c r="D1058" s="155" t="s">
        <v>25</v>
      </c>
      <c r="E1058" s="157" t="s">
        <v>102</v>
      </c>
      <c r="F1058" s="156">
        <v>0</v>
      </c>
    </row>
    <row r="1059" spans="1:6">
      <c r="A1059" s="153">
        <v>627</v>
      </c>
      <c r="B1059" s="155" t="s">
        <v>64</v>
      </c>
      <c r="C1059" s="155">
        <v>2</v>
      </c>
      <c r="D1059" s="155" t="s">
        <v>25</v>
      </c>
      <c r="E1059" s="155" t="s">
        <v>107</v>
      </c>
      <c r="F1059" s="156">
        <v>41.9</v>
      </c>
    </row>
    <row r="1060" spans="1:6">
      <c r="A1060" s="153">
        <v>589</v>
      </c>
      <c r="B1060" s="155" t="s">
        <v>64</v>
      </c>
      <c r="C1060" s="155">
        <v>2</v>
      </c>
      <c r="D1060" s="155" t="s">
        <v>26</v>
      </c>
      <c r="E1060" s="155" t="s">
        <v>97</v>
      </c>
      <c r="F1060" s="156">
        <v>0.93</v>
      </c>
    </row>
    <row r="1061" spans="1:6">
      <c r="A1061" s="153">
        <v>590</v>
      </c>
      <c r="B1061" s="155" t="s">
        <v>64</v>
      </c>
      <c r="C1061" s="155">
        <v>2</v>
      </c>
      <c r="D1061" s="155" t="s">
        <v>26</v>
      </c>
      <c r="E1061" s="157" t="s">
        <v>98</v>
      </c>
      <c r="F1061" s="156">
        <v>0.14000000000000001</v>
      </c>
    </row>
    <row r="1062" spans="1:6">
      <c r="A1062" s="153"/>
      <c r="B1062" s="155" t="s">
        <v>64</v>
      </c>
      <c r="C1062" s="155">
        <v>2</v>
      </c>
      <c r="D1062" s="155" t="s">
        <v>26</v>
      </c>
      <c r="E1062" s="157" t="s">
        <v>99</v>
      </c>
      <c r="F1062" s="158">
        <v>0</v>
      </c>
    </row>
    <row r="1063" spans="1:6">
      <c r="A1063" s="153"/>
      <c r="B1063" s="155" t="s">
        <v>64</v>
      </c>
      <c r="C1063" s="155">
        <v>2</v>
      </c>
      <c r="D1063" s="155" t="s">
        <v>26</v>
      </c>
      <c r="E1063" s="157" t="s">
        <v>100</v>
      </c>
      <c r="F1063" s="158">
        <v>0</v>
      </c>
    </row>
    <row r="1064" spans="1:6">
      <c r="A1064" s="153"/>
      <c r="B1064" s="155" t="s">
        <v>64</v>
      </c>
      <c r="C1064" s="155">
        <v>2</v>
      </c>
      <c r="D1064" s="155" t="s">
        <v>26</v>
      </c>
      <c r="E1064" s="157" t="s">
        <v>101</v>
      </c>
      <c r="F1064" s="158">
        <v>0</v>
      </c>
    </row>
    <row r="1065" spans="1:6">
      <c r="A1065" s="153"/>
      <c r="B1065" s="155" t="s">
        <v>64</v>
      </c>
      <c r="C1065" s="155">
        <v>2</v>
      </c>
      <c r="D1065" s="155" t="s">
        <v>26</v>
      </c>
      <c r="E1065" s="157" t="s">
        <v>102</v>
      </c>
      <c r="F1065" s="158">
        <v>0</v>
      </c>
    </row>
    <row r="1066" spans="1:6">
      <c r="A1066" s="153">
        <v>591</v>
      </c>
      <c r="B1066" s="155" t="s">
        <v>64</v>
      </c>
      <c r="C1066" s="155">
        <v>2</v>
      </c>
      <c r="D1066" s="155" t="s">
        <v>26</v>
      </c>
      <c r="E1066" s="155" t="s">
        <v>107</v>
      </c>
      <c r="F1066" s="156">
        <v>2.4500000000000002</v>
      </c>
    </row>
    <row r="1067" spans="1:6">
      <c r="B1067" s="155" t="s">
        <v>64</v>
      </c>
      <c r="C1067" s="155">
        <v>2</v>
      </c>
      <c r="D1067" s="155" t="s">
        <v>27</v>
      </c>
      <c r="E1067" s="155" t="s">
        <v>97</v>
      </c>
      <c r="F1067" s="158">
        <v>0</v>
      </c>
    </row>
    <row r="1068" spans="1:6">
      <c r="B1068" s="155" t="s">
        <v>64</v>
      </c>
      <c r="C1068" s="155">
        <v>2</v>
      </c>
      <c r="D1068" s="155" t="s">
        <v>27</v>
      </c>
      <c r="E1068" s="157" t="s">
        <v>98</v>
      </c>
      <c r="F1068" s="158">
        <v>0</v>
      </c>
    </row>
    <row r="1069" spans="1:6">
      <c r="B1069" s="155" t="s">
        <v>64</v>
      </c>
      <c r="C1069" s="155">
        <v>2</v>
      </c>
      <c r="D1069" s="155" t="s">
        <v>27</v>
      </c>
      <c r="E1069" s="157" t="s">
        <v>99</v>
      </c>
      <c r="F1069" s="158">
        <v>0</v>
      </c>
    </row>
    <row r="1070" spans="1:6">
      <c r="B1070" s="155" t="s">
        <v>64</v>
      </c>
      <c r="C1070" s="155">
        <v>2</v>
      </c>
      <c r="D1070" s="155" t="s">
        <v>27</v>
      </c>
      <c r="E1070" s="157" t="s">
        <v>100</v>
      </c>
      <c r="F1070" s="158">
        <v>0</v>
      </c>
    </row>
    <row r="1071" spans="1:6">
      <c r="B1071" s="155" t="s">
        <v>64</v>
      </c>
      <c r="C1071" s="155">
        <v>2</v>
      </c>
      <c r="D1071" s="155" t="s">
        <v>27</v>
      </c>
      <c r="E1071" s="157" t="s">
        <v>101</v>
      </c>
      <c r="F1071" s="158">
        <v>0</v>
      </c>
    </row>
    <row r="1072" spans="1:6">
      <c r="B1072" s="155" t="s">
        <v>64</v>
      </c>
      <c r="C1072" s="155">
        <v>2</v>
      </c>
      <c r="D1072" s="155" t="s">
        <v>27</v>
      </c>
      <c r="E1072" s="157" t="s">
        <v>102</v>
      </c>
      <c r="F1072" s="158">
        <v>0</v>
      </c>
    </row>
    <row r="1073" spans="1:6">
      <c r="A1073" s="153">
        <v>592</v>
      </c>
      <c r="B1073" s="155" t="s">
        <v>64</v>
      </c>
      <c r="C1073" s="155">
        <v>2</v>
      </c>
      <c r="D1073" s="155" t="s">
        <v>27</v>
      </c>
      <c r="E1073" s="155" t="s">
        <v>107</v>
      </c>
      <c r="F1073" s="156">
        <v>0.6</v>
      </c>
    </row>
    <row r="1074" spans="1:6">
      <c r="A1074" s="153">
        <v>628</v>
      </c>
      <c r="B1074" s="155" t="s">
        <v>64</v>
      </c>
      <c r="C1074" s="155">
        <v>3</v>
      </c>
      <c r="D1074" s="155" t="s">
        <v>19</v>
      </c>
      <c r="E1074" s="155" t="s">
        <v>97</v>
      </c>
      <c r="F1074" s="156">
        <v>245.06</v>
      </c>
    </row>
    <row r="1075" spans="1:6">
      <c r="A1075" s="153">
        <v>629</v>
      </c>
      <c r="B1075" s="155" t="s">
        <v>64</v>
      </c>
      <c r="C1075" s="155">
        <v>3</v>
      </c>
      <c r="D1075" s="155" t="s">
        <v>19</v>
      </c>
      <c r="E1075" s="157" t="s">
        <v>98</v>
      </c>
      <c r="F1075" s="156">
        <v>9.1699979999999996</v>
      </c>
    </row>
    <row r="1076" spans="1:6">
      <c r="A1076" s="153">
        <v>630</v>
      </c>
      <c r="B1076" s="155" t="s">
        <v>64</v>
      </c>
      <c r="C1076" s="155">
        <v>3</v>
      </c>
      <c r="D1076" s="155" t="s">
        <v>19</v>
      </c>
      <c r="E1076" s="157" t="s">
        <v>99</v>
      </c>
      <c r="F1076" s="156">
        <v>11.85</v>
      </c>
    </row>
    <row r="1077" spans="1:6">
      <c r="A1077" s="153"/>
      <c r="B1077" s="155" t="s">
        <v>64</v>
      </c>
      <c r="C1077" s="155">
        <v>3</v>
      </c>
      <c r="D1077" s="155" t="s">
        <v>19</v>
      </c>
      <c r="E1077" s="157" t="s">
        <v>100</v>
      </c>
      <c r="F1077" s="158">
        <v>0</v>
      </c>
    </row>
    <row r="1078" spans="1:6">
      <c r="A1078" s="153"/>
      <c r="B1078" s="155" t="s">
        <v>64</v>
      </c>
      <c r="C1078" s="155">
        <v>3</v>
      </c>
      <c r="D1078" s="155" t="s">
        <v>19</v>
      </c>
      <c r="E1078" s="157" t="s">
        <v>101</v>
      </c>
      <c r="F1078" s="158">
        <v>0</v>
      </c>
    </row>
    <row r="1079" spans="1:6">
      <c r="A1079" s="153">
        <v>631</v>
      </c>
      <c r="B1079" s="155" t="s">
        <v>64</v>
      </c>
      <c r="C1079" s="155">
        <v>3</v>
      </c>
      <c r="D1079" s="155" t="s">
        <v>19</v>
      </c>
      <c r="E1079" s="157" t="s">
        <v>102</v>
      </c>
      <c r="F1079" s="156">
        <v>1113.72</v>
      </c>
    </row>
    <row r="1080" spans="1:6">
      <c r="A1080" s="153">
        <v>632</v>
      </c>
      <c r="B1080" s="155" t="s">
        <v>64</v>
      </c>
      <c r="C1080" s="155">
        <v>3</v>
      </c>
      <c r="D1080" s="155" t="s">
        <v>19</v>
      </c>
      <c r="E1080" s="155" t="s">
        <v>107</v>
      </c>
      <c r="F1080" s="156">
        <v>101</v>
      </c>
    </row>
    <row r="1081" spans="1:6">
      <c r="A1081" s="153">
        <v>633</v>
      </c>
      <c r="B1081" s="155" t="s">
        <v>64</v>
      </c>
      <c r="C1081" s="155">
        <v>3</v>
      </c>
      <c r="D1081" s="155" t="s">
        <v>20</v>
      </c>
      <c r="E1081" s="155" t="s">
        <v>97</v>
      </c>
      <c r="F1081" s="156">
        <v>165.36</v>
      </c>
    </row>
    <row r="1082" spans="1:6">
      <c r="A1082" s="153">
        <v>634</v>
      </c>
      <c r="B1082" s="155" t="s">
        <v>64</v>
      </c>
      <c r="C1082" s="155">
        <v>3</v>
      </c>
      <c r="D1082" s="155" t="s">
        <v>20</v>
      </c>
      <c r="E1082" s="157" t="s">
        <v>98</v>
      </c>
      <c r="F1082" s="156">
        <v>16.36</v>
      </c>
    </row>
    <row r="1083" spans="1:6">
      <c r="A1083" s="153">
        <v>635</v>
      </c>
      <c r="B1083" s="155" t="s">
        <v>64</v>
      </c>
      <c r="C1083" s="155">
        <v>3</v>
      </c>
      <c r="D1083" s="155" t="s">
        <v>20</v>
      </c>
      <c r="E1083" s="157" t="s">
        <v>99</v>
      </c>
      <c r="F1083" s="156">
        <v>27.15</v>
      </c>
    </row>
    <row r="1084" spans="1:6">
      <c r="A1084" s="153">
        <v>636</v>
      </c>
      <c r="B1084" s="155" t="s">
        <v>64</v>
      </c>
      <c r="C1084" s="155">
        <v>3</v>
      </c>
      <c r="D1084" s="155" t="s">
        <v>20</v>
      </c>
      <c r="E1084" s="157" t="s">
        <v>100</v>
      </c>
      <c r="F1084" s="156">
        <v>27.51</v>
      </c>
    </row>
    <row r="1085" spans="1:6">
      <c r="A1085" s="153"/>
      <c r="B1085" s="155" t="s">
        <v>64</v>
      </c>
      <c r="C1085" s="155">
        <v>3</v>
      </c>
      <c r="D1085" s="155" t="s">
        <v>20</v>
      </c>
      <c r="E1085" s="157" t="s">
        <v>101</v>
      </c>
      <c r="F1085" s="164" t="s">
        <v>119</v>
      </c>
    </row>
    <row r="1086" spans="1:6">
      <c r="A1086" s="153">
        <v>637</v>
      </c>
      <c r="B1086" s="155" t="s">
        <v>64</v>
      </c>
      <c r="C1086" s="155">
        <v>3</v>
      </c>
      <c r="D1086" s="155" t="s">
        <v>20</v>
      </c>
      <c r="E1086" s="157" t="s">
        <v>102</v>
      </c>
      <c r="F1086" s="156">
        <v>80.709999999999994</v>
      </c>
    </row>
    <row r="1087" spans="1:6">
      <c r="A1087" s="153">
        <v>638</v>
      </c>
      <c r="B1087" s="155" t="s">
        <v>64</v>
      </c>
      <c r="C1087" s="155">
        <v>3</v>
      </c>
      <c r="D1087" s="155" t="s">
        <v>20</v>
      </c>
      <c r="E1087" s="155" t="s">
        <v>107</v>
      </c>
      <c r="F1087" s="156">
        <v>87.34</v>
      </c>
    </row>
    <row r="1088" spans="1:6">
      <c r="A1088" s="153">
        <v>639</v>
      </c>
      <c r="B1088" s="155" t="s">
        <v>64</v>
      </c>
      <c r="C1088" s="155">
        <v>3</v>
      </c>
      <c r="D1088" s="157" t="s">
        <v>21</v>
      </c>
      <c r="E1088" s="155" t="s">
        <v>97</v>
      </c>
      <c r="F1088" s="156">
        <v>157.19</v>
      </c>
    </row>
    <row r="1089" spans="1:6">
      <c r="A1089" s="153">
        <v>640</v>
      </c>
      <c r="B1089" s="155" t="s">
        <v>64</v>
      </c>
      <c r="C1089" s="155">
        <v>3</v>
      </c>
      <c r="D1089" s="157" t="s">
        <v>21</v>
      </c>
      <c r="E1089" s="157" t="s">
        <v>98</v>
      </c>
      <c r="F1089" s="156">
        <v>27.18</v>
      </c>
    </row>
    <row r="1090" spans="1:6">
      <c r="A1090" s="153">
        <v>641</v>
      </c>
      <c r="B1090" s="155" t="s">
        <v>64</v>
      </c>
      <c r="C1090" s="155">
        <v>3</v>
      </c>
      <c r="D1090" s="157" t="s">
        <v>21</v>
      </c>
      <c r="E1090" s="157" t="s">
        <v>99</v>
      </c>
      <c r="F1090" s="156">
        <v>40.47</v>
      </c>
    </row>
    <row r="1091" spans="1:6">
      <c r="A1091" s="153">
        <v>642</v>
      </c>
      <c r="B1091" s="155" t="s">
        <v>64</v>
      </c>
      <c r="C1091" s="155">
        <v>3</v>
      </c>
      <c r="D1091" s="157" t="s">
        <v>21</v>
      </c>
      <c r="E1091" s="157" t="s">
        <v>100</v>
      </c>
      <c r="F1091" s="156">
        <v>56.85</v>
      </c>
    </row>
    <row r="1092" spans="1:6">
      <c r="A1092" s="153">
        <v>643</v>
      </c>
      <c r="B1092" s="155" t="s">
        <v>64</v>
      </c>
      <c r="C1092" s="155">
        <v>3</v>
      </c>
      <c r="D1092" s="157" t="s">
        <v>21</v>
      </c>
      <c r="E1092" s="157" t="s">
        <v>101</v>
      </c>
      <c r="F1092" s="156">
        <v>11.54</v>
      </c>
    </row>
    <row r="1093" spans="1:6">
      <c r="A1093" s="153">
        <v>644</v>
      </c>
      <c r="B1093" s="155" t="s">
        <v>64</v>
      </c>
      <c r="C1093" s="155">
        <v>3</v>
      </c>
      <c r="D1093" s="157" t="s">
        <v>21</v>
      </c>
      <c r="E1093" s="157" t="s">
        <v>102</v>
      </c>
      <c r="F1093" s="156">
        <v>502.34</v>
      </c>
    </row>
    <row r="1094" spans="1:6">
      <c r="A1094" s="153">
        <v>645</v>
      </c>
      <c r="B1094" s="155" t="s">
        <v>64</v>
      </c>
      <c r="C1094" s="155">
        <v>3</v>
      </c>
      <c r="D1094" s="157" t="s">
        <v>21</v>
      </c>
      <c r="E1094" s="155" t="s">
        <v>107</v>
      </c>
      <c r="F1094" s="156">
        <v>98.91</v>
      </c>
    </row>
    <row r="1095" spans="1:6">
      <c r="A1095" s="153">
        <v>646</v>
      </c>
      <c r="B1095" s="155" t="s">
        <v>64</v>
      </c>
      <c r="C1095" s="155">
        <v>3</v>
      </c>
      <c r="D1095" s="157" t="s">
        <v>22</v>
      </c>
      <c r="E1095" s="155" t="s">
        <v>97</v>
      </c>
      <c r="F1095" s="156">
        <v>329.14</v>
      </c>
    </row>
    <row r="1096" spans="1:6">
      <c r="A1096" s="153">
        <v>647</v>
      </c>
      <c r="B1096" s="155" t="s">
        <v>64</v>
      </c>
      <c r="C1096" s="155">
        <v>3</v>
      </c>
      <c r="D1096" s="157" t="s">
        <v>22</v>
      </c>
      <c r="E1096" s="157" t="s">
        <v>98</v>
      </c>
      <c r="F1096" s="156">
        <v>79.09</v>
      </c>
    </row>
    <row r="1097" spans="1:6">
      <c r="A1097" s="153">
        <v>648</v>
      </c>
      <c r="B1097" s="155" t="s">
        <v>64</v>
      </c>
      <c r="C1097" s="155">
        <v>3</v>
      </c>
      <c r="D1097" s="157" t="s">
        <v>22</v>
      </c>
      <c r="E1097" s="157" t="s">
        <v>99</v>
      </c>
      <c r="F1097" s="156">
        <v>197.11</v>
      </c>
    </row>
    <row r="1098" spans="1:6">
      <c r="A1098" s="153">
        <v>649</v>
      </c>
      <c r="B1098" s="155" t="s">
        <v>64</v>
      </c>
      <c r="C1098" s="155">
        <v>3</v>
      </c>
      <c r="D1098" s="157" t="s">
        <v>22</v>
      </c>
      <c r="E1098" s="157" t="s">
        <v>100</v>
      </c>
      <c r="F1098" s="156">
        <v>214.7</v>
      </c>
    </row>
    <row r="1099" spans="1:6">
      <c r="A1099" s="153">
        <v>650</v>
      </c>
      <c r="B1099" s="155" t="s">
        <v>64</v>
      </c>
      <c r="C1099" s="155">
        <v>3</v>
      </c>
      <c r="D1099" s="157" t="s">
        <v>22</v>
      </c>
      <c r="E1099" s="157" t="s">
        <v>101</v>
      </c>
      <c r="F1099" s="156">
        <v>101.78</v>
      </c>
    </row>
    <row r="1100" spans="1:6">
      <c r="A1100" s="153">
        <v>651</v>
      </c>
      <c r="B1100" s="155" t="s">
        <v>64</v>
      </c>
      <c r="C1100" s="155">
        <v>3</v>
      </c>
      <c r="D1100" s="157" t="s">
        <v>22</v>
      </c>
      <c r="E1100" s="157" t="s">
        <v>102</v>
      </c>
      <c r="F1100" s="156">
        <v>251.12</v>
      </c>
    </row>
    <row r="1101" spans="1:6">
      <c r="A1101" s="153">
        <v>652</v>
      </c>
      <c r="B1101" s="155" t="s">
        <v>64</v>
      </c>
      <c r="C1101" s="155">
        <v>3</v>
      </c>
      <c r="D1101" s="157" t="s">
        <v>22</v>
      </c>
      <c r="E1101" s="155" t="s">
        <v>107</v>
      </c>
      <c r="F1101" s="156">
        <v>262.64999999999998</v>
      </c>
    </row>
    <row r="1102" spans="1:6">
      <c r="A1102" s="153">
        <v>653</v>
      </c>
      <c r="B1102" s="155" t="s">
        <v>64</v>
      </c>
      <c r="C1102" s="155">
        <v>3</v>
      </c>
      <c r="D1102" s="155" t="s">
        <v>23</v>
      </c>
      <c r="E1102" s="155" t="s">
        <v>97</v>
      </c>
      <c r="F1102" s="156">
        <v>90.41</v>
      </c>
    </row>
    <row r="1103" spans="1:6">
      <c r="A1103" s="153">
        <v>654</v>
      </c>
      <c r="B1103" s="155" t="s">
        <v>64</v>
      </c>
      <c r="C1103" s="155">
        <v>3</v>
      </c>
      <c r="D1103" s="155" t="s">
        <v>23</v>
      </c>
      <c r="E1103" s="157" t="s">
        <v>98</v>
      </c>
      <c r="F1103" s="156">
        <v>20.09</v>
      </c>
    </row>
    <row r="1104" spans="1:6">
      <c r="A1104" s="153">
        <v>655</v>
      </c>
      <c r="B1104" s="155" t="s">
        <v>64</v>
      </c>
      <c r="C1104" s="155">
        <v>3</v>
      </c>
      <c r="D1104" s="155" t="s">
        <v>23</v>
      </c>
      <c r="E1104" s="157" t="s">
        <v>99</v>
      </c>
      <c r="F1104" s="156">
        <v>53.71</v>
      </c>
    </row>
    <row r="1105" spans="1:6">
      <c r="A1105" s="153">
        <v>656</v>
      </c>
      <c r="B1105" s="155" t="s">
        <v>64</v>
      </c>
      <c r="C1105" s="155">
        <v>3</v>
      </c>
      <c r="D1105" s="155" t="s">
        <v>23</v>
      </c>
      <c r="E1105" s="157" t="s">
        <v>100</v>
      </c>
      <c r="F1105" s="156">
        <v>38.03</v>
      </c>
    </row>
    <row r="1106" spans="1:6">
      <c r="A1106" s="153"/>
      <c r="B1106" s="155" t="s">
        <v>64</v>
      </c>
      <c r="C1106" s="155">
        <v>3</v>
      </c>
      <c r="D1106" s="155" t="s">
        <v>23</v>
      </c>
      <c r="E1106" s="157" t="s">
        <v>101</v>
      </c>
      <c r="F1106" s="158">
        <v>0</v>
      </c>
    </row>
    <row r="1107" spans="1:6">
      <c r="A1107" s="153"/>
      <c r="B1107" s="155" t="s">
        <v>64</v>
      </c>
      <c r="C1107" s="155">
        <v>3</v>
      </c>
      <c r="D1107" s="155" t="s">
        <v>23</v>
      </c>
      <c r="E1107" s="157" t="s">
        <v>102</v>
      </c>
      <c r="F1107" s="158">
        <v>0</v>
      </c>
    </row>
    <row r="1108" spans="1:6">
      <c r="A1108" s="153">
        <v>657</v>
      </c>
      <c r="B1108" s="155" t="s">
        <v>64</v>
      </c>
      <c r="C1108" s="155">
        <v>3</v>
      </c>
      <c r="D1108" s="155" t="s">
        <v>23</v>
      </c>
      <c r="E1108" s="155" t="s">
        <v>107</v>
      </c>
      <c r="F1108" s="156">
        <v>83.57</v>
      </c>
    </row>
    <row r="1109" spans="1:6">
      <c r="A1109" s="153">
        <v>658</v>
      </c>
      <c r="B1109" s="155" t="s">
        <v>64</v>
      </c>
      <c r="C1109" s="155">
        <v>3</v>
      </c>
      <c r="D1109" s="155" t="s">
        <v>24</v>
      </c>
      <c r="E1109" s="155" t="s">
        <v>97</v>
      </c>
      <c r="F1109" s="156">
        <v>106.46</v>
      </c>
    </row>
    <row r="1110" spans="1:6">
      <c r="A1110" s="153">
        <v>659</v>
      </c>
      <c r="B1110" s="155" t="s">
        <v>64</v>
      </c>
      <c r="C1110" s="155">
        <v>3</v>
      </c>
      <c r="D1110" s="155" t="s">
        <v>24</v>
      </c>
      <c r="E1110" s="157" t="s">
        <v>98</v>
      </c>
      <c r="F1110" s="156">
        <v>13.5</v>
      </c>
    </row>
    <row r="1111" spans="1:6">
      <c r="A1111" s="153">
        <v>660</v>
      </c>
      <c r="B1111" s="155" t="s">
        <v>64</v>
      </c>
      <c r="C1111" s="155">
        <v>3</v>
      </c>
      <c r="D1111" s="155" t="s">
        <v>24</v>
      </c>
      <c r="E1111" s="157" t="s">
        <v>99</v>
      </c>
      <c r="F1111" s="156">
        <v>31.61</v>
      </c>
    </row>
    <row r="1112" spans="1:6">
      <c r="A1112" s="153">
        <v>661</v>
      </c>
      <c r="B1112" s="155" t="s">
        <v>64</v>
      </c>
      <c r="C1112" s="155">
        <v>3</v>
      </c>
      <c r="D1112" s="155" t="s">
        <v>24</v>
      </c>
      <c r="E1112" s="157" t="s">
        <v>100</v>
      </c>
      <c r="F1112" s="156">
        <v>3.34</v>
      </c>
    </row>
    <row r="1113" spans="1:6">
      <c r="A1113" s="153"/>
      <c r="B1113" s="155" t="s">
        <v>64</v>
      </c>
      <c r="C1113" s="155">
        <v>3</v>
      </c>
      <c r="D1113" s="155" t="s">
        <v>24</v>
      </c>
      <c r="E1113" s="157" t="s">
        <v>101</v>
      </c>
      <c r="F1113" s="158">
        <v>0</v>
      </c>
    </row>
    <row r="1114" spans="1:6">
      <c r="A1114" s="153"/>
      <c r="B1114" s="155" t="s">
        <v>64</v>
      </c>
      <c r="C1114" s="155">
        <v>3</v>
      </c>
      <c r="D1114" s="155" t="s">
        <v>24</v>
      </c>
      <c r="E1114" s="157" t="s">
        <v>102</v>
      </c>
      <c r="F1114" s="158">
        <v>0</v>
      </c>
    </row>
    <row r="1115" spans="1:6">
      <c r="A1115" s="153">
        <v>662</v>
      </c>
      <c r="B1115" s="155" t="s">
        <v>64</v>
      </c>
      <c r="C1115" s="155">
        <v>3</v>
      </c>
      <c r="D1115" s="155" t="s">
        <v>24</v>
      </c>
      <c r="E1115" s="155" t="s">
        <v>107</v>
      </c>
      <c r="F1115" s="156">
        <v>56.09</v>
      </c>
    </row>
    <row r="1116" spans="1:6">
      <c r="A1116" s="153">
        <v>663</v>
      </c>
      <c r="B1116" s="155" t="s">
        <v>64</v>
      </c>
      <c r="C1116" s="155">
        <v>3</v>
      </c>
      <c r="D1116" s="155" t="s">
        <v>25</v>
      </c>
      <c r="E1116" s="155" t="s">
        <v>97</v>
      </c>
      <c r="F1116" s="156">
        <v>23.97</v>
      </c>
    </row>
    <row r="1117" spans="1:6">
      <c r="A1117" s="153">
        <v>664</v>
      </c>
      <c r="B1117" s="155" t="s">
        <v>64</v>
      </c>
      <c r="C1117" s="155">
        <v>3</v>
      </c>
      <c r="D1117" s="155" t="s">
        <v>25</v>
      </c>
      <c r="E1117" s="157" t="s">
        <v>98</v>
      </c>
      <c r="F1117" s="156">
        <v>2.46</v>
      </c>
    </row>
    <row r="1118" spans="1:6">
      <c r="A1118" s="153">
        <v>665</v>
      </c>
      <c r="B1118" s="155" t="s">
        <v>64</v>
      </c>
      <c r="C1118" s="155">
        <v>3</v>
      </c>
      <c r="D1118" s="155" t="s">
        <v>25</v>
      </c>
      <c r="E1118" s="157" t="s">
        <v>99</v>
      </c>
      <c r="F1118" s="156">
        <v>1.4</v>
      </c>
    </row>
    <row r="1119" spans="1:6">
      <c r="A1119" s="153"/>
      <c r="B1119" s="155" t="s">
        <v>64</v>
      </c>
      <c r="C1119" s="155">
        <v>3</v>
      </c>
      <c r="D1119" s="155" t="s">
        <v>25</v>
      </c>
      <c r="E1119" s="157" t="s">
        <v>100</v>
      </c>
      <c r="F1119" s="158">
        <v>0</v>
      </c>
    </row>
    <row r="1120" spans="1:6">
      <c r="A1120" s="153"/>
      <c r="B1120" s="155" t="s">
        <v>64</v>
      </c>
      <c r="C1120" s="155">
        <v>3</v>
      </c>
      <c r="D1120" s="155" t="s">
        <v>25</v>
      </c>
      <c r="E1120" s="157" t="s">
        <v>101</v>
      </c>
      <c r="F1120" s="158">
        <v>0</v>
      </c>
    </row>
    <row r="1121" spans="1:6">
      <c r="A1121" s="153"/>
      <c r="B1121" s="155" t="s">
        <v>64</v>
      </c>
      <c r="C1121" s="155">
        <v>3</v>
      </c>
      <c r="D1121" s="155" t="s">
        <v>25</v>
      </c>
      <c r="E1121" s="157" t="s">
        <v>102</v>
      </c>
      <c r="F1121" s="158">
        <v>0</v>
      </c>
    </row>
    <row r="1122" spans="1:6">
      <c r="A1122" s="153">
        <v>666</v>
      </c>
      <c r="B1122" s="155" t="s">
        <v>64</v>
      </c>
      <c r="C1122" s="155">
        <v>3</v>
      </c>
      <c r="D1122" s="155" t="s">
        <v>25</v>
      </c>
      <c r="E1122" s="155" t="s">
        <v>107</v>
      </c>
      <c r="F1122" s="156">
        <v>5.96</v>
      </c>
    </row>
    <row r="1123" spans="1:6">
      <c r="B1123" s="155" t="s">
        <v>64</v>
      </c>
      <c r="C1123" s="155">
        <v>3</v>
      </c>
      <c r="D1123" s="155" t="s">
        <v>26</v>
      </c>
      <c r="E1123" s="155" t="s">
        <v>97</v>
      </c>
      <c r="F1123" s="158">
        <v>0</v>
      </c>
    </row>
    <row r="1124" spans="1:6">
      <c r="B1124" s="155" t="s">
        <v>64</v>
      </c>
      <c r="C1124" s="155">
        <v>3</v>
      </c>
      <c r="D1124" s="155" t="s">
        <v>26</v>
      </c>
      <c r="E1124" s="157" t="s">
        <v>98</v>
      </c>
      <c r="F1124" s="158">
        <v>0</v>
      </c>
    </row>
    <row r="1125" spans="1:6">
      <c r="B1125" s="155" t="s">
        <v>64</v>
      </c>
      <c r="C1125" s="155">
        <v>3</v>
      </c>
      <c r="D1125" s="155" t="s">
        <v>26</v>
      </c>
      <c r="E1125" s="157" t="s">
        <v>99</v>
      </c>
      <c r="F1125" s="158">
        <v>0</v>
      </c>
    </row>
    <row r="1126" spans="1:6">
      <c r="B1126" s="155" t="s">
        <v>64</v>
      </c>
      <c r="C1126" s="155">
        <v>3</v>
      </c>
      <c r="D1126" s="155" t="s">
        <v>26</v>
      </c>
      <c r="E1126" s="157" t="s">
        <v>100</v>
      </c>
      <c r="F1126" s="158">
        <v>0</v>
      </c>
    </row>
    <row r="1127" spans="1:6">
      <c r="B1127" s="155" t="s">
        <v>64</v>
      </c>
      <c r="C1127" s="155">
        <v>3</v>
      </c>
      <c r="D1127" s="155" t="s">
        <v>26</v>
      </c>
      <c r="E1127" s="157" t="s">
        <v>101</v>
      </c>
      <c r="F1127" s="158">
        <v>0</v>
      </c>
    </row>
    <row r="1128" spans="1:6">
      <c r="B1128" s="155" t="s">
        <v>64</v>
      </c>
      <c r="C1128" s="155">
        <v>3</v>
      </c>
      <c r="D1128" s="155" t="s">
        <v>26</v>
      </c>
      <c r="E1128" s="157" t="s">
        <v>102</v>
      </c>
      <c r="F1128" s="158">
        <v>0</v>
      </c>
    </row>
    <row r="1129" spans="1:6">
      <c r="B1129" s="155" t="s">
        <v>64</v>
      </c>
      <c r="C1129" s="155">
        <v>3</v>
      </c>
      <c r="D1129" s="155" t="s">
        <v>26</v>
      </c>
      <c r="E1129" s="155" t="s">
        <v>107</v>
      </c>
      <c r="F1129" s="158">
        <v>0</v>
      </c>
    </row>
    <row r="1130" spans="1:6">
      <c r="B1130" s="155" t="s">
        <v>64</v>
      </c>
      <c r="C1130" s="155">
        <v>3</v>
      </c>
      <c r="D1130" s="155" t="s">
        <v>27</v>
      </c>
      <c r="E1130" s="155" t="s">
        <v>97</v>
      </c>
      <c r="F1130" s="158">
        <v>0</v>
      </c>
    </row>
    <row r="1131" spans="1:6">
      <c r="B1131" s="155" t="s">
        <v>64</v>
      </c>
      <c r="C1131" s="155">
        <v>3</v>
      </c>
      <c r="D1131" s="155" t="s">
        <v>27</v>
      </c>
      <c r="E1131" s="157" t="s">
        <v>98</v>
      </c>
      <c r="F1131" s="158">
        <v>0</v>
      </c>
    </row>
    <row r="1132" spans="1:6">
      <c r="B1132" s="155" t="s">
        <v>64</v>
      </c>
      <c r="C1132" s="155">
        <v>3</v>
      </c>
      <c r="D1132" s="155" t="s">
        <v>27</v>
      </c>
      <c r="E1132" s="157" t="s">
        <v>99</v>
      </c>
      <c r="F1132" s="158">
        <v>0</v>
      </c>
    </row>
    <row r="1133" spans="1:6">
      <c r="B1133" s="155" t="s">
        <v>64</v>
      </c>
      <c r="C1133" s="155">
        <v>3</v>
      </c>
      <c r="D1133" s="155" t="s">
        <v>27</v>
      </c>
      <c r="E1133" s="157" t="s">
        <v>100</v>
      </c>
      <c r="F1133" s="158">
        <v>0</v>
      </c>
    </row>
    <row r="1134" spans="1:6">
      <c r="B1134" s="155" t="s">
        <v>64</v>
      </c>
      <c r="C1134" s="155">
        <v>3</v>
      </c>
      <c r="D1134" s="155" t="s">
        <v>27</v>
      </c>
      <c r="E1134" s="157" t="s">
        <v>101</v>
      </c>
      <c r="F1134" s="158">
        <v>0</v>
      </c>
    </row>
    <row r="1135" spans="1:6">
      <c r="B1135" s="155" t="s">
        <v>64</v>
      </c>
      <c r="C1135" s="155">
        <v>3</v>
      </c>
      <c r="D1135" s="155" t="s">
        <v>27</v>
      </c>
      <c r="E1135" s="157" t="s">
        <v>102</v>
      </c>
      <c r="F1135" s="158">
        <v>0</v>
      </c>
    </row>
    <row r="1136" spans="1:6">
      <c r="B1136" s="155" t="s">
        <v>64</v>
      </c>
      <c r="C1136" s="155">
        <v>3</v>
      </c>
      <c r="D1136" s="155" t="s">
        <v>27</v>
      </c>
      <c r="E1136" s="155" t="s">
        <v>107</v>
      </c>
      <c r="F1136" s="158">
        <v>0</v>
      </c>
    </row>
  </sheetData>
  <autoFilter ref="A1:F1136"/>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5"/>
  <sheetViews>
    <sheetView topLeftCell="A605" zoomScale="90" zoomScaleNormal="90" workbookViewId="0">
      <selection activeCell="B3" sqref="B3:F632"/>
    </sheetView>
  </sheetViews>
  <sheetFormatPr defaultRowHeight="12.75"/>
  <sheetData>
    <row r="1" spans="1:19" s="146" customFormat="1" ht="15">
      <c r="A1" s="149" t="s">
        <v>103</v>
      </c>
      <c r="B1" s="150" t="s">
        <v>65</v>
      </c>
      <c r="C1" s="150" t="s">
        <v>18</v>
      </c>
      <c r="D1" s="150" t="s">
        <v>66</v>
      </c>
      <c r="E1" s="150" t="s">
        <v>104</v>
      </c>
      <c r="F1" s="151" t="s">
        <v>105</v>
      </c>
      <c r="G1" s="151" t="s">
        <v>106</v>
      </c>
      <c r="H1" s="152"/>
    </row>
    <row r="2" spans="1:19" s="146" customFormat="1" ht="15">
      <c r="A2" s="153"/>
      <c r="B2" s="154" t="s">
        <v>109</v>
      </c>
      <c r="C2" s="154" t="s">
        <v>110</v>
      </c>
      <c r="D2" s="154" t="s">
        <v>111</v>
      </c>
      <c r="E2" s="154" t="s">
        <v>112</v>
      </c>
      <c r="F2" s="146" t="s">
        <v>169</v>
      </c>
      <c r="K2" s="155"/>
      <c r="L2" s="155"/>
      <c r="M2" s="157"/>
      <c r="N2" s="155"/>
      <c r="O2" s="156"/>
      <c r="R2"/>
      <c r="S2"/>
    </row>
    <row r="3" spans="1:19" ht="15">
      <c r="B3" s="155" t="s">
        <v>59</v>
      </c>
      <c r="C3" s="155">
        <v>1</v>
      </c>
      <c r="D3" t="s">
        <v>155</v>
      </c>
      <c r="E3" s="155" t="s">
        <v>97</v>
      </c>
      <c r="F3">
        <v>254.28977711738486</v>
      </c>
      <c r="K3" s="155"/>
      <c r="L3" s="155"/>
      <c r="M3" s="157"/>
      <c r="N3" s="157"/>
      <c r="O3" s="156"/>
      <c r="P3" s="146"/>
      <c r="Q3" s="146"/>
    </row>
    <row r="4" spans="1:19" ht="15">
      <c r="B4" s="155" t="s">
        <v>59</v>
      </c>
      <c r="C4" s="155">
        <v>1</v>
      </c>
      <c r="D4" t="s">
        <v>155</v>
      </c>
      <c r="E4" s="157" t="s">
        <v>98</v>
      </c>
      <c r="F4">
        <v>7.36</v>
      </c>
      <c r="K4" s="155"/>
      <c r="L4" s="155"/>
      <c r="M4" s="157"/>
      <c r="N4" s="157"/>
      <c r="O4" s="156"/>
      <c r="P4" s="146"/>
      <c r="Q4" s="146"/>
    </row>
    <row r="5" spans="1:19" ht="15">
      <c r="B5" s="155" t="s">
        <v>59</v>
      </c>
      <c r="C5" s="155">
        <v>1</v>
      </c>
      <c r="D5" t="s">
        <v>155</v>
      </c>
      <c r="E5" s="157" t="s">
        <v>99</v>
      </c>
      <c r="F5">
        <v>10.86</v>
      </c>
      <c r="K5" s="155"/>
      <c r="L5" s="155"/>
      <c r="M5" s="157"/>
      <c r="N5" s="157"/>
      <c r="O5" s="156"/>
      <c r="P5" s="146"/>
      <c r="Q5" s="146"/>
    </row>
    <row r="6" spans="1:19" ht="15">
      <c r="B6" s="155" t="s">
        <v>59</v>
      </c>
      <c r="C6" s="155">
        <v>1</v>
      </c>
      <c r="D6" t="s">
        <v>155</v>
      </c>
      <c r="E6" s="157" t="s">
        <v>100</v>
      </c>
      <c r="F6">
        <v>24.9</v>
      </c>
      <c r="K6" s="155"/>
      <c r="L6" s="155"/>
      <c r="M6" s="157"/>
      <c r="N6" s="157"/>
      <c r="O6" s="156"/>
      <c r="P6" s="146"/>
      <c r="Q6" s="146"/>
    </row>
    <row r="7" spans="1:19" ht="15">
      <c r="B7" s="155" t="s">
        <v>59</v>
      </c>
      <c r="C7" s="155">
        <v>1</v>
      </c>
      <c r="D7" t="s">
        <v>155</v>
      </c>
      <c r="E7" s="157" t="s">
        <v>101</v>
      </c>
      <c r="F7">
        <v>38.020000000000003</v>
      </c>
      <c r="K7" s="155"/>
      <c r="L7" s="155"/>
      <c r="M7" s="157"/>
      <c r="N7" s="157"/>
      <c r="O7" s="156"/>
      <c r="P7" s="146"/>
      <c r="Q7" s="146"/>
    </row>
    <row r="8" spans="1:19" ht="15">
      <c r="B8" s="155" t="s">
        <v>59</v>
      </c>
      <c r="C8" s="155">
        <v>1</v>
      </c>
      <c r="D8" t="s">
        <v>155</v>
      </c>
      <c r="E8" s="157" t="s">
        <v>102</v>
      </c>
      <c r="F8">
        <v>35539.739851411592</v>
      </c>
      <c r="K8" s="155"/>
      <c r="L8" s="155"/>
      <c r="M8" s="157"/>
      <c r="N8" s="155"/>
      <c r="O8" s="156"/>
      <c r="P8" s="146"/>
      <c r="Q8" s="146"/>
    </row>
    <row r="9" spans="1:19" ht="15">
      <c r="B9" s="155" t="s">
        <v>59</v>
      </c>
      <c r="C9" s="155">
        <v>1</v>
      </c>
      <c r="D9" t="s">
        <v>155</v>
      </c>
      <c r="E9" s="155" t="s">
        <v>107</v>
      </c>
      <c r="F9">
        <v>294.74500742942053</v>
      </c>
      <c r="K9" s="155"/>
      <c r="L9" s="155"/>
      <c r="M9" s="155"/>
      <c r="N9" s="155"/>
      <c r="O9" s="156"/>
      <c r="P9" s="146"/>
      <c r="Q9" s="146"/>
    </row>
    <row r="10" spans="1:19" ht="15">
      <c r="B10" s="155" t="s">
        <v>59</v>
      </c>
      <c r="C10" s="155">
        <v>1</v>
      </c>
      <c r="D10" s="157" t="s">
        <v>21</v>
      </c>
      <c r="E10" s="155" t="s">
        <v>97</v>
      </c>
      <c r="F10" s="156">
        <v>320.19</v>
      </c>
      <c r="K10" s="155"/>
      <c r="L10" s="155"/>
      <c r="M10" s="155"/>
      <c r="N10" s="157"/>
      <c r="O10" s="146"/>
      <c r="P10" s="146"/>
    </row>
    <row r="11" spans="1:19" ht="15">
      <c r="B11" s="155" t="s">
        <v>59</v>
      </c>
      <c r="C11" s="155">
        <v>1</v>
      </c>
      <c r="D11" s="157" t="s">
        <v>21</v>
      </c>
      <c r="E11" s="157" t="s">
        <v>98</v>
      </c>
      <c r="F11" s="156">
        <v>104.31</v>
      </c>
      <c r="K11" s="155"/>
      <c r="L11" s="155"/>
      <c r="M11" s="155"/>
      <c r="N11" s="157"/>
      <c r="O11" s="146"/>
      <c r="P11" s="146"/>
    </row>
    <row r="12" spans="1:19" ht="15">
      <c r="B12" s="155" t="s">
        <v>59</v>
      </c>
      <c r="C12" s="155">
        <v>1</v>
      </c>
      <c r="D12" s="157" t="s">
        <v>21</v>
      </c>
      <c r="E12" s="157" t="s">
        <v>99</v>
      </c>
      <c r="F12" s="156">
        <v>94.12</v>
      </c>
      <c r="K12" s="155"/>
      <c r="L12" s="155"/>
      <c r="M12" s="155"/>
      <c r="N12" s="157"/>
      <c r="O12" s="146"/>
      <c r="P12" s="146"/>
    </row>
    <row r="13" spans="1:19" ht="15">
      <c r="B13" s="155" t="s">
        <v>59</v>
      </c>
      <c r="C13" s="155">
        <v>1</v>
      </c>
      <c r="D13" s="157" t="s">
        <v>21</v>
      </c>
      <c r="E13" s="157" t="s">
        <v>100</v>
      </c>
      <c r="F13" s="156">
        <v>163.66</v>
      </c>
      <c r="K13" s="155"/>
      <c r="L13" s="155"/>
      <c r="M13" s="155"/>
      <c r="N13" s="157"/>
      <c r="O13" s="146"/>
      <c r="P13" s="146"/>
    </row>
    <row r="14" spans="1:19" ht="15">
      <c r="B14" s="155" t="s">
        <v>59</v>
      </c>
      <c r="C14" s="155">
        <v>1</v>
      </c>
      <c r="D14" s="157" t="s">
        <v>21</v>
      </c>
      <c r="E14" s="157" t="s">
        <v>101</v>
      </c>
      <c r="F14" s="156">
        <v>87.69</v>
      </c>
      <c r="K14" s="155"/>
      <c r="L14" s="155"/>
      <c r="M14" s="155"/>
      <c r="N14" s="157"/>
      <c r="O14" s="146"/>
      <c r="P14" s="146"/>
    </row>
    <row r="15" spans="1:19" ht="15">
      <c r="B15" s="155" t="s">
        <v>59</v>
      </c>
      <c r="C15" s="155">
        <v>1</v>
      </c>
      <c r="D15" s="157" t="s">
        <v>21</v>
      </c>
      <c r="E15" s="157" t="s">
        <v>102</v>
      </c>
      <c r="F15" s="156">
        <v>111.02</v>
      </c>
      <c r="K15" s="155"/>
      <c r="L15" s="155"/>
      <c r="M15" s="155"/>
      <c r="N15" s="155"/>
      <c r="O15" s="146"/>
      <c r="P15" s="146"/>
    </row>
    <row r="16" spans="1:19" ht="15">
      <c r="B16" s="155" t="s">
        <v>59</v>
      </c>
      <c r="C16" s="155">
        <v>1</v>
      </c>
      <c r="D16" s="157" t="s">
        <v>21</v>
      </c>
      <c r="E16" s="155" t="s">
        <v>107</v>
      </c>
      <c r="F16" s="156">
        <v>296.5</v>
      </c>
      <c r="K16" s="155"/>
      <c r="L16" s="155"/>
      <c r="M16" s="155"/>
      <c r="N16" s="155"/>
      <c r="O16" s="146"/>
      <c r="P16" s="146"/>
    </row>
    <row r="17" spans="2:16" ht="15">
      <c r="B17" s="155" t="s">
        <v>59</v>
      </c>
      <c r="C17" s="155">
        <v>1</v>
      </c>
      <c r="D17" s="157" t="s">
        <v>22</v>
      </c>
      <c r="E17" s="155" t="s">
        <v>97</v>
      </c>
      <c r="F17" s="156">
        <v>135.72</v>
      </c>
      <c r="K17" s="155"/>
      <c r="L17" s="155"/>
      <c r="M17" s="155"/>
      <c r="N17" s="157"/>
      <c r="O17" s="146"/>
      <c r="P17" s="146"/>
    </row>
    <row r="18" spans="2:16" ht="15">
      <c r="B18" s="155" t="s">
        <v>59</v>
      </c>
      <c r="C18" s="155">
        <v>1</v>
      </c>
      <c r="D18" s="157" t="s">
        <v>22</v>
      </c>
      <c r="E18" s="157" t="s">
        <v>98</v>
      </c>
      <c r="F18" s="156">
        <v>32.36</v>
      </c>
      <c r="K18" s="155"/>
      <c r="L18" s="155"/>
      <c r="M18" s="155"/>
      <c r="N18" s="157"/>
      <c r="O18" s="146"/>
      <c r="P18" s="146"/>
    </row>
    <row r="19" spans="2:16" ht="15">
      <c r="B19" s="155" t="s">
        <v>59</v>
      </c>
      <c r="C19" s="155">
        <v>1</v>
      </c>
      <c r="D19" s="157" t="s">
        <v>22</v>
      </c>
      <c r="E19" s="157" t="s">
        <v>99</v>
      </c>
      <c r="F19" s="156">
        <v>51.82</v>
      </c>
      <c r="K19" s="155"/>
      <c r="L19" s="155"/>
      <c r="M19" s="155"/>
      <c r="N19" s="157"/>
      <c r="O19" s="146"/>
      <c r="P19" s="146"/>
    </row>
    <row r="20" spans="2:16" ht="15">
      <c r="B20" s="155" t="s">
        <v>59</v>
      </c>
      <c r="C20" s="155">
        <v>1</v>
      </c>
      <c r="D20" s="157" t="s">
        <v>22</v>
      </c>
      <c r="E20" s="157" t="s">
        <v>100</v>
      </c>
      <c r="F20" s="156">
        <v>57.01</v>
      </c>
      <c r="K20" s="155"/>
      <c r="L20" s="155"/>
      <c r="M20" s="155"/>
      <c r="N20" s="157"/>
      <c r="O20" s="146"/>
      <c r="P20" s="146"/>
    </row>
    <row r="21" spans="2:16" ht="15">
      <c r="B21" s="155" t="s">
        <v>59</v>
      </c>
      <c r="C21" s="155">
        <v>1</v>
      </c>
      <c r="D21" s="157" t="s">
        <v>22</v>
      </c>
      <c r="E21" s="157" t="s">
        <v>101</v>
      </c>
      <c r="F21" s="156">
        <v>67.290000000000006</v>
      </c>
      <c r="K21" s="155"/>
      <c r="L21" s="155"/>
      <c r="M21" s="155"/>
      <c r="N21" s="157"/>
      <c r="O21" s="146"/>
      <c r="P21" s="146"/>
    </row>
    <row r="22" spans="2:16" ht="15">
      <c r="B22" s="155" t="s">
        <v>59</v>
      </c>
      <c r="C22" s="155">
        <v>1</v>
      </c>
      <c r="D22" s="157" t="s">
        <v>22</v>
      </c>
      <c r="E22" s="157" t="s">
        <v>102</v>
      </c>
      <c r="F22" s="156">
        <v>94.59</v>
      </c>
      <c r="K22" s="155"/>
      <c r="L22" s="155"/>
      <c r="M22" s="155"/>
      <c r="N22" s="155"/>
      <c r="O22" s="146"/>
      <c r="P22" s="146"/>
    </row>
    <row r="23" spans="2:16" ht="15">
      <c r="B23" s="155" t="s">
        <v>59</v>
      </c>
      <c r="C23" s="155">
        <v>1</v>
      </c>
      <c r="D23" s="157" t="s">
        <v>22</v>
      </c>
      <c r="E23" s="155" t="s">
        <v>107</v>
      </c>
      <c r="F23" s="156">
        <v>367.96</v>
      </c>
      <c r="K23" s="155"/>
      <c r="L23" s="155"/>
      <c r="M23" s="155"/>
      <c r="N23" s="155"/>
      <c r="O23" s="146"/>
      <c r="P23" s="146"/>
    </row>
    <row r="24" spans="2:16" ht="15">
      <c r="B24" s="155" t="s">
        <v>59</v>
      </c>
      <c r="C24" s="155">
        <v>1</v>
      </c>
      <c r="D24" s="155" t="s">
        <v>23</v>
      </c>
      <c r="E24" s="155" t="s">
        <v>97</v>
      </c>
      <c r="F24" s="156">
        <v>77.77</v>
      </c>
      <c r="K24" s="155"/>
      <c r="L24" s="155"/>
      <c r="M24" s="155"/>
      <c r="N24" s="157"/>
      <c r="O24" s="146"/>
      <c r="P24" s="146"/>
    </row>
    <row r="25" spans="2:16" ht="15">
      <c r="B25" s="155" t="s">
        <v>59</v>
      </c>
      <c r="C25" s="155">
        <v>1</v>
      </c>
      <c r="D25" s="155" t="s">
        <v>23</v>
      </c>
      <c r="E25" s="157" t="s">
        <v>98</v>
      </c>
      <c r="F25" s="156">
        <v>13.6</v>
      </c>
      <c r="K25" s="155"/>
      <c r="L25" s="155"/>
      <c r="M25" s="155"/>
      <c r="N25" s="157"/>
      <c r="O25" s="146"/>
      <c r="P25" s="146"/>
    </row>
    <row r="26" spans="2:16" ht="15">
      <c r="B26" s="155" t="s">
        <v>59</v>
      </c>
      <c r="C26" s="155">
        <v>1</v>
      </c>
      <c r="D26" s="155" t="s">
        <v>23</v>
      </c>
      <c r="E26" s="157" t="s">
        <v>99</v>
      </c>
      <c r="F26" s="156">
        <v>12.78</v>
      </c>
      <c r="K26" s="155"/>
      <c r="L26" s="155"/>
      <c r="M26" s="155"/>
      <c r="N26" s="157"/>
      <c r="O26" s="146"/>
      <c r="P26" s="146"/>
    </row>
    <row r="27" spans="2:16" ht="15">
      <c r="B27" s="155" t="s">
        <v>59</v>
      </c>
      <c r="C27" s="155">
        <v>1</v>
      </c>
      <c r="D27" s="155" t="s">
        <v>23</v>
      </c>
      <c r="E27" s="157" t="s">
        <v>100</v>
      </c>
      <c r="F27" s="156">
        <v>15.92</v>
      </c>
      <c r="K27" s="155"/>
      <c r="L27" s="155"/>
      <c r="M27" s="155"/>
      <c r="N27" s="157"/>
      <c r="O27" s="146"/>
      <c r="P27" s="146"/>
    </row>
    <row r="28" spans="2:16" ht="15">
      <c r="B28" s="155" t="s">
        <v>59</v>
      </c>
      <c r="C28" s="155">
        <v>1</v>
      </c>
      <c r="D28" s="155" t="s">
        <v>23</v>
      </c>
      <c r="E28" s="157" t="s">
        <v>101</v>
      </c>
      <c r="F28" s="156">
        <v>9.7799999999999994</v>
      </c>
      <c r="K28" s="155"/>
      <c r="L28" s="155"/>
      <c r="M28" s="155"/>
      <c r="N28" s="157"/>
      <c r="O28" s="146"/>
      <c r="P28" s="146"/>
    </row>
    <row r="29" spans="2:16" ht="15">
      <c r="B29" s="155" t="s">
        <v>59</v>
      </c>
      <c r="C29" s="155">
        <v>1</v>
      </c>
      <c r="D29" s="155" t="s">
        <v>23</v>
      </c>
      <c r="E29" s="157" t="s">
        <v>102</v>
      </c>
      <c r="F29" s="158">
        <v>0</v>
      </c>
      <c r="K29" s="155"/>
      <c r="L29" s="155"/>
      <c r="M29" s="155"/>
      <c r="N29" s="155"/>
      <c r="O29" s="146"/>
      <c r="P29" s="146"/>
    </row>
    <row r="30" spans="2:16" ht="15">
      <c r="B30" s="155" t="s">
        <v>59</v>
      </c>
      <c r="C30" s="155">
        <v>1</v>
      </c>
      <c r="D30" s="155" t="s">
        <v>23</v>
      </c>
      <c r="E30" s="155" t="s">
        <v>107</v>
      </c>
      <c r="F30" s="156">
        <v>212.07</v>
      </c>
      <c r="K30" s="155"/>
      <c r="L30" s="155"/>
      <c r="M30" s="155"/>
      <c r="N30" s="155"/>
      <c r="O30" s="146"/>
      <c r="P30" s="146"/>
    </row>
    <row r="31" spans="2:16" ht="15">
      <c r="B31" s="155" t="s">
        <v>59</v>
      </c>
      <c r="C31" s="155">
        <v>1</v>
      </c>
      <c r="D31" s="155" t="s">
        <v>156</v>
      </c>
      <c r="E31" s="155" t="s">
        <v>97</v>
      </c>
      <c r="F31" s="212">
        <v>100.04</v>
      </c>
      <c r="K31" s="155"/>
      <c r="L31" s="155"/>
      <c r="M31" s="155"/>
      <c r="N31" s="157"/>
      <c r="O31" s="146"/>
      <c r="P31" s="146"/>
    </row>
    <row r="32" spans="2:16" ht="15">
      <c r="B32" s="155" t="s">
        <v>59</v>
      </c>
      <c r="C32" s="155">
        <v>1</v>
      </c>
      <c r="D32" s="155" t="s">
        <v>156</v>
      </c>
      <c r="E32" s="157" t="s">
        <v>98</v>
      </c>
      <c r="F32" s="212">
        <v>52.8</v>
      </c>
      <c r="K32" s="155"/>
      <c r="L32" s="155"/>
      <c r="M32" s="155"/>
      <c r="N32" s="157"/>
      <c r="O32" s="146"/>
      <c r="P32" s="146"/>
    </row>
    <row r="33" spans="2:16" ht="15">
      <c r="B33" s="155" t="s">
        <v>59</v>
      </c>
      <c r="C33" s="155">
        <v>1</v>
      </c>
      <c r="D33" s="155" t="s">
        <v>156</v>
      </c>
      <c r="E33" s="157" t="s">
        <v>99</v>
      </c>
      <c r="F33" s="212">
        <v>10.28</v>
      </c>
      <c r="K33" s="155"/>
      <c r="L33" s="155"/>
      <c r="M33" s="155"/>
      <c r="N33" s="157"/>
      <c r="O33" s="146"/>
      <c r="P33" s="146"/>
    </row>
    <row r="34" spans="2:16" ht="15">
      <c r="B34" s="155" t="s">
        <v>59</v>
      </c>
      <c r="C34" s="155">
        <v>1</v>
      </c>
      <c r="D34" s="155" t="s">
        <v>156</v>
      </c>
      <c r="E34" s="157" t="s">
        <v>100</v>
      </c>
      <c r="F34" s="212">
        <v>0.56000000000000005</v>
      </c>
      <c r="K34" s="155"/>
      <c r="L34" s="155"/>
      <c r="M34" s="155"/>
      <c r="N34" s="157"/>
      <c r="O34" s="146"/>
      <c r="P34" s="146"/>
    </row>
    <row r="35" spans="2:16" ht="15">
      <c r="B35" s="155" t="s">
        <v>59</v>
      </c>
      <c r="C35" s="155">
        <v>1</v>
      </c>
      <c r="D35" s="155" t="s">
        <v>156</v>
      </c>
      <c r="E35" s="157" t="s">
        <v>101</v>
      </c>
      <c r="F35" s="212">
        <v>0</v>
      </c>
      <c r="K35" s="155"/>
      <c r="L35" s="155"/>
      <c r="M35" s="155"/>
      <c r="N35" s="157"/>
      <c r="O35" s="146"/>
      <c r="P35" s="146"/>
    </row>
    <row r="36" spans="2:16" ht="15">
      <c r="B36" s="155" t="s">
        <v>59</v>
      </c>
      <c r="C36" s="155">
        <v>1</v>
      </c>
      <c r="D36" s="155" t="s">
        <v>156</v>
      </c>
      <c r="E36" s="157" t="s">
        <v>102</v>
      </c>
      <c r="F36" s="212">
        <v>0</v>
      </c>
      <c r="K36" s="155"/>
      <c r="L36" s="155"/>
      <c r="M36" s="155"/>
      <c r="N36" s="155"/>
      <c r="O36" s="146"/>
      <c r="P36" s="146"/>
    </row>
    <row r="37" spans="2:16" ht="15">
      <c r="B37" s="155" t="s">
        <v>59</v>
      </c>
      <c r="C37" s="155">
        <v>1</v>
      </c>
      <c r="D37" s="155" t="s">
        <v>156</v>
      </c>
      <c r="E37" s="155" t="s">
        <v>107</v>
      </c>
      <c r="F37" s="156">
        <v>229.49</v>
      </c>
      <c r="G37" s="156"/>
      <c r="K37" s="146"/>
      <c r="L37" s="146"/>
    </row>
    <row r="38" spans="2:16" ht="15">
      <c r="B38" s="155" t="s">
        <v>59</v>
      </c>
      <c r="C38" s="155">
        <v>2</v>
      </c>
      <c r="D38" s="155" t="s">
        <v>155</v>
      </c>
      <c r="E38" s="155" t="s">
        <v>97</v>
      </c>
      <c r="F38">
        <v>92.819900990099015</v>
      </c>
      <c r="G38" s="156"/>
      <c r="K38" s="146"/>
      <c r="L38" s="146"/>
    </row>
    <row r="39" spans="2:16" ht="15">
      <c r="B39" s="155" t="s">
        <v>59</v>
      </c>
      <c r="C39" s="155">
        <v>2</v>
      </c>
      <c r="D39" s="155" t="s">
        <v>155</v>
      </c>
      <c r="E39" s="157" t="s">
        <v>98</v>
      </c>
      <c r="F39">
        <v>7.68</v>
      </c>
      <c r="K39" s="146"/>
      <c r="L39" s="146"/>
    </row>
    <row r="40" spans="2:16" ht="15">
      <c r="B40" s="155" t="s">
        <v>59</v>
      </c>
      <c r="C40" s="155">
        <v>2</v>
      </c>
      <c r="D40" s="155" t="s">
        <v>155</v>
      </c>
      <c r="E40" s="157" t="s">
        <v>99</v>
      </c>
      <c r="F40">
        <v>6.62</v>
      </c>
      <c r="K40" s="146"/>
      <c r="L40" s="146"/>
    </row>
    <row r="41" spans="2:16" ht="15">
      <c r="B41" s="155" t="s">
        <v>59</v>
      </c>
      <c r="C41" s="155">
        <v>2</v>
      </c>
      <c r="D41" s="155" t="s">
        <v>155</v>
      </c>
      <c r="E41" s="157" t="s">
        <v>100</v>
      </c>
      <c r="F41">
        <v>0</v>
      </c>
      <c r="K41" s="146"/>
      <c r="L41" s="146"/>
    </row>
    <row r="42" spans="2:16" ht="15">
      <c r="B42" s="155" t="s">
        <v>59</v>
      </c>
      <c r="C42" s="155">
        <v>2</v>
      </c>
      <c r="D42" s="155" t="s">
        <v>155</v>
      </c>
      <c r="E42" s="157" t="s">
        <v>101</v>
      </c>
      <c r="F42">
        <v>0</v>
      </c>
      <c r="K42" s="146"/>
      <c r="L42" s="146"/>
    </row>
    <row r="43" spans="2:16" ht="15">
      <c r="B43" s="155" t="s">
        <v>59</v>
      </c>
      <c r="C43" s="155">
        <v>2</v>
      </c>
      <c r="D43" s="155" t="s">
        <v>155</v>
      </c>
      <c r="E43" s="157" t="s">
        <v>102</v>
      </c>
      <c r="F43">
        <v>50.17</v>
      </c>
      <c r="K43" s="146"/>
      <c r="L43" s="146"/>
    </row>
    <row r="44" spans="2:16" ht="14.25">
      <c r="B44" s="155" t="s">
        <v>59</v>
      </c>
      <c r="C44" s="155">
        <v>2</v>
      </c>
      <c r="D44" s="155" t="s">
        <v>155</v>
      </c>
      <c r="E44" s="155" t="s">
        <v>107</v>
      </c>
      <c r="F44">
        <v>57.031138613861387</v>
      </c>
    </row>
    <row r="45" spans="2:16" ht="14.25">
      <c r="B45" s="155" t="s">
        <v>59</v>
      </c>
      <c r="C45" s="155">
        <v>2</v>
      </c>
      <c r="D45" s="157" t="s">
        <v>21</v>
      </c>
      <c r="E45" s="155" t="s">
        <v>97</v>
      </c>
      <c r="F45" s="156">
        <v>294.52999999999997</v>
      </c>
    </row>
    <row r="46" spans="2:16" ht="14.25">
      <c r="B46" s="155" t="s">
        <v>59</v>
      </c>
      <c r="C46" s="155">
        <v>2</v>
      </c>
      <c r="D46" s="157" t="s">
        <v>21</v>
      </c>
      <c r="E46" s="157" t="s">
        <v>98</v>
      </c>
      <c r="F46" s="156">
        <v>34.299999999999997</v>
      </c>
    </row>
    <row r="47" spans="2:16" ht="14.25">
      <c r="B47" s="155" t="s">
        <v>59</v>
      </c>
      <c r="C47" s="155">
        <v>2</v>
      </c>
      <c r="D47" s="157" t="s">
        <v>21</v>
      </c>
      <c r="E47" s="157" t="s">
        <v>99</v>
      </c>
      <c r="F47" s="156">
        <v>68.86</v>
      </c>
    </row>
    <row r="48" spans="2:16" ht="14.25">
      <c r="B48" s="155" t="s">
        <v>59</v>
      </c>
      <c r="C48" s="155">
        <v>2</v>
      </c>
      <c r="D48" s="157" t="s">
        <v>21</v>
      </c>
      <c r="E48" s="157" t="s">
        <v>100</v>
      </c>
      <c r="F48" s="156">
        <v>127.57</v>
      </c>
    </row>
    <row r="49" spans="2:6" ht="14.25">
      <c r="B49" s="155" t="s">
        <v>59</v>
      </c>
      <c r="C49" s="155">
        <v>2</v>
      </c>
      <c r="D49" s="157" t="s">
        <v>21</v>
      </c>
      <c r="E49" s="157" t="s">
        <v>101</v>
      </c>
      <c r="F49" s="156">
        <v>138.16999999999999</v>
      </c>
    </row>
    <row r="50" spans="2:6" ht="14.25">
      <c r="B50" s="155" t="s">
        <v>59</v>
      </c>
      <c r="C50" s="155">
        <v>2</v>
      </c>
      <c r="D50" s="157" t="s">
        <v>21</v>
      </c>
      <c r="E50" s="157" t="s">
        <v>102</v>
      </c>
      <c r="F50" s="156">
        <v>227.71</v>
      </c>
    </row>
    <row r="51" spans="2:6" ht="14.25">
      <c r="B51" s="155" t="s">
        <v>59</v>
      </c>
      <c r="C51" s="155">
        <v>2</v>
      </c>
      <c r="D51" s="157" t="s">
        <v>21</v>
      </c>
      <c r="E51" s="155" t="s">
        <v>107</v>
      </c>
      <c r="F51" s="156">
        <v>234.48</v>
      </c>
    </row>
    <row r="52" spans="2:6" ht="14.25">
      <c r="B52" s="155" t="s">
        <v>59</v>
      </c>
      <c r="C52" s="155">
        <v>2</v>
      </c>
      <c r="D52" s="157" t="s">
        <v>22</v>
      </c>
      <c r="E52" s="155" t="s">
        <v>97</v>
      </c>
      <c r="F52" s="156">
        <v>261.79000000000002</v>
      </c>
    </row>
    <row r="53" spans="2:6" ht="14.25">
      <c r="B53" s="155" t="s">
        <v>59</v>
      </c>
      <c r="C53" s="155">
        <v>2</v>
      </c>
      <c r="D53" s="157" t="s">
        <v>22</v>
      </c>
      <c r="E53" s="157" t="s">
        <v>98</v>
      </c>
      <c r="F53" s="156">
        <v>14.71</v>
      </c>
    </row>
    <row r="54" spans="2:6" ht="14.25">
      <c r="B54" s="155" t="s">
        <v>59</v>
      </c>
      <c r="C54" s="155">
        <v>2</v>
      </c>
      <c r="D54" s="157" t="s">
        <v>22</v>
      </c>
      <c r="E54" s="157" t="s">
        <v>99</v>
      </c>
      <c r="F54" s="156">
        <v>50.35</v>
      </c>
    </row>
    <row r="55" spans="2:6" ht="14.25">
      <c r="B55" s="155" t="s">
        <v>59</v>
      </c>
      <c r="C55" s="155">
        <v>2</v>
      </c>
      <c r="D55" s="157" t="s">
        <v>22</v>
      </c>
      <c r="E55" s="157" t="s">
        <v>100</v>
      </c>
      <c r="F55" s="156">
        <v>22.32</v>
      </c>
    </row>
    <row r="56" spans="2:6" ht="14.25">
      <c r="B56" s="155" t="s">
        <v>59</v>
      </c>
      <c r="C56" s="155">
        <v>2</v>
      </c>
      <c r="D56" s="157" t="s">
        <v>22</v>
      </c>
      <c r="E56" s="157" t="s">
        <v>101</v>
      </c>
      <c r="F56" s="156">
        <v>137.91</v>
      </c>
    </row>
    <row r="57" spans="2:6" ht="14.25">
      <c r="B57" s="155" t="s">
        <v>59</v>
      </c>
      <c r="C57" s="155">
        <v>2</v>
      </c>
      <c r="D57" s="157" t="s">
        <v>22</v>
      </c>
      <c r="E57" s="157" t="s">
        <v>102</v>
      </c>
      <c r="F57" s="158">
        <v>0</v>
      </c>
    </row>
    <row r="58" spans="2:6" ht="14.25">
      <c r="B58" s="155" t="s">
        <v>59</v>
      </c>
      <c r="C58" s="155">
        <v>2</v>
      </c>
      <c r="D58" s="157" t="s">
        <v>22</v>
      </c>
      <c r="E58" s="155" t="s">
        <v>107</v>
      </c>
      <c r="F58" s="156">
        <v>188.54</v>
      </c>
    </row>
    <row r="59" spans="2:6" ht="14.25">
      <c r="B59" s="155" t="s">
        <v>59</v>
      </c>
      <c r="C59" s="155">
        <v>2</v>
      </c>
      <c r="D59" s="155" t="s">
        <v>23</v>
      </c>
      <c r="E59" s="155" t="s">
        <v>97</v>
      </c>
      <c r="F59" s="156">
        <v>813.48</v>
      </c>
    </row>
    <row r="60" spans="2:6" ht="14.25">
      <c r="B60" s="155" t="s">
        <v>59</v>
      </c>
      <c r="C60" s="155">
        <v>2</v>
      </c>
      <c r="D60" s="155" t="s">
        <v>23</v>
      </c>
      <c r="E60" s="157" t="s">
        <v>98</v>
      </c>
      <c r="F60" s="156">
        <v>6.7</v>
      </c>
    </row>
    <row r="61" spans="2:6" ht="14.25">
      <c r="B61" s="155" t="s">
        <v>59</v>
      </c>
      <c r="C61" s="155">
        <v>2</v>
      </c>
      <c r="D61" s="155" t="s">
        <v>23</v>
      </c>
      <c r="E61" s="157" t="s">
        <v>99</v>
      </c>
      <c r="F61" s="156">
        <v>11.7</v>
      </c>
    </row>
    <row r="62" spans="2:6" ht="14.25">
      <c r="B62" s="155" t="s">
        <v>59</v>
      </c>
      <c r="C62" s="155">
        <v>2</v>
      </c>
      <c r="D62" s="155" t="s">
        <v>23</v>
      </c>
      <c r="E62" s="157" t="s">
        <v>100</v>
      </c>
      <c r="F62" s="156">
        <v>5.44</v>
      </c>
    </row>
    <row r="63" spans="2:6" ht="14.25">
      <c r="B63" s="155" t="s">
        <v>59</v>
      </c>
      <c r="C63" s="155">
        <v>2</v>
      </c>
      <c r="D63" s="155" t="s">
        <v>23</v>
      </c>
      <c r="E63" s="157" t="s">
        <v>101</v>
      </c>
      <c r="F63" s="156">
        <v>74.849999999999994</v>
      </c>
    </row>
    <row r="64" spans="2:6" ht="14.25">
      <c r="B64" s="155" t="s">
        <v>59</v>
      </c>
      <c r="C64" s="155">
        <v>2</v>
      </c>
      <c r="D64" s="155" t="s">
        <v>23</v>
      </c>
      <c r="E64" s="157" t="s">
        <v>102</v>
      </c>
      <c r="F64" s="156">
        <v>96.41</v>
      </c>
    </row>
    <row r="65" spans="2:6" ht="14.25">
      <c r="B65" s="155" t="s">
        <v>59</v>
      </c>
      <c r="C65" s="155">
        <v>2</v>
      </c>
      <c r="D65" s="155" t="s">
        <v>23</v>
      </c>
      <c r="E65" s="155" t="s">
        <v>107</v>
      </c>
      <c r="F65" s="156">
        <v>816.83</v>
      </c>
    </row>
    <row r="66" spans="2:6" ht="14.25">
      <c r="B66" s="155" t="s">
        <v>59</v>
      </c>
      <c r="C66" s="155">
        <v>2</v>
      </c>
      <c r="D66" s="213" t="s">
        <v>156</v>
      </c>
      <c r="E66" s="155" t="s">
        <v>97</v>
      </c>
      <c r="F66">
        <v>80.84</v>
      </c>
    </row>
    <row r="67" spans="2:6" ht="14.25">
      <c r="B67" s="155" t="s">
        <v>59</v>
      </c>
      <c r="C67" s="155">
        <v>2</v>
      </c>
      <c r="D67" s="213" t="s">
        <v>156</v>
      </c>
      <c r="E67" s="157" t="s">
        <v>98</v>
      </c>
      <c r="F67">
        <v>4.0600000000000005</v>
      </c>
    </row>
    <row r="68" spans="2:6" ht="14.25">
      <c r="B68" s="155" t="s">
        <v>59</v>
      </c>
      <c r="C68" s="155">
        <v>2</v>
      </c>
      <c r="D68" s="213" t="s">
        <v>156</v>
      </c>
      <c r="E68" s="157" t="s">
        <v>99</v>
      </c>
      <c r="F68">
        <v>0.4</v>
      </c>
    </row>
    <row r="69" spans="2:6" ht="14.25">
      <c r="B69" s="155" t="s">
        <v>59</v>
      </c>
      <c r="C69" s="155">
        <v>2</v>
      </c>
      <c r="D69" s="213" t="s">
        <v>156</v>
      </c>
      <c r="E69" s="157" t="s">
        <v>100</v>
      </c>
      <c r="F69">
        <v>0</v>
      </c>
    </row>
    <row r="70" spans="2:6" ht="14.25">
      <c r="B70" s="155" t="s">
        <v>59</v>
      </c>
      <c r="C70" s="155">
        <v>2</v>
      </c>
      <c r="D70" s="213" t="s">
        <v>156</v>
      </c>
      <c r="E70" s="157" t="s">
        <v>101</v>
      </c>
      <c r="F70">
        <v>0</v>
      </c>
    </row>
    <row r="71" spans="2:6" ht="14.25">
      <c r="B71" s="155" t="s">
        <v>59</v>
      </c>
      <c r="C71" s="155">
        <v>2</v>
      </c>
      <c r="D71" s="213" t="s">
        <v>156</v>
      </c>
      <c r="E71" s="157" t="s">
        <v>102</v>
      </c>
      <c r="F71">
        <v>0</v>
      </c>
    </row>
    <row r="72" spans="2:6" ht="14.25">
      <c r="B72" s="155" t="s">
        <v>59</v>
      </c>
      <c r="C72" s="155">
        <v>2</v>
      </c>
      <c r="D72" s="213" t="s">
        <v>156</v>
      </c>
      <c r="E72" s="155" t="s">
        <v>107</v>
      </c>
      <c r="F72">
        <v>272.5</v>
      </c>
    </row>
    <row r="73" spans="2:6" ht="14.25">
      <c r="B73" s="155" t="s">
        <v>59</v>
      </c>
      <c r="C73" s="155">
        <v>3</v>
      </c>
      <c r="D73" s="155" t="s">
        <v>155</v>
      </c>
      <c r="E73" s="155" t="s">
        <v>97</v>
      </c>
      <c r="F73" s="164">
        <v>57.95</v>
      </c>
    </row>
    <row r="74" spans="2:6" ht="14.25">
      <c r="B74" s="155" t="s">
        <v>59</v>
      </c>
      <c r="C74" s="155">
        <v>3</v>
      </c>
      <c r="D74" s="155" t="s">
        <v>155</v>
      </c>
      <c r="E74" s="157" t="s">
        <v>98</v>
      </c>
      <c r="F74" s="164">
        <v>7.72</v>
      </c>
    </row>
    <row r="75" spans="2:6" ht="14.25">
      <c r="B75" s="155" t="s">
        <v>59</v>
      </c>
      <c r="C75" s="155">
        <v>3</v>
      </c>
      <c r="D75" s="155" t="s">
        <v>155</v>
      </c>
      <c r="E75" s="157" t="s">
        <v>99</v>
      </c>
      <c r="F75" s="164">
        <v>5.66</v>
      </c>
    </row>
    <row r="76" spans="2:6" ht="14.25">
      <c r="B76" s="155" t="s">
        <v>59</v>
      </c>
      <c r="C76" s="155">
        <v>3</v>
      </c>
      <c r="D76" s="155" t="s">
        <v>155</v>
      </c>
      <c r="E76" s="157" t="s">
        <v>100</v>
      </c>
      <c r="F76" s="164">
        <v>0</v>
      </c>
    </row>
    <row r="77" spans="2:6" ht="14.25">
      <c r="B77" s="155" t="s">
        <v>59</v>
      </c>
      <c r="C77" s="155">
        <v>3</v>
      </c>
      <c r="D77" s="155" t="s">
        <v>155</v>
      </c>
      <c r="E77" s="157" t="s">
        <v>101</v>
      </c>
      <c r="F77" s="164">
        <v>0</v>
      </c>
    </row>
    <row r="78" spans="2:6" ht="14.25">
      <c r="B78" s="155" t="s">
        <v>59</v>
      </c>
      <c r="C78" s="155">
        <v>3</v>
      </c>
      <c r="D78" s="155" t="s">
        <v>155</v>
      </c>
      <c r="E78" s="157" t="s">
        <v>102</v>
      </c>
      <c r="F78" s="164">
        <v>0</v>
      </c>
    </row>
    <row r="79" spans="2:6" ht="14.25">
      <c r="B79" s="155" t="s">
        <v>59</v>
      </c>
      <c r="C79" s="155">
        <v>3</v>
      </c>
      <c r="D79" s="155" t="s">
        <v>155</v>
      </c>
      <c r="E79" s="155" t="s">
        <v>107</v>
      </c>
      <c r="F79" s="164">
        <v>24.07</v>
      </c>
    </row>
    <row r="80" spans="2:6" ht="14.25">
      <c r="B80" s="155" t="s">
        <v>59</v>
      </c>
      <c r="C80" s="155">
        <v>3</v>
      </c>
      <c r="D80" s="157" t="s">
        <v>21</v>
      </c>
      <c r="E80" s="155" t="s">
        <v>97</v>
      </c>
      <c r="F80" s="156">
        <v>262.86</v>
      </c>
    </row>
    <row r="81" spans="2:6" ht="14.25">
      <c r="B81" s="155" t="s">
        <v>59</v>
      </c>
      <c r="C81" s="155">
        <v>3</v>
      </c>
      <c r="D81" s="157" t="s">
        <v>21</v>
      </c>
      <c r="E81" s="157" t="s">
        <v>98</v>
      </c>
      <c r="F81" s="156">
        <v>36.409999999999997</v>
      </c>
    </row>
    <row r="82" spans="2:6" ht="14.25">
      <c r="B82" s="155" t="s">
        <v>59</v>
      </c>
      <c r="C82" s="155">
        <v>3</v>
      </c>
      <c r="D82" s="157" t="s">
        <v>21</v>
      </c>
      <c r="E82" s="157" t="s">
        <v>99</v>
      </c>
      <c r="F82" s="156">
        <v>73.06</v>
      </c>
    </row>
    <row r="83" spans="2:6" ht="14.25">
      <c r="B83" s="155" t="s">
        <v>59</v>
      </c>
      <c r="C83" s="155">
        <v>3</v>
      </c>
      <c r="D83" s="157" t="s">
        <v>21</v>
      </c>
      <c r="E83" s="157" t="s">
        <v>100</v>
      </c>
      <c r="F83" s="156">
        <v>47.09</v>
      </c>
    </row>
    <row r="84" spans="2:6" ht="14.25">
      <c r="B84" s="155" t="s">
        <v>59</v>
      </c>
      <c r="C84" s="155">
        <v>3</v>
      </c>
      <c r="D84" s="157" t="s">
        <v>21</v>
      </c>
      <c r="E84" s="157" t="s">
        <v>101</v>
      </c>
      <c r="F84" s="156">
        <v>29.4</v>
      </c>
    </row>
    <row r="85" spans="2:6" ht="14.25">
      <c r="B85" s="155" t="s">
        <v>59</v>
      </c>
      <c r="C85" s="155">
        <v>3</v>
      </c>
      <c r="D85" s="157" t="s">
        <v>21</v>
      </c>
      <c r="E85" s="157" t="s">
        <v>102</v>
      </c>
      <c r="F85" s="158">
        <v>0</v>
      </c>
    </row>
    <row r="86" spans="2:6" ht="14.25">
      <c r="B86" s="155" t="s">
        <v>59</v>
      </c>
      <c r="C86" s="155">
        <v>3</v>
      </c>
      <c r="D86" s="157" t="s">
        <v>21</v>
      </c>
      <c r="E86" s="155" t="s">
        <v>107</v>
      </c>
      <c r="F86" s="156">
        <v>429.03</v>
      </c>
    </row>
    <row r="87" spans="2:6" ht="14.25">
      <c r="B87" s="155" t="s">
        <v>59</v>
      </c>
      <c r="C87" s="155">
        <v>3</v>
      </c>
      <c r="D87" s="157" t="s">
        <v>22</v>
      </c>
      <c r="E87" s="155" t="s">
        <v>97</v>
      </c>
      <c r="F87" s="156">
        <v>41.62</v>
      </c>
    </row>
    <row r="88" spans="2:6" ht="14.25">
      <c r="B88" s="155" t="s">
        <v>59</v>
      </c>
      <c r="C88" s="155">
        <v>3</v>
      </c>
      <c r="D88" s="157" t="s">
        <v>22</v>
      </c>
      <c r="E88" s="157" t="s">
        <v>98</v>
      </c>
      <c r="F88" s="156">
        <v>4.18</v>
      </c>
    </row>
    <row r="89" spans="2:6" ht="14.25">
      <c r="B89" s="155" t="s">
        <v>59</v>
      </c>
      <c r="C89" s="155">
        <v>3</v>
      </c>
      <c r="D89" s="157" t="s">
        <v>22</v>
      </c>
      <c r="E89" s="157" t="s">
        <v>99</v>
      </c>
      <c r="F89" s="156">
        <v>7.32</v>
      </c>
    </row>
    <row r="90" spans="2:6" ht="14.25">
      <c r="B90" s="155" t="s">
        <v>59</v>
      </c>
      <c r="C90" s="155">
        <v>3</v>
      </c>
      <c r="D90" s="157" t="s">
        <v>22</v>
      </c>
      <c r="E90" s="157" t="s">
        <v>100</v>
      </c>
      <c r="F90" s="158">
        <v>0</v>
      </c>
    </row>
    <row r="91" spans="2:6" ht="14.25">
      <c r="B91" s="155" t="s">
        <v>59</v>
      </c>
      <c r="C91" s="155">
        <v>3</v>
      </c>
      <c r="D91" s="157" t="s">
        <v>22</v>
      </c>
      <c r="E91" s="157" t="s">
        <v>101</v>
      </c>
      <c r="F91" s="158">
        <v>0</v>
      </c>
    </row>
    <row r="92" spans="2:6" ht="14.25">
      <c r="B92" s="155" t="s">
        <v>59</v>
      </c>
      <c r="C92" s="155">
        <v>3</v>
      </c>
      <c r="D92" s="157" t="s">
        <v>22</v>
      </c>
      <c r="E92" s="157" t="s">
        <v>102</v>
      </c>
      <c r="F92" s="158">
        <v>0</v>
      </c>
    </row>
    <row r="93" spans="2:6" ht="14.25">
      <c r="B93" s="155" t="s">
        <v>59</v>
      </c>
      <c r="C93" s="155">
        <v>3</v>
      </c>
      <c r="D93" s="157" t="s">
        <v>22</v>
      </c>
      <c r="E93" s="155" t="s">
        <v>107</v>
      </c>
      <c r="F93" s="156">
        <v>20.2</v>
      </c>
    </row>
    <row r="94" spans="2:6" ht="14.25">
      <c r="B94" s="155" t="s">
        <v>59</v>
      </c>
      <c r="C94" s="155">
        <v>3</v>
      </c>
      <c r="D94" s="155" t="s">
        <v>23</v>
      </c>
      <c r="E94" s="155" t="s">
        <v>97</v>
      </c>
      <c r="F94" s="156">
        <v>13.02</v>
      </c>
    </row>
    <row r="95" spans="2:6" ht="14.25">
      <c r="B95" s="155" t="s">
        <v>59</v>
      </c>
      <c r="C95" s="155">
        <v>3</v>
      </c>
      <c r="D95" s="155" t="s">
        <v>23</v>
      </c>
      <c r="E95" s="157" t="s">
        <v>98</v>
      </c>
      <c r="F95" s="156">
        <v>3.54</v>
      </c>
    </row>
    <row r="96" spans="2:6" ht="14.25">
      <c r="B96" s="155" t="s">
        <v>59</v>
      </c>
      <c r="C96" s="155">
        <v>3</v>
      </c>
      <c r="D96" s="155" t="s">
        <v>23</v>
      </c>
      <c r="E96" s="157" t="s">
        <v>99</v>
      </c>
      <c r="F96" s="156">
        <v>3.02</v>
      </c>
    </row>
    <row r="97" spans="2:6" ht="14.25">
      <c r="B97" s="155" t="s">
        <v>59</v>
      </c>
      <c r="C97" s="155">
        <v>3</v>
      </c>
      <c r="D97" s="155" t="s">
        <v>23</v>
      </c>
      <c r="E97" s="157" t="s">
        <v>100</v>
      </c>
      <c r="F97" s="158">
        <v>0</v>
      </c>
    </row>
    <row r="98" spans="2:6" ht="14.25">
      <c r="B98" s="155" t="s">
        <v>59</v>
      </c>
      <c r="C98" s="155">
        <v>3</v>
      </c>
      <c r="D98" s="155" t="s">
        <v>23</v>
      </c>
      <c r="E98" s="157" t="s">
        <v>101</v>
      </c>
      <c r="F98" s="158">
        <v>0</v>
      </c>
    </row>
    <row r="99" spans="2:6" ht="14.25">
      <c r="B99" s="155" t="s">
        <v>59</v>
      </c>
      <c r="C99" s="155">
        <v>3</v>
      </c>
      <c r="D99" s="155" t="s">
        <v>23</v>
      </c>
      <c r="E99" s="157" t="s">
        <v>102</v>
      </c>
      <c r="F99" s="158">
        <v>0</v>
      </c>
    </row>
    <row r="100" spans="2:6" ht="14.25">
      <c r="B100" s="155" t="s">
        <v>59</v>
      </c>
      <c r="C100" s="155">
        <v>3</v>
      </c>
      <c r="D100" s="155" t="s">
        <v>23</v>
      </c>
      <c r="E100" s="155" t="s">
        <v>107</v>
      </c>
      <c r="F100" s="156">
        <v>9.5399999999999991</v>
      </c>
    </row>
    <row r="101" spans="2:6" ht="14.25">
      <c r="B101" s="155" t="s">
        <v>59</v>
      </c>
      <c r="C101" s="155">
        <v>3</v>
      </c>
      <c r="D101" s="213" t="s">
        <v>156</v>
      </c>
      <c r="E101" s="155" t="s">
        <v>97</v>
      </c>
      <c r="F101">
        <v>75.460000000000008</v>
      </c>
    </row>
    <row r="102" spans="2:6" ht="14.25">
      <c r="B102" s="155" t="s">
        <v>59</v>
      </c>
      <c r="C102" s="155">
        <v>3</v>
      </c>
      <c r="D102" s="213" t="s">
        <v>156</v>
      </c>
      <c r="E102" s="157" t="s">
        <v>98</v>
      </c>
      <c r="F102">
        <v>6.98</v>
      </c>
    </row>
    <row r="103" spans="2:6" ht="14.25">
      <c r="B103" s="155" t="s">
        <v>59</v>
      </c>
      <c r="C103" s="155">
        <v>3</v>
      </c>
      <c r="D103" s="213" t="s">
        <v>156</v>
      </c>
      <c r="E103" s="157" t="s">
        <v>99</v>
      </c>
      <c r="F103">
        <v>8.16</v>
      </c>
    </row>
    <row r="104" spans="2:6" ht="14.25">
      <c r="B104" s="155" t="s">
        <v>59</v>
      </c>
      <c r="C104" s="155">
        <v>3</v>
      </c>
      <c r="D104" s="213" t="s">
        <v>156</v>
      </c>
      <c r="E104" s="157" t="s">
        <v>100</v>
      </c>
      <c r="F104">
        <v>23.54</v>
      </c>
    </row>
    <row r="105" spans="2:6" ht="14.25">
      <c r="B105" s="155" t="s">
        <v>59</v>
      </c>
      <c r="C105" s="155">
        <v>3</v>
      </c>
      <c r="D105" s="213" t="s">
        <v>156</v>
      </c>
      <c r="E105" s="157" t="s">
        <v>101</v>
      </c>
      <c r="F105">
        <v>0</v>
      </c>
    </row>
    <row r="106" spans="2:6" ht="14.25">
      <c r="B106" s="155" t="s">
        <v>59</v>
      </c>
      <c r="C106" s="155">
        <v>3</v>
      </c>
      <c r="D106" s="213" t="s">
        <v>156</v>
      </c>
      <c r="E106" s="157" t="s">
        <v>102</v>
      </c>
      <c r="F106">
        <v>0</v>
      </c>
    </row>
    <row r="107" spans="2:6" ht="14.25">
      <c r="B107" s="155" t="s">
        <v>59</v>
      </c>
      <c r="C107" s="155">
        <v>3</v>
      </c>
      <c r="D107" s="213" t="s">
        <v>156</v>
      </c>
      <c r="E107" s="155" t="s">
        <v>107</v>
      </c>
      <c r="F107">
        <v>50.72</v>
      </c>
    </row>
    <row r="108" spans="2:6" ht="14.25">
      <c r="B108" s="155" t="s">
        <v>60</v>
      </c>
      <c r="C108" s="155">
        <v>1</v>
      </c>
      <c r="D108" s="213" t="s">
        <v>155</v>
      </c>
      <c r="E108" s="155" t="s">
        <v>97</v>
      </c>
      <c r="F108">
        <v>191.79254237288137</v>
      </c>
    </row>
    <row r="109" spans="2:6" ht="14.25">
      <c r="B109" s="155" t="s">
        <v>60</v>
      </c>
      <c r="C109" s="155">
        <v>1</v>
      </c>
      <c r="D109" s="213" t="s">
        <v>155</v>
      </c>
      <c r="E109" s="157" t="s">
        <v>98</v>
      </c>
      <c r="F109">
        <v>42.453029661016949</v>
      </c>
    </row>
    <row r="110" spans="2:6" ht="14.25">
      <c r="B110" s="155" t="s">
        <v>60</v>
      </c>
      <c r="C110" s="155">
        <v>1</v>
      </c>
      <c r="D110" s="213" t="s">
        <v>155</v>
      </c>
      <c r="E110" s="157" t="s">
        <v>99</v>
      </c>
      <c r="F110">
        <v>15.98</v>
      </c>
    </row>
    <row r="111" spans="2:6" ht="14.25">
      <c r="B111" s="155" t="s">
        <v>60</v>
      </c>
      <c r="C111" s="155">
        <v>1</v>
      </c>
      <c r="D111" s="213" t="s">
        <v>155</v>
      </c>
      <c r="E111" s="157" t="s">
        <v>100</v>
      </c>
      <c r="F111">
        <v>21.61</v>
      </c>
    </row>
    <row r="112" spans="2:6" ht="14.25">
      <c r="B112" s="155" t="s">
        <v>60</v>
      </c>
      <c r="C112" s="155">
        <v>1</v>
      </c>
      <c r="D112" s="213" t="s">
        <v>155</v>
      </c>
      <c r="E112" s="157" t="s">
        <v>101</v>
      </c>
      <c r="F112">
        <v>170.21</v>
      </c>
    </row>
    <row r="113" spans="2:6" ht="14.25">
      <c r="B113" s="155" t="s">
        <v>60</v>
      </c>
      <c r="C113" s="155">
        <v>1</v>
      </c>
      <c r="D113" s="213" t="s">
        <v>155</v>
      </c>
      <c r="E113" s="157" t="s">
        <v>102</v>
      </c>
      <c r="F113">
        <v>548.23</v>
      </c>
    </row>
    <row r="114" spans="2:6" ht="14.25">
      <c r="B114" s="155" t="s">
        <v>60</v>
      </c>
      <c r="C114" s="155">
        <v>1</v>
      </c>
      <c r="D114" s="213" t="s">
        <v>155</v>
      </c>
      <c r="E114" s="155" t="s">
        <v>107</v>
      </c>
      <c r="F114">
        <v>264.13968220338984</v>
      </c>
    </row>
    <row r="115" spans="2:6" ht="14.25">
      <c r="B115" s="155" t="s">
        <v>60</v>
      </c>
      <c r="C115" s="155">
        <v>1</v>
      </c>
      <c r="D115" s="157" t="s">
        <v>21</v>
      </c>
      <c r="E115" s="155" t="s">
        <v>97</v>
      </c>
      <c r="F115" s="156">
        <v>188.58</v>
      </c>
    </row>
    <row r="116" spans="2:6" ht="14.25">
      <c r="B116" s="155" t="s">
        <v>60</v>
      </c>
      <c r="C116" s="155">
        <v>1</v>
      </c>
      <c r="D116" s="157" t="s">
        <v>21</v>
      </c>
      <c r="E116" s="157" t="s">
        <v>98</v>
      </c>
      <c r="F116" s="156">
        <v>23.86</v>
      </c>
    </row>
    <row r="117" spans="2:6" ht="14.25">
      <c r="B117" s="155" t="s">
        <v>60</v>
      </c>
      <c r="C117" s="155">
        <v>1</v>
      </c>
      <c r="D117" s="157" t="s">
        <v>21</v>
      </c>
      <c r="E117" s="157" t="s">
        <v>99</v>
      </c>
      <c r="F117" s="156">
        <v>43.14</v>
      </c>
    </row>
    <row r="118" spans="2:6" ht="14.25">
      <c r="B118" s="155" t="s">
        <v>60</v>
      </c>
      <c r="C118" s="155">
        <v>1</v>
      </c>
      <c r="D118" s="157" t="s">
        <v>21</v>
      </c>
      <c r="E118" s="157" t="s">
        <v>100</v>
      </c>
      <c r="F118" s="156">
        <v>70.959999999999994</v>
      </c>
    </row>
    <row r="119" spans="2:6" ht="14.25">
      <c r="B119" s="155" t="s">
        <v>60</v>
      </c>
      <c r="C119" s="155">
        <v>1</v>
      </c>
      <c r="D119" s="157" t="s">
        <v>21</v>
      </c>
      <c r="E119" s="157" t="s">
        <v>101</v>
      </c>
      <c r="F119" s="156">
        <v>150.19999999999999</v>
      </c>
    </row>
    <row r="120" spans="2:6" ht="14.25">
      <c r="B120" s="155" t="s">
        <v>60</v>
      </c>
      <c r="C120" s="155">
        <v>1</v>
      </c>
      <c r="D120" s="157" t="s">
        <v>21</v>
      </c>
      <c r="E120" s="157" t="s">
        <v>102</v>
      </c>
      <c r="F120" s="156">
        <v>425.28</v>
      </c>
    </row>
    <row r="121" spans="2:6" ht="14.25">
      <c r="B121" s="155" t="s">
        <v>60</v>
      </c>
      <c r="C121" s="155">
        <v>1</v>
      </c>
      <c r="D121" s="157" t="s">
        <v>21</v>
      </c>
      <c r="E121" s="155" t="s">
        <v>107</v>
      </c>
      <c r="F121" s="156">
        <v>201.86</v>
      </c>
    </row>
    <row r="122" spans="2:6" ht="14.25">
      <c r="B122" s="155" t="s">
        <v>60</v>
      </c>
      <c r="C122" s="155">
        <v>1</v>
      </c>
      <c r="D122" s="157" t="s">
        <v>22</v>
      </c>
      <c r="E122" s="155" t="s">
        <v>97</v>
      </c>
      <c r="F122" s="156">
        <v>138.19999999999999</v>
      </c>
    </row>
    <row r="123" spans="2:6" ht="14.25">
      <c r="B123" s="155" t="s">
        <v>60</v>
      </c>
      <c r="C123" s="155">
        <v>1</v>
      </c>
      <c r="D123" s="157" t="s">
        <v>22</v>
      </c>
      <c r="E123" s="157" t="s">
        <v>98</v>
      </c>
      <c r="F123" s="156">
        <v>17.899999999999999</v>
      </c>
    </row>
    <row r="124" spans="2:6" ht="14.25">
      <c r="B124" s="155" t="s">
        <v>60</v>
      </c>
      <c r="C124" s="155">
        <v>1</v>
      </c>
      <c r="D124" s="157" t="s">
        <v>22</v>
      </c>
      <c r="E124" s="157" t="s">
        <v>99</v>
      </c>
      <c r="F124" s="156">
        <v>52.49</v>
      </c>
    </row>
    <row r="125" spans="2:6" ht="14.25">
      <c r="B125" s="155" t="s">
        <v>60</v>
      </c>
      <c r="C125" s="155">
        <v>1</v>
      </c>
      <c r="D125" s="157" t="s">
        <v>22</v>
      </c>
      <c r="E125" s="157" t="s">
        <v>100</v>
      </c>
      <c r="F125" s="156">
        <v>56.65</v>
      </c>
    </row>
    <row r="126" spans="2:6" ht="14.25">
      <c r="B126" s="155" t="s">
        <v>60</v>
      </c>
      <c r="C126" s="155">
        <v>1</v>
      </c>
      <c r="D126" s="157" t="s">
        <v>22</v>
      </c>
      <c r="E126" s="157" t="s">
        <v>101</v>
      </c>
      <c r="F126" s="156">
        <v>66.25</v>
      </c>
    </row>
    <row r="127" spans="2:6" ht="14.25">
      <c r="B127" s="155" t="s">
        <v>60</v>
      </c>
      <c r="C127" s="155">
        <v>1</v>
      </c>
      <c r="D127" s="157" t="s">
        <v>22</v>
      </c>
      <c r="E127" s="157" t="s">
        <v>102</v>
      </c>
      <c r="F127" s="158">
        <v>0</v>
      </c>
    </row>
    <row r="128" spans="2:6" ht="14.25">
      <c r="B128" s="155" t="s">
        <v>60</v>
      </c>
      <c r="C128" s="155">
        <v>1</v>
      </c>
      <c r="D128" s="157" t="s">
        <v>22</v>
      </c>
      <c r="E128" s="155" t="s">
        <v>107</v>
      </c>
      <c r="F128" s="156">
        <v>362.77</v>
      </c>
    </row>
    <row r="129" spans="2:6" ht="14.25">
      <c r="B129" s="155" t="s">
        <v>60</v>
      </c>
      <c r="C129" s="155">
        <v>1</v>
      </c>
      <c r="D129" s="155" t="s">
        <v>23</v>
      </c>
      <c r="E129" s="155" t="s">
        <v>97</v>
      </c>
      <c r="F129" s="156">
        <v>70.39</v>
      </c>
    </row>
    <row r="130" spans="2:6" ht="14.25">
      <c r="B130" s="155" t="s">
        <v>60</v>
      </c>
      <c r="C130" s="155">
        <v>1</v>
      </c>
      <c r="D130" s="155" t="s">
        <v>23</v>
      </c>
      <c r="E130" s="157" t="s">
        <v>98</v>
      </c>
      <c r="F130" s="156">
        <v>11.3</v>
      </c>
    </row>
    <row r="131" spans="2:6" ht="14.25">
      <c r="B131" s="155" t="s">
        <v>60</v>
      </c>
      <c r="C131" s="155">
        <v>1</v>
      </c>
      <c r="D131" s="155" t="s">
        <v>23</v>
      </c>
      <c r="E131" s="157" t="s">
        <v>99</v>
      </c>
      <c r="F131" s="156">
        <v>13.8</v>
      </c>
    </row>
    <row r="132" spans="2:6" ht="14.25">
      <c r="B132" s="155" t="s">
        <v>60</v>
      </c>
      <c r="C132" s="155">
        <v>1</v>
      </c>
      <c r="D132" s="155" t="s">
        <v>23</v>
      </c>
      <c r="E132" s="157" t="s">
        <v>100</v>
      </c>
      <c r="F132" s="156">
        <v>0.48</v>
      </c>
    </row>
    <row r="133" spans="2:6" ht="14.25">
      <c r="B133" s="155" t="s">
        <v>60</v>
      </c>
      <c r="C133" s="155">
        <v>1</v>
      </c>
      <c r="D133" s="155" t="s">
        <v>23</v>
      </c>
      <c r="E133" s="157" t="s">
        <v>101</v>
      </c>
      <c r="F133" s="158">
        <v>0</v>
      </c>
    </row>
    <row r="134" spans="2:6" ht="14.25">
      <c r="B134" s="155" t="s">
        <v>60</v>
      </c>
      <c r="C134" s="155">
        <v>1</v>
      </c>
      <c r="D134" s="155" t="s">
        <v>23</v>
      </c>
      <c r="E134" s="157" t="s">
        <v>102</v>
      </c>
      <c r="F134" s="158">
        <v>0</v>
      </c>
    </row>
    <row r="135" spans="2:6" ht="14.25">
      <c r="B135" s="155" t="s">
        <v>60</v>
      </c>
      <c r="C135" s="155">
        <v>1</v>
      </c>
      <c r="D135" s="155" t="s">
        <v>23</v>
      </c>
      <c r="E135" s="155" t="s">
        <v>107</v>
      </c>
      <c r="F135" s="156">
        <v>75.02</v>
      </c>
    </row>
    <row r="136" spans="2:6" ht="14.25">
      <c r="B136" s="155" t="s">
        <v>60</v>
      </c>
      <c r="C136" s="155">
        <v>1</v>
      </c>
      <c r="D136" s="213" t="s">
        <v>156</v>
      </c>
      <c r="E136" s="155" t="s">
        <v>97</v>
      </c>
      <c r="F136">
        <v>40.069999999999993</v>
      </c>
    </row>
    <row r="137" spans="2:6" ht="14.25">
      <c r="B137" s="155" t="s">
        <v>60</v>
      </c>
      <c r="C137" s="155">
        <v>1</v>
      </c>
      <c r="D137" s="213" t="s">
        <v>156</v>
      </c>
      <c r="E137" s="157" t="s">
        <v>98</v>
      </c>
      <c r="F137">
        <v>7.9</v>
      </c>
    </row>
    <row r="138" spans="2:6" ht="14.25">
      <c r="B138" s="155" t="s">
        <v>60</v>
      </c>
      <c r="C138" s="155">
        <v>1</v>
      </c>
      <c r="D138" s="213" t="s">
        <v>156</v>
      </c>
      <c r="E138" s="157" t="s">
        <v>99</v>
      </c>
      <c r="F138">
        <v>76.11</v>
      </c>
    </row>
    <row r="139" spans="2:6" ht="14.25">
      <c r="B139" s="155" t="s">
        <v>60</v>
      </c>
      <c r="C139" s="155">
        <v>1</v>
      </c>
      <c r="D139" s="213" t="s">
        <v>156</v>
      </c>
      <c r="E139" s="157" t="s">
        <v>100</v>
      </c>
      <c r="F139">
        <v>9.5</v>
      </c>
    </row>
    <row r="140" spans="2:6" ht="14.25">
      <c r="B140" s="155" t="s">
        <v>60</v>
      </c>
      <c r="C140" s="155">
        <v>1</v>
      </c>
      <c r="D140" s="213" t="s">
        <v>156</v>
      </c>
      <c r="E140" s="157" t="s">
        <v>101</v>
      </c>
      <c r="F140">
        <v>0</v>
      </c>
    </row>
    <row r="141" spans="2:6" ht="14.25">
      <c r="B141" s="155" t="s">
        <v>60</v>
      </c>
      <c r="C141" s="155">
        <v>1</v>
      </c>
      <c r="D141" s="213" t="s">
        <v>156</v>
      </c>
      <c r="E141" s="157" t="s">
        <v>102</v>
      </c>
      <c r="F141">
        <v>0</v>
      </c>
    </row>
    <row r="142" spans="2:6" ht="14.25">
      <c r="B142" s="155" t="s">
        <v>60</v>
      </c>
      <c r="C142" s="155">
        <v>1</v>
      </c>
      <c r="D142" s="213" t="s">
        <v>156</v>
      </c>
      <c r="E142" s="155" t="s">
        <v>107</v>
      </c>
      <c r="F142">
        <v>34.86</v>
      </c>
    </row>
    <row r="143" spans="2:6" ht="14.25">
      <c r="B143" s="155" t="s">
        <v>60</v>
      </c>
      <c r="C143" s="155">
        <v>2</v>
      </c>
      <c r="D143" s="155" t="s">
        <v>155</v>
      </c>
      <c r="E143" s="155" t="s">
        <v>97</v>
      </c>
      <c r="F143">
        <v>2505.0595161290321</v>
      </c>
    </row>
    <row r="144" spans="2:6" ht="14.25">
      <c r="B144" s="155" t="s">
        <v>60</v>
      </c>
      <c r="C144" s="155">
        <v>2</v>
      </c>
      <c r="D144" s="155" t="s">
        <v>155</v>
      </c>
      <c r="E144" s="157" t="s">
        <v>98</v>
      </c>
      <c r="F144">
        <v>7.92</v>
      </c>
    </row>
    <row r="145" spans="2:6" ht="14.25">
      <c r="B145" s="155" t="s">
        <v>60</v>
      </c>
      <c r="C145" s="155">
        <v>2</v>
      </c>
      <c r="D145" s="155" t="s">
        <v>155</v>
      </c>
      <c r="E145" s="157" t="s">
        <v>99</v>
      </c>
      <c r="F145">
        <v>20.73</v>
      </c>
    </row>
    <row r="146" spans="2:6" ht="14.25">
      <c r="B146" s="155" t="s">
        <v>60</v>
      </c>
      <c r="C146" s="155">
        <v>2</v>
      </c>
      <c r="D146" s="155" t="s">
        <v>155</v>
      </c>
      <c r="E146" s="157" t="s">
        <v>100</v>
      </c>
      <c r="F146">
        <v>15.93</v>
      </c>
    </row>
    <row r="147" spans="2:6" ht="14.25">
      <c r="B147" s="155" t="s">
        <v>60</v>
      </c>
      <c r="C147" s="155">
        <v>2</v>
      </c>
      <c r="D147" s="155" t="s">
        <v>155</v>
      </c>
      <c r="E147" s="157" t="s">
        <v>101</v>
      </c>
      <c r="F147">
        <v>0</v>
      </c>
    </row>
    <row r="148" spans="2:6" ht="14.25">
      <c r="B148" s="155" t="s">
        <v>60</v>
      </c>
      <c r="C148" s="155">
        <v>2</v>
      </c>
      <c r="D148" s="155" t="s">
        <v>155</v>
      </c>
      <c r="E148" s="157" t="s">
        <v>102</v>
      </c>
      <c r="F148">
        <v>0</v>
      </c>
    </row>
    <row r="149" spans="2:6" ht="14.25">
      <c r="B149" s="155" t="s">
        <v>60</v>
      </c>
      <c r="C149" s="155">
        <v>2</v>
      </c>
      <c r="D149" s="155" t="s">
        <v>155</v>
      </c>
      <c r="E149" s="155" t="s">
        <v>107</v>
      </c>
      <c r="F149">
        <v>4705.5627419354842</v>
      </c>
    </row>
    <row r="150" spans="2:6" ht="14.25">
      <c r="B150" s="155" t="s">
        <v>60</v>
      </c>
      <c r="C150" s="155">
        <v>2</v>
      </c>
      <c r="D150" s="157" t="s">
        <v>21</v>
      </c>
      <c r="E150" s="155" t="s">
        <v>97</v>
      </c>
      <c r="F150" s="156">
        <v>251.71</v>
      </c>
    </row>
    <row r="151" spans="2:6" ht="14.25">
      <c r="B151" s="155" t="s">
        <v>60</v>
      </c>
      <c r="C151" s="155">
        <v>2</v>
      </c>
      <c r="D151" s="157" t="s">
        <v>21</v>
      </c>
      <c r="E151" s="157" t="s">
        <v>98</v>
      </c>
      <c r="F151" s="156">
        <v>33.200000000000003</v>
      </c>
    </row>
    <row r="152" spans="2:6" ht="14.25">
      <c r="B152" s="155" t="s">
        <v>60</v>
      </c>
      <c r="C152" s="155">
        <v>2</v>
      </c>
      <c r="D152" s="157" t="s">
        <v>21</v>
      </c>
      <c r="E152" s="157" t="s">
        <v>99</v>
      </c>
      <c r="F152" s="156">
        <v>101.69</v>
      </c>
    </row>
    <row r="153" spans="2:6" ht="14.25">
      <c r="B153" s="155" t="s">
        <v>60</v>
      </c>
      <c r="C153" s="155">
        <v>2</v>
      </c>
      <c r="D153" s="157" t="s">
        <v>21</v>
      </c>
      <c r="E153" s="157" t="s">
        <v>100</v>
      </c>
      <c r="F153" s="156">
        <v>51.51</v>
      </c>
    </row>
    <row r="154" spans="2:6" ht="14.25">
      <c r="B154" s="155" t="s">
        <v>60</v>
      </c>
      <c r="C154" s="155">
        <v>2</v>
      </c>
      <c r="D154" s="157" t="s">
        <v>21</v>
      </c>
      <c r="E154" s="157" t="s">
        <v>101</v>
      </c>
      <c r="F154" s="156">
        <v>10.68</v>
      </c>
    </row>
    <row r="155" spans="2:6" ht="14.25">
      <c r="B155" s="155" t="s">
        <v>60</v>
      </c>
      <c r="C155" s="155">
        <v>2</v>
      </c>
      <c r="D155" s="157" t="s">
        <v>21</v>
      </c>
      <c r="E155" s="157" t="s">
        <v>102</v>
      </c>
      <c r="F155" s="158">
        <v>0</v>
      </c>
    </row>
    <row r="156" spans="2:6" ht="14.25">
      <c r="B156" s="155" t="s">
        <v>60</v>
      </c>
      <c r="C156" s="155">
        <v>2</v>
      </c>
      <c r="D156" s="157" t="s">
        <v>21</v>
      </c>
      <c r="E156" s="155" t="s">
        <v>107</v>
      </c>
      <c r="F156" s="156">
        <v>396.71</v>
      </c>
    </row>
    <row r="157" spans="2:6" ht="14.25">
      <c r="B157" s="155" t="s">
        <v>60</v>
      </c>
      <c r="C157" s="155">
        <v>2</v>
      </c>
      <c r="D157" s="157" t="s">
        <v>22</v>
      </c>
      <c r="E157" s="155" t="s">
        <v>97</v>
      </c>
      <c r="F157" s="156">
        <v>110.69</v>
      </c>
    </row>
    <row r="158" spans="2:6" ht="14.25">
      <c r="B158" s="155" t="s">
        <v>60</v>
      </c>
      <c r="C158" s="155">
        <v>2</v>
      </c>
      <c r="D158" s="157" t="s">
        <v>22</v>
      </c>
      <c r="E158" s="157" t="s">
        <v>98</v>
      </c>
      <c r="F158" s="156">
        <v>18.93</v>
      </c>
    </row>
    <row r="159" spans="2:6" ht="14.25">
      <c r="B159" s="155" t="s">
        <v>60</v>
      </c>
      <c r="C159" s="155">
        <v>2</v>
      </c>
      <c r="D159" s="157" t="s">
        <v>22</v>
      </c>
      <c r="E159" s="157" t="s">
        <v>99</v>
      </c>
      <c r="F159" s="156">
        <v>35.590000000000003</v>
      </c>
    </row>
    <row r="160" spans="2:6" ht="14.25">
      <c r="B160" s="155" t="s">
        <v>60</v>
      </c>
      <c r="C160" s="155">
        <v>2</v>
      </c>
      <c r="D160" s="157" t="s">
        <v>22</v>
      </c>
      <c r="E160" s="157" t="s">
        <v>100</v>
      </c>
      <c r="F160" s="156">
        <v>20.03</v>
      </c>
    </row>
    <row r="161" spans="2:6" ht="14.25">
      <c r="B161" s="155" t="s">
        <v>60</v>
      </c>
      <c r="C161" s="155">
        <v>2</v>
      </c>
      <c r="D161" s="157" t="s">
        <v>22</v>
      </c>
      <c r="E161" s="157" t="s">
        <v>101</v>
      </c>
      <c r="F161" s="156">
        <v>3.5</v>
      </c>
    </row>
    <row r="162" spans="2:6" ht="14.25">
      <c r="B162" s="155" t="s">
        <v>60</v>
      </c>
      <c r="C162" s="155">
        <v>2</v>
      </c>
      <c r="D162" s="157" t="s">
        <v>22</v>
      </c>
      <c r="E162" s="157" t="s">
        <v>102</v>
      </c>
      <c r="F162" s="158">
        <v>0</v>
      </c>
    </row>
    <row r="163" spans="2:6" ht="14.25">
      <c r="B163" s="155" t="s">
        <v>60</v>
      </c>
      <c r="C163" s="155">
        <v>2</v>
      </c>
      <c r="D163" s="157" t="s">
        <v>22</v>
      </c>
      <c r="E163" s="155" t="s">
        <v>107</v>
      </c>
      <c r="F163" s="156">
        <v>142.22999999999999</v>
      </c>
    </row>
    <row r="164" spans="2:6" ht="14.25">
      <c r="B164" s="155" t="s">
        <v>60</v>
      </c>
      <c r="C164" s="155">
        <v>2</v>
      </c>
      <c r="D164" s="155" t="s">
        <v>23</v>
      </c>
      <c r="E164" s="155" t="s">
        <v>97</v>
      </c>
      <c r="F164" s="156">
        <v>116.8</v>
      </c>
    </row>
    <row r="165" spans="2:6" ht="14.25">
      <c r="B165" s="155" t="s">
        <v>60</v>
      </c>
      <c r="C165" s="155">
        <v>2</v>
      </c>
      <c r="D165" s="155" t="s">
        <v>23</v>
      </c>
      <c r="E165" s="157" t="s">
        <v>98</v>
      </c>
      <c r="F165" s="156">
        <v>17.7</v>
      </c>
    </row>
    <row r="166" spans="2:6" ht="14.25">
      <c r="B166" s="155" t="s">
        <v>60</v>
      </c>
      <c r="C166" s="155">
        <v>2</v>
      </c>
      <c r="D166" s="155" t="s">
        <v>23</v>
      </c>
      <c r="E166" s="157" t="s">
        <v>99</v>
      </c>
      <c r="F166" s="156">
        <v>20.86</v>
      </c>
    </row>
    <row r="167" spans="2:6" ht="14.25">
      <c r="B167" s="155" t="s">
        <v>60</v>
      </c>
      <c r="C167" s="155">
        <v>2</v>
      </c>
      <c r="D167" s="155" t="s">
        <v>23</v>
      </c>
      <c r="E167" s="157" t="s">
        <v>100</v>
      </c>
      <c r="F167" s="156">
        <v>5.82</v>
      </c>
    </row>
    <row r="168" spans="2:6" ht="14.25">
      <c r="B168" s="155" t="s">
        <v>60</v>
      </c>
      <c r="C168" s="155">
        <v>2</v>
      </c>
      <c r="D168" s="155" t="s">
        <v>23</v>
      </c>
      <c r="E168" s="157" t="s">
        <v>101</v>
      </c>
      <c r="F168" s="158">
        <v>0</v>
      </c>
    </row>
    <row r="169" spans="2:6" ht="14.25">
      <c r="B169" s="155" t="s">
        <v>60</v>
      </c>
      <c r="C169" s="155">
        <v>2</v>
      </c>
      <c r="D169" s="155" t="s">
        <v>23</v>
      </c>
      <c r="E169" s="157" t="s">
        <v>102</v>
      </c>
      <c r="F169" s="158">
        <v>0</v>
      </c>
    </row>
    <row r="170" spans="2:6" ht="14.25">
      <c r="B170" s="155" t="s">
        <v>60</v>
      </c>
      <c r="C170" s="155">
        <v>2</v>
      </c>
      <c r="D170" s="155" t="s">
        <v>23</v>
      </c>
      <c r="E170" s="155" t="s">
        <v>107</v>
      </c>
      <c r="F170" s="156">
        <v>86.83</v>
      </c>
    </row>
    <row r="171" spans="2:6" ht="14.25">
      <c r="B171" s="155" t="s">
        <v>60</v>
      </c>
      <c r="C171" s="155">
        <v>2</v>
      </c>
      <c r="D171" s="213" t="s">
        <v>156</v>
      </c>
      <c r="E171" s="155" t="s">
        <v>97</v>
      </c>
      <c r="F171">
        <v>130.91</v>
      </c>
    </row>
    <row r="172" spans="2:6" ht="14.25">
      <c r="B172" s="155" t="s">
        <v>60</v>
      </c>
      <c r="C172" s="155">
        <v>2</v>
      </c>
      <c r="D172" s="213" t="s">
        <v>156</v>
      </c>
      <c r="E172" s="157" t="s">
        <v>98</v>
      </c>
      <c r="F172">
        <v>14.620000000000001</v>
      </c>
    </row>
    <row r="173" spans="2:6" ht="14.25">
      <c r="B173" s="155" t="s">
        <v>60</v>
      </c>
      <c r="C173" s="155">
        <v>2</v>
      </c>
      <c r="D173" s="213" t="s">
        <v>156</v>
      </c>
      <c r="E173" s="157" t="s">
        <v>99</v>
      </c>
      <c r="F173">
        <v>12.040000000000001</v>
      </c>
    </row>
    <row r="174" spans="2:6" ht="14.25">
      <c r="B174" s="155" t="s">
        <v>60</v>
      </c>
      <c r="C174" s="155">
        <v>2</v>
      </c>
      <c r="D174" s="213" t="s">
        <v>156</v>
      </c>
      <c r="E174" s="157" t="s">
        <v>100</v>
      </c>
      <c r="F174">
        <v>4.0599999999999996</v>
      </c>
    </row>
    <row r="175" spans="2:6" ht="14.25">
      <c r="B175" s="155" t="s">
        <v>60</v>
      </c>
      <c r="C175" s="155">
        <v>2</v>
      </c>
      <c r="D175" s="213" t="s">
        <v>156</v>
      </c>
      <c r="E175" s="157" t="s">
        <v>101</v>
      </c>
      <c r="F175">
        <v>0</v>
      </c>
    </row>
    <row r="176" spans="2:6" ht="14.25">
      <c r="B176" s="155" t="s">
        <v>60</v>
      </c>
      <c r="C176" s="155">
        <v>2</v>
      </c>
      <c r="D176" s="213" t="s">
        <v>156</v>
      </c>
      <c r="E176" s="157" t="s">
        <v>102</v>
      </c>
      <c r="F176">
        <v>0</v>
      </c>
    </row>
    <row r="177" spans="2:6" ht="14.25">
      <c r="B177" s="155" t="s">
        <v>60</v>
      </c>
      <c r="C177" s="155">
        <v>2</v>
      </c>
      <c r="D177" s="213" t="s">
        <v>156</v>
      </c>
      <c r="E177" s="155" t="s">
        <v>107</v>
      </c>
      <c r="F177">
        <v>216.98000000000002</v>
      </c>
    </row>
    <row r="178" spans="2:6" ht="14.25">
      <c r="B178" s="155" t="s">
        <v>60</v>
      </c>
      <c r="C178" s="155">
        <v>3</v>
      </c>
      <c r="D178" s="213" t="s">
        <v>155</v>
      </c>
      <c r="E178" s="155" t="s">
        <v>97</v>
      </c>
      <c r="F178">
        <v>589.41007712082262</v>
      </c>
    </row>
    <row r="179" spans="2:6" ht="14.25">
      <c r="B179" s="155" t="s">
        <v>60</v>
      </c>
      <c r="C179" s="155">
        <v>3</v>
      </c>
      <c r="D179" s="213" t="s">
        <v>155</v>
      </c>
      <c r="E179" s="157" t="s">
        <v>98</v>
      </c>
      <c r="F179">
        <v>39.76</v>
      </c>
    </row>
    <row r="180" spans="2:6" ht="14.25">
      <c r="B180" s="155" t="s">
        <v>60</v>
      </c>
      <c r="C180" s="155">
        <v>3</v>
      </c>
      <c r="D180" s="213" t="s">
        <v>155</v>
      </c>
      <c r="E180" s="157" t="s">
        <v>99</v>
      </c>
      <c r="F180">
        <v>58.25</v>
      </c>
    </row>
    <row r="181" spans="2:6" ht="14.25">
      <c r="B181" s="155" t="s">
        <v>60</v>
      </c>
      <c r="C181" s="155">
        <v>3</v>
      </c>
      <c r="D181" s="213" t="s">
        <v>155</v>
      </c>
      <c r="E181" s="157" t="s">
        <v>100</v>
      </c>
      <c r="F181">
        <v>27.85</v>
      </c>
    </row>
    <row r="182" spans="2:6" ht="14.25">
      <c r="B182" s="155" t="s">
        <v>60</v>
      </c>
      <c r="C182" s="155">
        <v>3</v>
      </c>
      <c r="D182" s="213" t="s">
        <v>155</v>
      </c>
      <c r="E182" s="157" t="s">
        <v>101</v>
      </c>
      <c r="F182">
        <v>111.77</v>
      </c>
    </row>
    <row r="183" spans="2:6" ht="14.25">
      <c r="B183" s="155" t="s">
        <v>60</v>
      </c>
      <c r="C183" s="155">
        <v>3</v>
      </c>
      <c r="D183" s="213" t="s">
        <v>155</v>
      </c>
      <c r="E183" s="157" t="s">
        <v>102</v>
      </c>
      <c r="F183">
        <v>206.97</v>
      </c>
    </row>
    <row r="184" spans="2:6" ht="14.25">
      <c r="B184" s="155" t="s">
        <v>60</v>
      </c>
      <c r="C184" s="155">
        <v>3</v>
      </c>
      <c r="D184" s="213" t="s">
        <v>155</v>
      </c>
      <c r="E184" s="155" t="s">
        <v>107</v>
      </c>
      <c r="F184">
        <v>393.55529562982008</v>
      </c>
    </row>
    <row r="185" spans="2:6" ht="14.25">
      <c r="B185" s="155" t="s">
        <v>60</v>
      </c>
      <c r="C185" s="155">
        <v>3</v>
      </c>
      <c r="D185" s="157" t="s">
        <v>21</v>
      </c>
      <c r="E185" s="155" t="s">
        <v>97</v>
      </c>
      <c r="F185" s="156">
        <v>240.08</v>
      </c>
    </row>
    <row r="186" spans="2:6" ht="14.25">
      <c r="B186" s="155" t="s">
        <v>60</v>
      </c>
      <c r="C186" s="155">
        <v>3</v>
      </c>
      <c r="D186" s="157" t="s">
        <v>21</v>
      </c>
      <c r="E186" s="157" t="s">
        <v>98</v>
      </c>
      <c r="F186" s="156">
        <v>57.36</v>
      </c>
    </row>
    <row r="187" spans="2:6" ht="14.25">
      <c r="B187" s="155" t="s">
        <v>60</v>
      </c>
      <c r="C187" s="155">
        <v>3</v>
      </c>
      <c r="D187" s="157" t="s">
        <v>21</v>
      </c>
      <c r="E187" s="157" t="s">
        <v>99</v>
      </c>
      <c r="F187" s="156">
        <v>84.91</v>
      </c>
    </row>
    <row r="188" spans="2:6" ht="14.25">
      <c r="B188" s="155" t="s">
        <v>60</v>
      </c>
      <c r="C188" s="155">
        <v>3</v>
      </c>
      <c r="D188" s="157" t="s">
        <v>21</v>
      </c>
      <c r="E188" s="157" t="s">
        <v>100</v>
      </c>
      <c r="F188" s="156">
        <v>48.31</v>
      </c>
    </row>
    <row r="189" spans="2:6" ht="14.25">
      <c r="B189" s="155" t="s">
        <v>60</v>
      </c>
      <c r="C189" s="155">
        <v>3</v>
      </c>
      <c r="D189" s="157" t="s">
        <v>21</v>
      </c>
      <c r="E189" s="157" t="s">
        <v>101</v>
      </c>
      <c r="F189" s="156">
        <v>101.65</v>
      </c>
    </row>
    <row r="190" spans="2:6" ht="14.25">
      <c r="B190" s="155" t="s">
        <v>60</v>
      </c>
      <c r="C190" s="155">
        <v>3</v>
      </c>
      <c r="D190" s="157" t="s">
        <v>21</v>
      </c>
      <c r="E190" s="157" t="s">
        <v>102</v>
      </c>
      <c r="F190" s="156">
        <v>52.75</v>
      </c>
    </row>
    <row r="191" spans="2:6" ht="14.25">
      <c r="B191" s="155" t="s">
        <v>60</v>
      </c>
      <c r="C191" s="155">
        <v>3</v>
      </c>
      <c r="D191" s="157" t="s">
        <v>21</v>
      </c>
      <c r="E191" s="155" t="s">
        <v>107</v>
      </c>
      <c r="F191" s="156">
        <v>77.52</v>
      </c>
    </row>
    <row r="192" spans="2:6" ht="14.25">
      <c r="B192" s="155" t="s">
        <v>60</v>
      </c>
      <c r="C192" s="155">
        <v>3</v>
      </c>
      <c r="D192" s="157" t="s">
        <v>22</v>
      </c>
      <c r="E192" s="155" t="s">
        <v>97</v>
      </c>
      <c r="F192" s="156">
        <v>144.93</v>
      </c>
    </row>
    <row r="193" spans="2:6" ht="14.25">
      <c r="B193" s="155" t="s">
        <v>60</v>
      </c>
      <c r="C193" s="155">
        <v>3</v>
      </c>
      <c r="D193" s="157" t="s">
        <v>22</v>
      </c>
      <c r="E193" s="157" t="s">
        <v>98</v>
      </c>
      <c r="F193" s="156">
        <v>43</v>
      </c>
    </row>
    <row r="194" spans="2:6" ht="14.25">
      <c r="B194" s="155" t="s">
        <v>60</v>
      </c>
      <c r="C194" s="155">
        <v>3</v>
      </c>
      <c r="D194" s="157" t="s">
        <v>22</v>
      </c>
      <c r="E194" s="157" t="s">
        <v>99</v>
      </c>
      <c r="F194" s="156">
        <v>73.63</v>
      </c>
    </row>
    <row r="195" spans="2:6" ht="14.25">
      <c r="B195" s="155" t="s">
        <v>60</v>
      </c>
      <c r="C195" s="155">
        <v>3</v>
      </c>
      <c r="D195" s="157" t="s">
        <v>22</v>
      </c>
      <c r="E195" s="157" t="s">
        <v>100</v>
      </c>
      <c r="F195" s="156">
        <v>35.71</v>
      </c>
    </row>
    <row r="196" spans="2:6" ht="14.25">
      <c r="B196" s="155" t="s">
        <v>60</v>
      </c>
      <c r="C196" s="155">
        <v>3</v>
      </c>
      <c r="D196" s="157" t="s">
        <v>22</v>
      </c>
      <c r="E196" s="157" t="s">
        <v>101</v>
      </c>
      <c r="F196" s="158">
        <v>0</v>
      </c>
    </row>
    <row r="197" spans="2:6" ht="14.25">
      <c r="B197" s="155" t="s">
        <v>60</v>
      </c>
      <c r="C197" s="155">
        <v>3</v>
      </c>
      <c r="D197" s="157" t="s">
        <v>22</v>
      </c>
      <c r="E197" s="157" t="s">
        <v>102</v>
      </c>
      <c r="F197" s="158">
        <v>0</v>
      </c>
    </row>
    <row r="198" spans="2:6" ht="14.25">
      <c r="B198" s="155" t="s">
        <v>60</v>
      </c>
      <c r="C198" s="155">
        <v>3</v>
      </c>
      <c r="D198" s="157" t="s">
        <v>22</v>
      </c>
      <c r="E198" s="155" t="s">
        <v>107</v>
      </c>
      <c r="F198" s="156">
        <v>190.14</v>
      </c>
    </row>
    <row r="199" spans="2:6" ht="14.25">
      <c r="B199" s="155" t="s">
        <v>60</v>
      </c>
      <c r="C199" s="155">
        <v>3</v>
      </c>
      <c r="D199" s="155" t="s">
        <v>23</v>
      </c>
      <c r="E199" s="155" t="s">
        <v>97</v>
      </c>
      <c r="F199" s="156">
        <v>188.74</v>
      </c>
    </row>
    <row r="200" spans="2:6" ht="14.25">
      <c r="B200" s="155" t="s">
        <v>60</v>
      </c>
      <c r="C200" s="155">
        <v>3</v>
      </c>
      <c r="D200" s="155" t="s">
        <v>23</v>
      </c>
      <c r="E200" s="157" t="s">
        <v>98</v>
      </c>
      <c r="F200" s="156">
        <v>22.89</v>
      </c>
    </row>
    <row r="201" spans="2:6" ht="14.25">
      <c r="B201" s="155" t="s">
        <v>60</v>
      </c>
      <c r="C201" s="155">
        <v>3</v>
      </c>
      <c r="D201" s="155" t="s">
        <v>23</v>
      </c>
      <c r="E201" s="157" t="s">
        <v>99</v>
      </c>
      <c r="F201" s="156">
        <v>34.19</v>
      </c>
    </row>
    <row r="202" spans="2:6" ht="14.25">
      <c r="B202" s="155" t="s">
        <v>60</v>
      </c>
      <c r="C202" s="155">
        <v>3</v>
      </c>
      <c r="D202" s="155" t="s">
        <v>23</v>
      </c>
      <c r="E202" s="157" t="s">
        <v>100</v>
      </c>
      <c r="F202" s="156">
        <v>8.44</v>
      </c>
    </row>
    <row r="203" spans="2:6" ht="14.25">
      <c r="B203" s="155" t="s">
        <v>60</v>
      </c>
      <c r="C203" s="155">
        <v>3</v>
      </c>
      <c r="D203" s="155" t="s">
        <v>23</v>
      </c>
      <c r="E203" s="157" t="s">
        <v>101</v>
      </c>
      <c r="F203" s="158">
        <v>0</v>
      </c>
    </row>
    <row r="204" spans="2:6" ht="14.25">
      <c r="B204" s="155" t="s">
        <v>60</v>
      </c>
      <c r="C204" s="155">
        <v>3</v>
      </c>
      <c r="D204" s="155" t="s">
        <v>23</v>
      </c>
      <c r="E204" s="157" t="s">
        <v>102</v>
      </c>
      <c r="F204" s="158">
        <v>0</v>
      </c>
    </row>
    <row r="205" spans="2:6" ht="14.25">
      <c r="B205" s="155" t="s">
        <v>60</v>
      </c>
      <c r="C205" s="155">
        <v>3</v>
      </c>
      <c r="D205" s="155" t="s">
        <v>23</v>
      </c>
      <c r="E205" s="155" t="s">
        <v>107</v>
      </c>
      <c r="F205" s="156">
        <v>130.83000000000001</v>
      </c>
    </row>
    <row r="206" spans="2:6" ht="14.25">
      <c r="B206" s="155" t="s">
        <v>60</v>
      </c>
      <c r="C206" s="155">
        <v>3</v>
      </c>
      <c r="D206" s="213" t="s">
        <v>156</v>
      </c>
      <c r="E206" s="155" t="s">
        <v>97</v>
      </c>
      <c r="F206">
        <v>30.520000000000003</v>
      </c>
    </row>
    <row r="207" spans="2:6" ht="14.25">
      <c r="B207" s="155" t="s">
        <v>60</v>
      </c>
      <c r="C207" s="155">
        <v>3</v>
      </c>
      <c r="D207" s="213" t="s">
        <v>156</v>
      </c>
      <c r="E207" s="157" t="s">
        <v>98</v>
      </c>
      <c r="F207">
        <v>2.2000000000000002</v>
      </c>
    </row>
    <row r="208" spans="2:6" ht="14.25">
      <c r="B208" s="155" t="s">
        <v>60</v>
      </c>
      <c r="C208" s="155">
        <v>3</v>
      </c>
      <c r="D208" s="213" t="s">
        <v>156</v>
      </c>
      <c r="E208" s="157" t="s">
        <v>99</v>
      </c>
      <c r="F208">
        <v>1.78</v>
      </c>
    </row>
    <row r="209" spans="2:8" ht="14.25">
      <c r="B209" s="155" t="s">
        <v>60</v>
      </c>
      <c r="C209" s="155">
        <v>3</v>
      </c>
      <c r="D209" s="213" t="s">
        <v>156</v>
      </c>
      <c r="E209" s="157" t="s">
        <v>100</v>
      </c>
      <c r="F209">
        <v>0</v>
      </c>
    </row>
    <row r="210" spans="2:8" ht="14.25">
      <c r="B210" s="155" t="s">
        <v>60</v>
      </c>
      <c r="C210" s="155">
        <v>3</v>
      </c>
      <c r="D210" s="213" t="s">
        <v>156</v>
      </c>
      <c r="E210" s="157" t="s">
        <v>101</v>
      </c>
      <c r="F210">
        <v>0</v>
      </c>
    </row>
    <row r="211" spans="2:8" ht="14.25">
      <c r="B211" s="155" t="s">
        <v>60</v>
      </c>
      <c r="C211" s="155">
        <v>3</v>
      </c>
      <c r="D211" s="213" t="s">
        <v>156</v>
      </c>
      <c r="E211" s="157" t="s">
        <v>102</v>
      </c>
      <c r="F211">
        <v>0</v>
      </c>
    </row>
    <row r="212" spans="2:8" ht="14.25">
      <c r="B212" s="155" t="s">
        <v>60</v>
      </c>
      <c r="C212" s="155">
        <v>3</v>
      </c>
      <c r="D212" s="213" t="s">
        <v>156</v>
      </c>
      <c r="E212" s="155" t="s">
        <v>107</v>
      </c>
      <c r="F212">
        <v>40.269999999999996</v>
      </c>
    </row>
    <row r="213" spans="2:8" ht="14.25">
      <c r="B213" s="155" t="s">
        <v>61</v>
      </c>
      <c r="C213" s="155">
        <v>1</v>
      </c>
      <c r="D213" s="213" t="s">
        <v>155</v>
      </c>
      <c r="E213" s="155" t="s">
        <v>97</v>
      </c>
      <c r="F213">
        <v>601.78070157068055</v>
      </c>
    </row>
    <row r="214" spans="2:8" ht="14.25">
      <c r="B214" s="155" t="s">
        <v>61</v>
      </c>
      <c r="C214" s="155">
        <v>1</v>
      </c>
      <c r="D214" s="213" t="s">
        <v>155</v>
      </c>
      <c r="E214" s="157" t="s">
        <v>98</v>
      </c>
      <c r="F214">
        <v>30.736858638743456</v>
      </c>
      <c r="H214" s="215"/>
    </row>
    <row r="215" spans="2:8" ht="14.25">
      <c r="B215" s="155" t="s">
        <v>61</v>
      </c>
      <c r="C215" s="155">
        <v>1</v>
      </c>
      <c r="D215" s="213" t="s">
        <v>155</v>
      </c>
      <c r="E215" s="157" t="s">
        <v>99</v>
      </c>
      <c r="F215">
        <v>96.85</v>
      </c>
    </row>
    <row r="216" spans="2:8" ht="14.25">
      <c r="B216" s="155" t="s">
        <v>61</v>
      </c>
      <c r="C216" s="155">
        <v>1</v>
      </c>
      <c r="D216" s="213" t="s">
        <v>155</v>
      </c>
      <c r="E216" s="157" t="s">
        <v>100</v>
      </c>
      <c r="F216">
        <v>37.61</v>
      </c>
    </row>
    <row r="217" spans="2:8" ht="14.25">
      <c r="B217" s="155" t="s">
        <v>61</v>
      </c>
      <c r="C217" s="155">
        <v>1</v>
      </c>
      <c r="D217" s="213" t="s">
        <v>155</v>
      </c>
      <c r="E217" s="157" t="s">
        <v>101</v>
      </c>
      <c r="F217">
        <v>45.75</v>
      </c>
    </row>
    <row r="218" spans="2:8" ht="14.25">
      <c r="B218" s="155" t="s">
        <v>61</v>
      </c>
      <c r="C218" s="155">
        <v>1</v>
      </c>
      <c r="D218" s="213" t="s">
        <v>155</v>
      </c>
      <c r="E218" s="157" t="s">
        <v>102</v>
      </c>
      <c r="F218">
        <v>0</v>
      </c>
    </row>
    <row r="219" spans="2:8" ht="14.25">
      <c r="B219" s="155" t="s">
        <v>61</v>
      </c>
      <c r="C219" s="155">
        <v>1</v>
      </c>
      <c r="D219" s="213" t="s">
        <v>155</v>
      </c>
      <c r="E219" s="155" t="s">
        <v>107</v>
      </c>
      <c r="F219">
        <v>663.07494240837696</v>
      </c>
    </row>
    <row r="220" spans="2:8" ht="14.25">
      <c r="B220" s="155" t="s">
        <v>61</v>
      </c>
      <c r="C220" s="155">
        <v>1</v>
      </c>
      <c r="D220" s="157" t="s">
        <v>21</v>
      </c>
      <c r="E220" s="155" t="s">
        <v>97</v>
      </c>
      <c r="F220" s="156">
        <v>262.44</v>
      </c>
    </row>
    <row r="221" spans="2:8" ht="14.25">
      <c r="B221" s="155" t="s">
        <v>61</v>
      </c>
      <c r="C221" s="155">
        <v>1</v>
      </c>
      <c r="D221" s="157" t="s">
        <v>21</v>
      </c>
      <c r="E221" s="157" t="s">
        <v>98</v>
      </c>
      <c r="F221" s="156">
        <v>26.48</v>
      </c>
    </row>
    <row r="222" spans="2:8" ht="14.25">
      <c r="B222" s="155" t="s">
        <v>61</v>
      </c>
      <c r="C222" s="155">
        <v>1</v>
      </c>
      <c r="D222" s="157" t="s">
        <v>21</v>
      </c>
      <c r="E222" s="157" t="s">
        <v>99</v>
      </c>
      <c r="F222" s="156">
        <v>78.97</v>
      </c>
    </row>
    <row r="223" spans="2:8" ht="14.25">
      <c r="B223" s="155" t="s">
        <v>61</v>
      </c>
      <c r="C223" s="155">
        <v>1</v>
      </c>
      <c r="D223" s="157" t="s">
        <v>21</v>
      </c>
      <c r="E223" s="157" t="s">
        <v>100</v>
      </c>
      <c r="F223" s="156">
        <v>41.99</v>
      </c>
    </row>
    <row r="224" spans="2:8" ht="14.25">
      <c r="B224" s="155" t="s">
        <v>61</v>
      </c>
      <c r="C224" s="155">
        <v>1</v>
      </c>
      <c r="D224" s="157" t="s">
        <v>21</v>
      </c>
      <c r="E224" s="157" t="s">
        <v>101</v>
      </c>
      <c r="F224" s="156">
        <v>44.21</v>
      </c>
    </row>
    <row r="225" spans="2:6" ht="14.25">
      <c r="B225" s="155" t="s">
        <v>61</v>
      </c>
      <c r="C225" s="155">
        <v>1</v>
      </c>
      <c r="D225" s="157" t="s">
        <v>21</v>
      </c>
      <c r="E225" s="157" t="s">
        <v>102</v>
      </c>
      <c r="F225" s="156">
        <v>22.03</v>
      </c>
    </row>
    <row r="226" spans="2:6" ht="14.25">
      <c r="B226" s="155" t="s">
        <v>61</v>
      </c>
      <c r="C226" s="155">
        <v>1</v>
      </c>
      <c r="D226" s="157" t="s">
        <v>21</v>
      </c>
      <c r="E226" s="155" t="s">
        <v>107</v>
      </c>
      <c r="F226" s="156">
        <v>191.78</v>
      </c>
    </row>
    <row r="227" spans="2:6" ht="14.25">
      <c r="B227" s="155" t="s">
        <v>61</v>
      </c>
      <c r="C227" s="155">
        <v>1</v>
      </c>
      <c r="D227" s="157" t="s">
        <v>22</v>
      </c>
      <c r="E227" s="155" t="s">
        <v>97</v>
      </c>
      <c r="F227" s="156">
        <v>224.49</v>
      </c>
    </row>
    <row r="228" spans="2:6" ht="14.25">
      <c r="B228" s="155" t="s">
        <v>61</v>
      </c>
      <c r="C228" s="155">
        <v>1</v>
      </c>
      <c r="D228" s="157" t="s">
        <v>22</v>
      </c>
      <c r="E228" s="157" t="s">
        <v>98</v>
      </c>
      <c r="F228" s="156">
        <v>64.87</v>
      </c>
    </row>
    <row r="229" spans="2:6" ht="14.25">
      <c r="B229" s="155" t="s">
        <v>61</v>
      </c>
      <c r="C229" s="155">
        <v>1</v>
      </c>
      <c r="D229" s="157" t="s">
        <v>22</v>
      </c>
      <c r="E229" s="157" t="s">
        <v>99</v>
      </c>
      <c r="F229" s="156">
        <v>33.950000000000003</v>
      </c>
    </row>
    <row r="230" spans="2:6" ht="14.25">
      <c r="B230" s="155" t="s">
        <v>61</v>
      </c>
      <c r="C230" s="155">
        <v>1</v>
      </c>
      <c r="D230" s="157" t="s">
        <v>22</v>
      </c>
      <c r="E230" s="157" t="s">
        <v>100</v>
      </c>
      <c r="F230" s="156">
        <v>27.13</v>
      </c>
    </row>
    <row r="231" spans="2:6" ht="14.25">
      <c r="B231" s="155" t="s">
        <v>61</v>
      </c>
      <c r="C231" s="155">
        <v>1</v>
      </c>
      <c r="D231" s="157" t="s">
        <v>22</v>
      </c>
      <c r="E231" s="157" t="s">
        <v>101</v>
      </c>
      <c r="F231" s="156">
        <v>54.33</v>
      </c>
    </row>
    <row r="232" spans="2:6" ht="14.25">
      <c r="B232" s="155" t="s">
        <v>61</v>
      </c>
      <c r="C232" s="155">
        <v>1</v>
      </c>
      <c r="D232" s="157" t="s">
        <v>22</v>
      </c>
      <c r="E232" s="157" t="s">
        <v>102</v>
      </c>
      <c r="F232" s="158">
        <v>0</v>
      </c>
    </row>
    <row r="233" spans="2:6" ht="14.25">
      <c r="B233" s="155" t="s">
        <v>61</v>
      </c>
      <c r="C233" s="155">
        <v>1</v>
      </c>
      <c r="D233" s="157" t="s">
        <v>22</v>
      </c>
      <c r="E233" s="155" t="s">
        <v>107</v>
      </c>
      <c r="F233" s="156">
        <v>158.4</v>
      </c>
    </row>
    <row r="234" spans="2:6" ht="14.25">
      <c r="B234" s="155" t="s">
        <v>61</v>
      </c>
      <c r="C234" s="155">
        <v>1</v>
      </c>
      <c r="D234" s="155" t="s">
        <v>23</v>
      </c>
      <c r="E234" s="155" t="s">
        <v>97</v>
      </c>
      <c r="F234" s="156">
        <v>93.16</v>
      </c>
    </row>
    <row r="235" spans="2:6" ht="14.25">
      <c r="B235" s="155" t="s">
        <v>61</v>
      </c>
      <c r="C235" s="155">
        <v>1</v>
      </c>
      <c r="D235" s="155" t="s">
        <v>23</v>
      </c>
      <c r="E235" s="157" t="s">
        <v>98</v>
      </c>
      <c r="F235" s="156">
        <v>12.83</v>
      </c>
    </row>
    <row r="236" spans="2:6" ht="14.25">
      <c r="B236" s="155" t="s">
        <v>61</v>
      </c>
      <c r="C236" s="155">
        <v>1</v>
      </c>
      <c r="D236" s="155" t="s">
        <v>23</v>
      </c>
      <c r="E236" s="157" t="s">
        <v>99</v>
      </c>
      <c r="F236" s="156">
        <v>34.729999999999997</v>
      </c>
    </row>
    <row r="237" spans="2:6" ht="14.25">
      <c r="B237" s="155" t="s">
        <v>61</v>
      </c>
      <c r="C237" s="155">
        <v>1</v>
      </c>
      <c r="D237" s="155" t="s">
        <v>23</v>
      </c>
      <c r="E237" s="157" t="s">
        <v>100</v>
      </c>
      <c r="F237" s="156">
        <v>15.23</v>
      </c>
    </row>
    <row r="238" spans="2:6" ht="14.25">
      <c r="B238" s="155" t="s">
        <v>61</v>
      </c>
      <c r="C238" s="155">
        <v>1</v>
      </c>
      <c r="D238" s="155" t="s">
        <v>23</v>
      </c>
      <c r="E238" s="157" t="s">
        <v>101</v>
      </c>
      <c r="F238" s="158">
        <v>0</v>
      </c>
    </row>
    <row r="239" spans="2:6" ht="14.25">
      <c r="B239" s="155" t="s">
        <v>61</v>
      </c>
      <c r="C239" s="155">
        <v>1</v>
      </c>
      <c r="D239" s="155" t="s">
        <v>23</v>
      </c>
      <c r="E239" s="157" t="s">
        <v>102</v>
      </c>
      <c r="F239" s="158">
        <v>0</v>
      </c>
    </row>
    <row r="240" spans="2:6" ht="14.25">
      <c r="B240" s="155" t="s">
        <v>61</v>
      </c>
      <c r="C240" s="155">
        <v>1</v>
      </c>
      <c r="D240" s="155" t="s">
        <v>23</v>
      </c>
      <c r="E240" s="155" t="s">
        <v>107</v>
      </c>
      <c r="F240" s="156">
        <v>257.77</v>
      </c>
    </row>
    <row r="241" spans="2:6" ht="14.25">
      <c r="B241" s="155" t="s">
        <v>61</v>
      </c>
      <c r="C241" s="155">
        <v>1</v>
      </c>
      <c r="D241" s="155" t="s">
        <v>156</v>
      </c>
      <c r="E241" s="155" t="s">
        <v>97</v>
      </c>
      <c r="F241" s="212">
        <v>137.5</v>
      </c>
    </row>
    <row r="242" spans="2:6" ht="14.25">
      <c r="B242" s="155" t="s">
        <v>61</v>
      </c>
      <c r="C242" s="155">
        <v>1</v>
      </c>
      <c r="D242" s="155" t="s">
        <v>156</v>
      </c>
      <c r="E242" s="157" t="s">
        <v>98</v>
      </c>
      <c r="F242" s="212">
        <v>24.58</v>
      </c>
    </row>
    <row r="243" spans="2:6" ht="14.25">
      <c r="B243" s="155" t="s">
        <v>61</v>
      </c>
      <c r="C243" s="155">
        <v>1</v>
      </c>
      <c r="D243" s="155" t="s">
        <v>156</v>
      </c>
      <c r="E243" s="157" t="s">
        <v>99</v>
      </c>
      <c r="F243" s="212">
        <v>9.6999999999999993</v>
      </c>
    </row>
    <row r="244" spans="2:6" ht="14.25">
      <c r="B244" s="155" t="s">
        <v>61</v>
      </c>
      <c r="C244" s="155">
        <v>1</v>
      </c>
      <c r="D244" s="155" t="s">
        <v>156</v>
      </c>
      <c r="E244" s="157" t="s">
        <v>100</v>
      </c>
      <c r="F244" s="212">
        <v>5.36</v>
      </c>
    </row>
    <row r="245" spans="2:6" ht="14.25">
      <c r="B245" s="155" t="s">
        <v>61</v>
      </c>
      <c r="C245" s="155">
        <v>1</v>
      </c>
      <c r="D245" s="155" t="s">
        <v>156</v>
      </c>
      <c r="E245" s="157" t="s">
        <v>101</v>
      </c>
      <c r="F245" s="214">
        <v>0</v>
      </c>
    </row>
    <row r="246" spans="2:6" ht="14.25">
      <c r="B246" s="155" t="s">
        <v>61</v>
      </c>
      <c r="C246" s="155">
        <v>1</v>
      </c>
      <c r="D246" s="155" t="s">
        <v>156</v>
      </c>
      <c r="E246" s="157" t="s">
        <v>102</v>
      </c>
      <c r="F246" s="214">
        <v>0</v>
      </c>
    </row>
    <row r="247" spans="2:6" ht="14.25">
      <c r="B247" s="155" t="s">
        <v>61</v>
      </c>
      <c r="C247" s="155">
        <v>1</v>
      </c>
      <c r="D247" s="155" t="s">
        <v>156</v>
      </c>
      <c r="E247" s="155" t="s">
        <v>107</v>
      </c>
      <c r="F247" s="214">
        <v>261.8</v>
      </c>
    </row>
    <row r="248" spans="2:6" ht="14.25">
      <c r="B248" s="155" t="s">
        <v>61</v>
      </c>
      <c r="C248" s="155">
        <v>2</v>
      </c>
      <c r="D248" s="213" t="s">
        <v>155</v>
      </c>
      <c r="E248" s="155" t="s">
        <v>97</v>
      </c>
      <c r="F248" s="214">
        <v>568.94987983978638</v>
      </c>
    </row>
    <row r="249" spans="2:6" ht="14.25">
      <c r="B249" s="155" t="s">
        <v>61</v>
      </c>
      <c r="C249" s="155">
        <v>2</v>
      </c>
      <c r="D249" s="213" t="s">
        <v>155</v>
      </c>
      <c r="E249" s="157" t="s">
        <v>98</v>
      </c>
      <c r="F249" s="214">
        <v>282.23712950600799</v>
      </c>
    </row>
    <row r="250" spans="2:6" ht="14.25">
      <c r="B250" s="155" t="s">
        <v>61</v>
      </c>
      <c r="C250" s="155">
        <v>2</v>
      </c>
      <c r="D250" s="213" t="s">
        <v>155</v>
      </c>
      <c r="E250" s="157" t="s">
        <v>99</v>
      </c>
      <c r="F250" s="214">
        <v>359.76650200267022</v>
      </c>
    </row>
    <row r="251" spans="2:6" ht="14.25">
      <c r="B251" s="155" t="s">
        <v>61</v>
      </c>
      <c r="C251" s="155">
        <v>2</v>
      </c>
      <c r="D251" s="213" t="s">
        <v>155</v>
      </c>
      <c r="E251" s="157" t="s">
        <v>100</v>
      </c>
      <c r="F251" s="214">
        <v>12.91</v>
      </c>
    </row>
    <row r="252" spans="2:6" ht="14.25">
      <c r="B252" s="155" t="s">
        <v>61</v>
      </c>
      <c r="C252" s="155">
        <v>2</v>
      </c>
      <c r="D252" s="213" t="s">
        <v>155</v>
      </c>
      <c r="E252" s="157" t="s">
        <v>101</v>
      </c>
      <c r="F252" s="214">
        <v>4822.1328037383182</v>
      </c>
    </row>
    <row r="253" spans="2:6" ht="14.25">
      <c r="B253" s="155" t="s">
        <v>61</v>
      </c>
      <c r="C253" s="155">
        <v>2</v>
      </c>
      <c r="D253" s="213" t="s">
        <v>155</v>
      </c>
      <c r="E253" s="157" t="s">
        <v>102</v>
      </c>
      <c r="F253" s="214">
        <v>265.57</v>
      </c>
    </row>
    <row r="254" spans="2:6" ht="14.25">
      <c r="B254" s="155" t="s">
        <v>61</v>
      </c>
      <c r="C254" s="155">
        <v>2</v>
      </c>
      <c r="D254" s="213" t="s">
        <v>155</v>
      </c>
      <c r="E254" s="155" t="s">
        <v>107</v>
      </c>
      <c r="F254" s="214">
        <v>948.03684913217648</v>
      </c>
    </row>
    <row r="255" spans="2:6" ht="14.25">
      <c r="B255" s="155" t="s">
        <v>61</v>
      </c>
      <c r="C255" s="155">
        <v>2</v>
      </c>
      <c r="D255" s="157" t="s">
        <v>21</v>
      </c>
      <c r="E255" s="155" t="s">
        <v>97</v>
      </c>
      <c r="F255" s="156">
        <v>386.99</v>
      </c>
    </row>
    <row r="256" spans="2:6" ht="14.25">
      <c r="B256" s="155" t="s">
        <v>61</v>
      </c>
      <c r="C256" s="155">
        <v>2</v>
      </c>
      <c r="D256" s="157" t="s">
        <v>21</v>
      </c>
      <c r="E256" s="157" t="s">
        <v>98</v>
      </c>
      <c r="F256" s="156">
        <v>87.38</v>
      </c>
    </row>
    <row r="257" spans="2:6" ht="14.25">
      <c r="B257" s="155" t="s">
        <v>61</v>
      </c>
      <c r="C257" s="155">
        <v>2</v>
      </c>
      <c r="D257" s="157" t="s">
        <v>21</v>
      </c>
      <c r="E257" s="157" t="s">
        <v>99</v>
      </c>
      <c r="F257" s="156">
        <v>92.92</v>
      </c>
    </row>
    <row r="258" spans="2:6" ht="14.25">
      <c r="B258" s="155" t="s">
        <v>61</v>
      </c>
      <c r="C258" s="155">
        <v>2</v>
      </c>
      <c r="D258" s="157" t="s">
        <v>21</v>
      </c>
      <c r="E258" s="157" t="s">
        <v>100</v>
      </c>
      <c r="F258" s="156">
        <v>125.56</v>
      </c>
    </row>
    <row r="259" spans="2:6" ht="14.25">
      <c r="B259" s="155" t="s">
        <v>61</v>
      </c>
      <c r="C259" s="155">
        <v>2</v>
      </c>
      <c r="D259" s="157" t="s">
        <v>21</v>
      </c>
      <c r="E259" s="157" t="s">
        <v>101</v>
      </c>
      <c r="F259" s="156">
        <v>229.54</v>
      </c>
    </row>
    <row r="260" spans="2:6" ht="14.25">
      <c r="B260" s="155" t="s">
        <v>61</v>
      </c>
      <c r="C260" s="155">
        <v>2</v>
      </c>
      <c r="D260" s="157" t="s">
        <v>21</v>
      </c>
      <c r="E260" s="157" t="s">
        <v>102</v>
      </c>
      <c r="F260" s="158">
        <v>0</v>
      </c>
    </row>
    <row r="261" spans="2:6" ht="14.25">
      <c r="B261" s="155" t="s">
        <v>61</v>
      </c>
      <c r="C261" s="155">
        <v>2</v>
      </c>
      <c r="D261" s="157" t="s">
        <v>21</v>
      </c>
      <c r="E261" s="155" t="s">
        <v>107</v>
      </c>
      <c r="F261" s="156">
        <v>311.69</v>
      </c>
    </row>
    <row r="262" spans="2:6" ht="14.25">
      <c r="B262" s="155" t="s">
        <v>61</v>
      </c>
      <c r="C262" s="155">
        <v>2</v>
      </c>
      <c r="D262" s="157" t="s">
        <v>22</v>
      </c>
      <c r="E262" s="155" t="s">
        <v>97</v>
      </c>
      <c r="F262" s="156">
        <v>216.24</v>
      </c>
    </row>
    <row r="263" spans="2:6" ht="14.25">
      <c r="B263" s="155" t="s">
        <v>61</v>
      </c>
      <c r="C263" s="155">
        <v>2</v>
      </c>
      <c r="D263" s="157" t="s">
        <v>22</v>
      </c>
      <c r="E263" s="157" t="s">
        <v>98</v>
      </c>
      <c r="F263" s="156">
        <v>94.56</v>
      </c>
    </row>
    <row r="264" spans="2:6" ht="14.25">
      <c r="B264" s="155" t="s">
        <v>61</v>
      </c>
      <c r="C264" s="155">
        <v>2</v>
      </c>
      <c r="D264" s="157" t="s">
        <v>22</v>
      </c>
      <c r="E264" s="157" t="s">
        <v>99</v>
      </c>
      <c r="F264" s="156">
        <v>86.02</v>
      </c>
    </row>
    <row r="265" spans="2:6" ht="14.25">
      <c r="B265" s="155" t="s">
        <v>61</v>
      </c>
      <c r="C265" s="155">
        <v>2</v>
      </c>
      <c r="D265" s="157" t="s">
        <v>22</v>
      </c>
      <c r="E265" s="157" t="s">
        <v>100</v>
      </c>
      <c r="F265" s="156">
        <v>95.35</v>
      </c>
    </row>
    <row r="266" spans="2:6" ht="14.25">
      <c r="B266" s="155" t="s">
        <v>61</v>
      </c>
      <c r="C266" s="155">
        <v>2</v>
      </c>
      <c r="D266" s="157" t="s">
        <v>22</v>
      </c>
      <c r="E266" s="157" t="s">
        <v>101</v>
      </c>
      <c r="F266" s="156">
        <v>288.11</v>
      </c>
    </row>
    <row r="267" spans="2:6" ht="14.25">
      <c r="B267" s="155" t="s">
        <v>61</v>
      </c>
      <c r="C267" s="155">
        <v>2</v>
      </c>
      <c r="D267" s="157" t="s">
        <v>22</v>
      </c>
      <c r="E267" s="157" t="s">
        <v>102</v>
      </c>
      <c r="F267" s="158">
        <v>0</v>
      </c>
    </row>
    <row r="268" spans="2:6" ht="14.25">
      <c r="B268" s="155" t="s">
        <v>61</v>
      </c>
      <c r="C268" s="155">
        <v>2</v>
      </c>
      <c r="D268" s="157" t="s">
        <v>22</v>
      </c>
      <c r="E268" s="155" t="s">
        <v>107</v>
      </c>
      <c r="F268" s="156">
        <v>157.18</v>
      </c>
    </row>
    <row r="269" spans="2:6" ht="14.25">
      <c r="B269" s="155" t="s">
        <v>61</v>
      </c>
      <c r="C269" s="155">
        <v>2</v>
      </c>
      <c r="D269" s="155" t="s">
        <v>23</v>
      </c>
      <c r="E269" s="155" t="s">
        <v>97</v>
      </c>
      <c r="F269" s="156">
        <v>100.16</v>
      </c>
    </row>
    <row r="270" spans="2:6" ht="14.25">
      <c r="B270" s="155" t="s">
        <v>61</v>
      </c>
      <c r="C270" s="155">
        <v>2</v>
      </c>
      <c r="D270" s="155" t="s">
        <v>23</v>
      </c>
      <c r="E270" s="157" t="s">
        <v>98</v>
      </c>
      <c r="F270" s="156">
        <v>41.38</v>
      </c>
    </row>
    <row r="271" spans="2:6" ht="14.25">
      <c r="B271" s="155" t="s">
        <v>61</v>
      </c>
      <c r="C271" s="155">
        <v>2</v>
      </c>
      <c r="D271" s="155" t="s">
        <v>23</v>
      </c>
      <c r="E271" s="157" t="s">
        <v>99</v>
      </c>
      <c r="F271" s="156">
        <v>49.04</v>
      </c>
    </row>
    <row r="272" spans="2:6" ht="14.25">
      <c r="B272" s="155" t="s">
        <v>61</v>
      </c>
      <c r="C272" s="155">
        <v>2</v>
      </c>
      <c r="D272" s="155" t="s">
        <v>23</v>
      </c>
      <c r="E272" s="157" t="s">
        <v>100</v>
      </c>
      <c r="F272" s="156">
        <v>49.81</v>
      </c>
    </row>
    <row r="273" spans="2:6" ht="14.25">
      <c r="B273" s="155" t="s">
        <v>61</v>
      </c>
      <c r="C273" s="155">
        <v>2</v>
      </c>
      <c r="D273" s="155" t="s">
        <v>23</v>
      </c>
      <c r="E273" s="157" t="s">
        <v>101</v>
      </c>
      <c r="F273" s="156">
        <v>25.57</v>
      </c>
    </row>
    <row r="274" spans="2:6" ht="14.25">
      <c r="B274" s="155" t="s">
        <v>61</v>
      </c>
      <c r="C274" s="155">
        <v>2</v>
      </c>
      <c r="D274" s="155" t="s">
        <v>23</v>
      </c>
      <c r="E274" s="157" t="s">
        <v>102</v>
      </c>
      <c r="F274" s="158">
        <v>0</v>
      </c>
    </row>
    <row r="275" spans="2:6" ht="14.25">
      <c r="B275" s="155" t="s">
        <v>61</v>
      </c>
      <c r="C275" s="155">
        <v>2</v>
      </c>
      <c r="D275" s="155" t="s">
        <v>23</v>
      </c>
      <c r="E275" s="155" t="s">
        <v>107</v>
      </c>
      <c r="F275" s="156">
        <v>52.15</v>
      </c>
    </row>
    <row r="276" spans="2:6" ht="14.25">
      <c r="B276" s="155" t="s">
        <v>61</v>
      </c>
      <c r="C276" s="155">
        <v>2</v>
      </c>
      <c r="D276" s="213" t="s">
        <v>156</v>
      </c>
      <c r="E276" s="155" t="s">
        <v>97</v>
      </c>
      <c r="F276" s="214">
        <v>195.1</v>
      </c>
    </row>
    <row r="277" spans="2:6" ht="14.25">
      <c r="B277" s="155" t="s">
        <v>61</v>
      </c>
      <c r="C277" s="155">
        <v>2</v>
      </c>
      <c r="D277" s="213" t="s">
        <v>156</v>
      </c>
      <c r="E277" s="157" t="s">
        <v>98</v>
      </c>
      <c r="F277" s="214">
        <v>100.8</v>
      </c>
    </row>
    <row r="278" spans="2:6" ht="14.25">
      <c r="B278" s="155" t="s">
        <v>61</v>
      </c>
      <c r="C278" s="155">
        <v>2</v>
      </c>
      <c r="D278" s="213" t="s">
        <v>156</v>
      </c>
      <c r="E278" s="157" t="s">
        <v>99</v>
      </c>
      <c r="F278" s="214">
        <v>82.1</v>
      </c>
    </row>
    <row r="279" spans="2:6" ht="14.25">
      <c r="B279" s="155" t="s">
        <v>61</v>
      </c>
      <c r="C279" s="155">
        <v>2</v>
      </c>
      <c r="D279" s="213" t="s">
        <v>156</v>
      </c>
      <c r="E279" s="157" t="s">
        <v>100</v>
      </c>
      <c r="F279" s="214">
        <v>173.4</v>
      </c>
    </row>
    <row r="280" spans="2:6" ht="14.25">
      <c r="B280" s="155" t="s">
        <v>61</v>
      </c>
      <c r="C280" s="155">
        <v>2</v>
      </c>
      <c r="D280" s="213" t="s">
        <v>156</v>
      </c>
      <c r="E280" s="157" t="s">
        <v>101</v>
      </c>
      <c r="F280" s="214">
        <v>56.8</v>
      </c>
    </row>
    <row r="281" spans="2:6" ht="14.25">
      <c r="B281" s="155" t="s">
        <v>61</v>
      </c>
      <c r="C281" s="155">
        <v>2</v>
      </c>
      <c r="D281" s="213" t="s">
        <v>156</v>
      </c>
      <c r="E281" s="157" t="s">
        <v>102</v>
      </c>
      <c r="F281" s="214">
        <v>0</v>
      </c>
    </row>
    <row r="282" spans="2:6" ht="14.25">
      <c r="B282" s="155" t="s">
        <v>61</v>
      </c>
      <c r="C282" s="155">
        <v>2</v>
      </c>
      <c r="D282" s="213" t="s">
        <v>156</v>
      </c>
      <c r="E282" s="155" t="s">
        <v>107</v>
      </c>
      <c r="F282" s="214">
        <v>186.1</v>
      </c>
    </row>
    <row r="283" spans="2:6" ht="14.25">
      <c r="B283" s="155" t="s">
        <v>61</v>
      </c>
      <c r="C283">
        <v>3</v>
      </c>
      <c r="D283" s="213" t="s">
        <v>155</v>
      </c>
      <c r="E283" s="155" t="s">
        <v>97</v>
      </c>
      <c r="F283" s="214">
        <v>209.93228273464658</v>
      </c>
    </row>
    <row r="284" spans="2:6" ht="14.25">
      <c r="B284" s="155" t="s">
        <v>61</v>
      </c>
      <c r="C284">
        <v>3</v>
      </c>
      <c r="D284" s="213" t="s">
        <v>155</v>
      </c>
      <c r="E284" s="157" t="s">
        <v>98</v>
      </c>
      <c r="F284" s="214">
        <v>37.327821552723059</v>
      </c>
    </row>
    <row r="285" spans="2:6" ht="14.25">
      <c r="B285" s="155" t="s">
        <v>61</v>
      </c>
      <c r="C285">
        <v>3</v>
      </c>
      <c r="D285" s="213" t="s">
        <v>155</v>
      </c>
      <c r="E285" s="157" t="s">
        <v>99</v>
      </c>
      <c r="F285" s="214">
        <v>20.67</v>
      </c>
    </row>
    <row r="286" spans="2:6" ht="14.25">
      <c r="B286" s="155" t="s">
        <v>61</v>
      </c>
      <c r="C286">
        <v>3</v>
      </c>
      <c r="D286" s="213" t="s">
        <v>155</v>
      </c>
      <c r="E286" s="157" t="s">
        <v>100</v>
      </c>
      <c r="F286" s="214">
        <v>6.86</v>
      </c>
    </row>
    <row r="287" spans="2:6" ht="14.25">
      <c r="B287" s="155" t="s">
        <v>61</v>
      </c>
      <c r="C287">
        <v>3</v>
      </c>
      <c r="D287" s="213" t="s">
        <v>155</v>
      </c>
      <c r="E287" s="157" t="s">
        <v>101</v>
      </c>
      <c r="F287" s="214">
        <v>0</v>
      </c>
    </row>
    <row r="288" spans="2:6" ht="14.25">
      <c r="B288" s="155" t="s">
        <v>61</v>
      </c>
      <c r="C288">
        <v>3</v>
      </c>
      <c r="D288" s="213" t="s">
        <v>155</v>
      </c>
      <c r="E288" s="157" t="s">
        <v>102</v>
      </c>
      <c r="F288" s="214">
        <v>836.49</v>
      </c>
    </row>
    <row r="289" spans="2:6" ht="14.25">
      <c r="B289" s="155" t="s">
        <v>61</v>
      </c>
      <c r="C289">
        <v>3</v>
      </c>
      <c r="D289" s="213" t="s">
        <v>155</v>
      </c>
      <c r="E289" s="155" t="s">
        <v>107</v>
      </c>
      <c r="F289" s="214">
        <v>44.3153302433372</v>
      </c>
    </row>
    <row r="290" spans="2:6" ht="14.25">
      <c r="B290" s="155" t="s">
        <v>61</v>
      </c>
      <c r="C290">
        <v>3</v>
      </c>
      <c r="D290" s="157" t="s">
        <v>21</v>
      </c>
      <c r="E290" s="155" t="s">
        <v>97</v>
      </c>
      <c r="F290" s="156">
        <v>292.56</v>
      </c>
    </row>
    <row r="291" spans="2:6" ht="14.25">
      <c r="B291" s="155" t="s">
        <v>61</v>
      </c>
      <c r="C291">
        <v>3</v>
      </c>
      <c r="D291" s="157" t="s">
        <v>21</v>
      </c>
      <c r="E291" s="157" t="s">
        <v>98</v>
      </c>
      <c r="F291" s="156">
        <v>22.76</v>
      </c>
    </row>
    <row r="292" spans="2:6" ht="14.25">
      <c r="B292" s="155" t="s">
        <v>61</v>
      </c>
      <c r="C292">
        <v>3</v>
      </c>
      <c r="D292" s="157" t="s">
        <v>21</v>
      </c>
      <c r="E292" s="157" t="s">
        <v>99</v>
      </c>
      <c r="F292" s="156">
        <v>97.79</v>
      </c>
    </row>
    <row r="293" spans="2:6" ht="14.25">
      <c r="B293" s="155" t="s">
        <v>61</v>
      </c>
      <c r="C293">
        <v>3</v>
      </c>
      <c r="D293" s="157" t="s">
        <v>21</v>
      </c>
      <c r="E293" s="157" t="s">
        <v>100</v>
      </c>
      <c r="F293" s="156">
        <v>67.349999999999994</v>
      </c>
    </row>
    <row r="294" spans="2:6" ht="14.25">
      <c r="B294" s="155" t="s">
        <v>61</v>
      </c>
      <c r="C294">
        <v>3</v>
      </c>
      <c r="D294" s="157" t="s">
        <v>21</v>
      </c>
      <c r="E294" s="157" t="s">
        <v>101</v>
      </c>
      <c r="F294" s="156">
        <v>168.96</v>
      </c>
    </row>
    <row r="295" spans="2:6" ht="14.25">
      <c r="B295" s="155" t="s">
        <v>61</v>
      </c>
      <c r="C295">
        <v>3</v>
      </c>
      <c r="D295" s="157" t="s">
        <v>21</v>
      </c>
      <c r="E295" s="157" t="s">
        <v>102</v>
      </c>
      <c r="F295" s="156">
        <v>1312.62</v>
      </c>
    </row>
    <row r="296" spans="2:6" ht="14.25">
      <c r="B296" s="155" t="s">
        <v>61</v>
      </c>
      <c r="C296">
        <v>3</v>
      </c>
      <c r="D296" s="157" t="s">
        <v>21</v>
      </c>
      <c r="E296" s="155" t="s">
        <v>107</v>
      </c>
      <c r="F296" s="156">
        <v>144.91</v>
      </c>
    </row>
    <row r="297" spans="2:6" ht="14.25">
      <c r="B297" s="155" t="s">
        <v>61</v>
      </c>
      <c r="C297">
        <v>3</v>
      </c>
      <c r="D297" s="157" t="s">
        <v>22</v>
      </c>
      <c r="E297" s="155" t="s">
        <v>97</v>
      </c>
      <c r="F297" s="156">
        <v>276.89999999999998</v>
      </c>
    </row>
    <row r="298" spans="2:6" ht="14.25">
      <c r="B298" s="155" t="s">
        <v>61</v>
      </c>
      <c r="C298">
        <v>3</v>
      </c>
      <c r="D298" s="157" t="s">
        <v>22</v>
      </c>
      <c r="E298" s="157" t="s">
        <v>98</v>
      </c>
      <c r="F298" s="156">
        <v>54.74</v>
      </c>
    </row>
    <row r="299" spans="2:6" ht="14.25">
      <c r="B299" s="155" t="s">
        <v>61</v>
      </c>
      <c r="C299">
        <v>3</v>
      </c>
      <c r="D299" s="157" t="s">
        <v>22</v>
      </c>
      <c r="E299" s="157" t="s">
        <v>99</v>
      </c>
      <c r="F299" s="156">
        <v>89.31</v>
      </c>
    </row>
    <row r="300" spans="2:6" ht="14.25">
      <c r="B300" s="155" t="s">
        <v>61</v>
      </c>
      <c r="C300">
        <v>3</v>
      </c>
      <c r="D300" s="157" t="s">
        <v>22</v>
      </c>
      <c r="E300" s="157" t="s">
        <v>100</v>
      </c>
      <c r="F300" s="156">
        <v>79.83</v>
      </c>
    </row>
    <row r="301" spans="2:6" ht="14.25">
      <c r="B301" s="155" t="s">
        <v>61</v>
      </c>
      <c r="C301">
        <v>3</v>
      </c>
      <c r="D301" s="157" t="s">
        <v>22</v>
      </c>
      <c r="E301" s="157" t="s">
        <v>101</v>
      </c>
      <c r="F301" s="156">
        <v>173.66</v>
      </c>
    </row>
    <row r="302" spans="2:6" ht="14.25">
      <c r="B302" s="155" t="s">
        <v>61</v>
      </c>
      <c r="C302">
        <v>3</v>
      </c>
      <c r="D302" s="157" t="s">
        <v>22</v>
      </c>
      <c r="E302" s="157" t="s">
        <v>102</v>
      </c>
      <c r="F302" s="156">
        <v>238.38</v>
      </c>
    </row>
    <row r="303" spans="2:6" ht="14.25">
      <c r="B303" s="155" t="s">
        <v>61</v>
      </c>
      <c r="C303">
        <v>3</v>
      </c>
      <c r="D303" s="157" t="s">
        <v>22</v>
      </c>
      <c r="E303" s="155" t="s">
        <v>107</v>
      </c>
      <c r="F303" s="156">
        <v>254.2</v>
      </c>
    </row>
    <row r="304" spans="2:6" ht="14.25">
      <c r="B304" s="155" t="s">
        <v>61</v>
      </c>
      <c r="C304">
        <v>3</v>
      </c>
      <c r="D304" s="155" t="s">
        <v>23</v>
      </c>
      <c r="E304" s="155" t="s">
        <v>97</v>
      </c>
      <c r="F304" s="156">
        <v>118.29</v>
      </c>
    </row>
    <row r="305" spans="2:6" ht="14.25">
      <c r="B305" s="155" t="s">
        <v>61</v>
      </c>
      <c r="C305">
        <v>3</v>
      </c>
      <c r="D305" s="155" t="s">
        <v>23</v>
      </c>
      <c r="E305" s="157" t="s">
        <v>98</v>
      </c>
      <c r="F305" s="156">
        <v>18.489999999999998</v>
      </c>
    </row>
    <row r="306" spans="2:6" ht="14.25">
      <c r="B306" s="155" t="s">
        <v>61</v>
      </c>
      <c r="C306">
        <v>3</v>
      </c>
      <c r="D306" s="155" t="s">
        <v>23</v>
      </c>
      <c r="E306" s="157" t="s">
        <v>99</v>
      </c>
      <c r="F306" s="156">
        <v>40.79</v>
      </c>
    </row>
    <row r="307" spans="2:6" ht="14.25">
      <c r="B307" s="155" t="s">
        <v>61</v>
      </c>
      <c r="C307">
        <v>3</v>
      </c>
      <c r="D307" s="155" t="s">
        <v>23</v>
      </c>
      <c r="E307" s="157" t="s">
        <v>100</v>
      </c>
      <c r="F307" s="156">
        <v>29.59</v>
      </c>
    </row>
    <row r="308" spans="2:6" ht="14.25">
      <c r="B308" s="155" t="s">
        <v>61</v>
      </c>
      <c r="C308">
        <v>3</v>
      </c>
      <c r="D308" s="155" t="s">
        <v>23</v>
      </c>
      <c r="E308" s="157" t="s">
        <v>101</v>
      </c>
      <c r="F308" s="156">
        <v>49.37</v>
      </c>
    </row>
    <row r="309" spans="2:6" ht="14.25">
      <c r="B309" s="155" t="s">
        <v>61</v>
      </c>
      <c r="C309">
        <v>3</v>
      </c>
      <c r="D309" s="155" t="s">
        <v>23</v>
      </c>
      <c r="E309" s="157" t="s">
        <v>102</v>
      </c>
      <c r="F309" s="158">
        <v>0</v>
      </c>
    </row>
    <row r="310" spans="2:6" ht="14.25">
      <c r="B310" s="155" t="s">
        <v>61</v>
      </c>
      <c r="C310">
        <v>3</v>
      </c>
      <c r="D310" s="155" t="s">
        <v>23</v>
      </c>
      <c r="E310" s="155" t="s">
        <v>107</v>
      </c>
      <c r="F310" s="156">
        <v>57.77</v>
      </c>
    </row>
    <row r="311" spans="2:6" ht="14.25">
      <c r="B311" s="155" t="s">
        <v>61</v>
      </c>
      <c r="C311">
        <v>3</v>
      </c>
      <c r="D311" s="213" t="s">
        <v>156</v>
      </c>
      <c r="E311" s="155" t="s">
        <v>97</v>
      </c>
      <c r="F311">
        <v>64.459999999999994</v>
      </c>
    </row>
    <row r="312" spans="2:6" ht="14.25">
      <c r="B312" s="155" t="s">
        <v>61</v>
      </c>
      <c r="C312">
        <v>3</v>
      </c>
      <c r="D312" s="213" t="s">
        <v>156</v>
      </c>
      <c r="E312" s="157" t="s">
        <v>98</v>
      </c>
      <c r="F312">
        <v>51.6</v>
      </c>
    </row>
    <row r="313" spans="2:6" ht="14.25">
      <c r="B313" s="155" t="s">
        <v>61</v>
      </c>
      <c r="C313">
        <v>3</v>
      </c>
      <c r="D313" s="213" t="s">
        <v>156</v>
      </c>
      <c r="E313" s="157" t="s">
        <v>99</v>
      </c>
      <c r="F313">
        <v>25.81</v>
      </c>
    </row>
    <row r="314" spans="2:6" ht="14.25">
      <c r="B314" s="155" t="s">
        <v>61</v>
      </c>
      <c r="C314">
        <v>3</v>
      </c>
      <c r="D314" s="213" t="s">
        <v>156</v>
      </c>
      <c r="E314" s="157" t="s">
        <v>100</v>
      </c>
      <c r="F314">
        <v>35.17</v>
      </c>
    </row>
    <row r="315" spans="2:6" ht="14.25">
      <c r="B315" s="155" t="s">
        <v>61</v>
      </c>
      <c r="C315">
        <v>3</v>
      </c>
      <c r="D315" s="213" t="s">
        <v>156</v>
      </c>
      <c r="E315" s="157" t="s">
        <v>101</v>
      </c>
      <c r="F315">
        <v>8.76</v>
      </c>
    </row>
    <row r="316" spans="2:6" ht="14.25">
      <c r="B316" s="155" t="s">
        <v>61</v>
      </c>
      <c r="C316">
        <v>3</v>
      </c>
      <c r="D316" s="213" t="s">
        <v>156</v>
      </c>
      <c r="E316" s="157" t="s">
        <v>102</v>
      </c>
      <c r="F316">
        <v>0</v>
      </c>
    </row>
    <row r="317" spans="2:6" ht="14.25">
      <c r="B317" s="155" t="s">
        <v>61</v>
      </c>
      <c r="C317">
        <v>3</v>
      </c>
      <c r="D317" s="213" t="s">
        <v>156</v>
      </c>
      <c r="E317" s="155" t="s">
        <v>107</v>
      </c>
      <c r="F317">
        <v>89.7</v>
      </c>
    </row>
    <row r="318" spans="2:6" ht="14.25">
      <c r="B318" s="155" t="s">
        <v>62</v>
      </c>
      <c r="C318" s="155">
        <v>1</v>
      </c>
      <c r="D318" s="213" t="s">
        <v>155</v>
      </c>
      <c r="E318" s="155" t="s">
        <v>97</v>
      </c>
      <c r="F318">
        <v>1174.2819078104992</v>
      </c>
    </row>
    <row r="319" spans="2:6" ht="14.25">
      <c r="B319" s="155" t="s">
        <v>62</v>
      </c>
      <c r="C319" s="155">
        <v>1</v>
      </c>
      <c r="D319" s="213" t="s">
        <v>155</v>
      </c>
      <c r="E319" s="157" t="s">
        <v>98</v>
      </c>
      <c r="F319">
        <v>239.09830985915491</v>
      </c>
    </row>
    <row r="320" spans="2:6" ht="14.25">
      <c r="B320" s="155" t="s">
        <v>62</v>
      </c>
      <c r="C320" s="155">
        <v>1</v>
      </c>
      <c r="D320" s="213" t="s">
        <v>155</v>
      </c>
      <c r="E320" s="157" t="s">
        <v>99</v>
      </c>
      <c r="F320">
        <v>248.51293213828424</v>
      </c>
    </row>
    <row r="321" spans="2:6" ht="14.25">
      <c r="B321" s="155" t="s">
        <v>62</v>
      </c>
      <c r="C321" s="155">
        <v>1</v>
      </c>
      <c r="D321" s="213" t="s">
        <v>155</v>
      </c>
      <c r="E321" s="157" t="s">
        <v>100</v>
      </c>
      <c r="F321">
        <v>132.01</v>
      </c>
    </row>
    <row r="322" spans="2:6" ht="14.25">
      <c r="B322" s="155" t="s">
        <v>62</v>
      </c>
      <c r="C322" s="155">
        <v>1</v>
      </c>
      <c r="D322" s="213" t="s">
        <v>155</v>
      </c>
      <c r="E322" s="157" t="s">
        <v>101</v>
      </c>
      <c r="F322">
        <v>269.81</v>
      </c>
    </row>
    <row r="323" spans="2:6" ht="14.25">
      <c r="B323" s="155" t="s">
        <v>62</v>
      </c>
      <c r="C323" s="155">
        <v>1</v>
      </c>
      <c r="D323" s="213" t="s">
        <v>155</v>
      </c>
      <c r="E323" s="157" t="s">
        <v>102</v>
      </c>
      <c r="F323">
        <v>308.72000000000003</v>
      </c>
    </row>
    <row r="324" spans="2:6" ht="14.25">
      <c r="B324" s="155" t="s">
        <v>62</v>
      </c>
      <c r="C324" s="155">
        <v>1</v>
      </c>
      <c r="D324" s="213" t="s">
        <v>155</v>
      </c>
      <c r="E324" s="155" t="s">
        <v>107</v>
      </c>
      <c r="F324">
        <v>1565.0365300896285</v>
      </c>
    </row>
    <row r="325" spans="2:6" ht="14.25">
      <c r="B325" s="155" t="s">
        <v>62</v>
      </c>
      <c r="C325" s="155">
        <v>1</v>
      </c>
      <c r="D325" s="157" t="s">
        <v>21</v>
      </c>
      <c r="E325" s="155" t="s">
        <v>97</v>
      </c>
      <c r="F325" s="156">
        <v>138.31</v>
      </c>
    </row>
    <row r="326" spans="2:6" ht="14.25">
      <c r="B326" s="155" t="s">
        <v>62</v>
      </c>
      <c r="C326" s="155">
        <v>1</v>
      </c>
      <c r="D326" s="157" t="s">
        <v>21</v>
      </c>
      <c r="E326" s="157" t="s">
        <v>98</v>
      </c>
      <c r="F326" s="156">
        <v>51.29</v>
      </c>
    </row>
    <row r="327" spans="2:6" ht="14.25">
      <c r="B327" s="155" t="s">
        <v>62</v>
      </c>
      <c r="C327" s="155">
        <v>1</v>
      </c>
      <c r="D327" s="157" t="s">
        <v>21</v>
      </c>
      <c r="E327" s="157" t="s">
        <v>99</v>
      </c>
      <c r="F327" s="156">
        <v>92.06</v>
      </c>
    </row>
    <row r="328" spans="2:6" ht="14.25">
      <c r="B328" s="155" t="s">
        <v>62</v>
      </c>
      <c r="C328" s="155">
        <v>1</v>
      </c>
      <c r="D328" s="157" t="s">
        <v>21</v>
      </c>
      <c r="E328" s="157" t="s">
        <v>100</v>
      </c>
      <c r="F328" s="156">
        <v>93.53</v>
      </c>
    </row>
    <row r="329" spans="2:6" ht="14.25">
      <c r="B329" s="155" t="s">
        <v>62</v>
      </c>
      <c r="C329" s="155">
        <v>1</v>
      </c>
      <c r="D329" s="157" t="s">
        <v>21</v>
      </c>
      <c r="E329" s="157" t="s">
        <v>101</v>
      </c>
      <c r="F329" s="156">
        <v>184.61</v>
      </c>
    </row>
    <row r="330" spans="2:6" ht="14.25">
      <c r="B330" s="155" t="s">
        <v>62</v>
      </c>
      <c r="C330" s="155">
        <v>1</v>
      </c>
      <c r="D330" s="157" t="s">
        <v>21</v>
      </c>
      <c r="E330" s="157" t="s">
        <v>102</v>
      </c>
      <c r="F330" s="156">
        <v>100.21</v>
      </c>
    </row>
    <row r="331" spans="2:6" ht="14.25">
      <c r="B331" s="155" t="s">
        <v>62</v>
      </c>
      <c r="C331" s="155">
        <v>1</v>
      </c>
      <c r="D331" s="157" t="s">
        <v>21</v>
      </c>
      <c r="E331" s="155" t="s">
        <v>107</v>
      </c>
      <c r="F331" s="156">
        <v>132.97</v>
      </c>
    </row>
    <row r="332" spans="2:6" ht="14.25">
      <c r="B332" s="155" t="s">
        <v>62</v>
      </c>
      <c r="C332" s="155">
        <v>1</v>
      </c>
      <c r="D332" s="157" t="s">
        <v>22</v>
      </c>
      <c r="E332" s="155" t="s">
        <v>97</v>
      </c>
      <c r="F332" s="156">
        <v>149.13999999999999</v>
      </c>
    </row>
    <row r="333" spans="2:6" ht="14.25">
      <c r="B333" s="155" t="s">
        <v>62</v>
      </c>
      <c r="C333" s="155">
        <v>1</v>
      </c>
      <c r="D333" s="157" t="s">
        <v>22</v>
      </c>
      <c r="E333" s="157" t="s">
        <v>98</v>
      </c>
      <c r="F333" s="156">
        <v>30.29</v>
      </c>
    </row>
    <row r="334" spans="2:6" ht="14.25">
      <c r="B334" s="155" t="s">
        <v>62</v>
      </c>
      <c r="C334" s="155">
        <v>1</v>
      </c>
      <c r="D334" s="157" t="s">
        <v>22</v>
      </c>
      <c r="E334" s="157" t="s">
        <v>99</v>
      </c>
      <c r="F334" s="156">
        <v>62.37</v>
      </c>
    </row>
    <row r="335" spans="2:6" ht="14.25">
      <c r="B335" s="155" t="s">
        <v>62</v>
      </c>
      <c r="C335" s="155">
        <v>1</v>
      </c>
      <c r="D335" s="157" t="s">
        <v>22</v>
      </c>
      <c r="E335" s="157" t="s">
        <v>100</v>
      </c>
      <c r="F335" s="156">
        <v>123.73</v>
      </c>
    </row>
    <row r="336" spans="2:6" ht="14.25">
      <c r="B336" s="155" t="s">
        <v>62</v>
      </c>
      <c r="C336" s="155">
        <v>1</v>
      </c>
      <c r="D336" s="157" t="s">
        <v>22</v>
      </c>
      <c r="E336" s="157" t="s">
        <v>101</v>
      </c>
      <c r="F336" s="156">
        <v>107.97</v>
      </c>
    </row>
    <row r="337" spans="2:6" ht="14.25">
      <c r="B337" s="155" t="s">
        <v>62</v>
      </c>
      <c r="C337" s="155">
        <v>1</v>
      </c>
      <c r="D337" s="157" t="s">
        <v>22</v>
      </c>
      <c r="E337" s="157" t="s">
        <v>102</v>
      </c>
      <c r="F337" s="158">
        <v>0</v>
      </c>
    </row>
    <row r="338" spans="2:6" ht="14.25">
      <c r="B338" s="155" t="s">
        <v>62</v>
      </c>
      <c r="C338" s="155">
        <v>1</v>
      </c>
      <c r="D338" s="157" t="s">
        <v>22</v>
      </c>
      <c r="E338" s="155" t="s">
        <v>107</v>
      </c>
      <c r="F338" s="156">
        <v>187.76</v>
      </c>
    </row>
    <row r="339" spans="2:6" ht="14.25">
      <c r="B339" s="155" t="s">
        <v>62</v>
      </c>
      <c r="C339" s="155">
        <v>1</v>
      </c>
      <c r="D339" s="155" t="s">
        <v>23</v>
      </c>
      <c r="E339" s="155" t="s">
        <v>97</v>
      </c>
      <c r="F339" s="170">
        <v>0</v>
      </c>
    </row>
    <row r="340" spans="2:6" ht="14.25">
      <c r="B340" s="155" t="s">
        <v>62</v>
      </c>
      <c r="C340" s="155">
        <v>1</v>
      </c>
      <c r="D340" s="155" t="s">
        <v>23</v>
      </c>
      <c r="E340" s="157" t="s">
        <v>98</v>
      </c>
      <c r="F340" s="170">
        <v>0</v>
      </c>
    </row>
    <row r="341" spans="2:6" ht="14.25">
      <c r="B341" s="155" t="s">
        <v>62</v>
      </c>
      <c r="C341" s="155">
        <v>1</v>
      </c>
      <c r="D341" s="155" t="s">
        <v>23</v>
      </c>
      <c r="E341" s="157" t="s">
        <v>99</v>
      </c>
      <c r="F341" s="170">
        <v>0</v>
      </c>
    </row>
    <row r="342" spans="2:6" ht="14.25">
      <c r="B342" s="155" t="s">
        <v>62</v>
      </c>
      <c r="C342" s="155">
        <v>1</v>
      </c>
      <c r="D342" s="155" t="s">
        <v>23</v>
      </c>
      <c r="E342" s="157" t="s">
        <v>100</v>
      </c>
      <c r="F342" s="170">
        <v>0</v>
      </c>
    </row>
    <row r="343" spans="2:6" ht="14.25">
      <c r="B343" s="155" t="s">
        <v>62</v>
      </c>
      <c r="C343" s="155">
        <v>1</v>
      </c>
      <c r="D343" s="155" t="s">
        <v>23</v>
      </c>
      <c r="E343" s="157" t="s">
        <v>101</v>
      </c>
      <c r="F343" s="170">
        <v>0</v>
      </c>
    </row>
    <row r="344" spans="2:6" ht="14.25">
      <c r="B344" s="155" t="s">
        <v>62</v>
      </c>
      <c r="C344" s="155">
        <v>1</v>
      </c>
      <c r="D344" s="155" t="s">
        <v>23</v>
      </c>
      <c r="E344" s="157" t="s">
        <v>102</v>
      </c>
      <c r="F344" s="170">
        <v>0</v>
      </c>
    </row>
    <row r="345" spans="2:6" ht="14.25">
      <c r="B345" s="155" t="s">
        <v>62</v>
      </c>
      <c r="C345" s="155">
        <v>1</v>
      </c>
      <c r="D345" s="155" t="s">
        <v>23</v>
      </c>
      <c r="E345" s="155" t="s">
        <v>107</v>
      </c>
      <c r="F345" s="170">
        <v>0</v>
      </c>
    </row>
    <row r="346" spans="2:6" ht="14.25">
      <c r="B346" s="155" t="s">
        <v>62</v>
      </c>
      <c r="C346" s="155">
        <v>1</v>
      </c>
      <c r="D346" s="213" t="s">
        <v>156</v>
      </c>
      <c r="E346" s="155" t="s">
        <v>97</v>
      </c>
      <c r="F346">
        <v>181.38</v>
      </c>
    </row>
    <row r="347" spans="2:6" ht="14.25">
      <c r="B347" s="155" t="s">
        <v>62</v>
      </c>
      <c r="C347" s="155">
        <v>1</v>
      </c>
      <c r="D347" s="213" t="s">
        <v>156</v>
      </c>
      <c r="E347" s="157" t="s">
        <v>98</v>
      </c>
      <c r="F347">
        <v>33.6</v>
      </c>
    </row>
    <row r="348" spans="2:6" ht="14.25">
      <c r="B348" s="155" t="s">
        <v>62</v>
      </c>
      <c r="C348" s="155">
        <v>1</v>
      </c>
      <c r="D348" s="213" t="s">
        <v>156</v>
      </c>
      <c r="E348" s="157" t="s">
        <v>99</v>
      </c>
      <c r="F348">
        <v>70.09</v>
      </c>
    </row>
    <row r="349" spans="2:6" ht="14.25">
      <c r="B349" s="155" t="s">
        <v>62</v>
      </c>
      <c r="C349" s="155">
        <v>1</v>
      </c>
      <c r="D349" s="213" t="s">
        <v>156</v>
      </c>
      <c r="E349" s="157" t="s">
        <v>100</v>
      </c>
      <c r="F349">
        <v>42.99</v>
      </c>
    </row>
    <row r="350" spans="2:6" ht="14.25">
      <c r="B350" s="155" t="s">
        <v>62</v>
      </c>
      <c r="C350" s="155">
        <v>1</v>
      </c>
      <c r="D350" s="213" t="s">
        <v>156</v>
      </c>
      <c r="E350" s="157" t="s">
        <v>101</v>
      </c>
      <c r="F350">
        <v>34.93</v>
      </c>
    </row>
    <row r="351" spans="2:6" ht="14.25">
      <c r="B351" s="155" t="s">
        <v>62</v>
      </c>
      <c r="C351" s="155">
        <v>1</v>
      </c>
      <c r="D351" s="213" t="s">
        <v>156</v>
      </c>
      <c r="E351" s="157" t="s">
        <v>102</v>
      </c>
      <c r="F351">
        <v>31.47</v>
      </c>
    </row>
    <row r="352" spans="2:6" ht="14.25">
      <c r="B352" s="155" t="s">
        <v>62</v>
      </c>
      <c r="C352" s="155">
        <v>1</v>
      </c>
      <c r="D352" s="213" t="s">
        <v>156</v>
      </c>
      <c r="E352" s="155" t="s">
        <v>107</v>
      </c>
      <c r="F352">
        <v>236.09</v>
      </c>
    </row>
    <row r="353" spans="2:6" ht="14.25">
      <c r="B353" s="155" t="s">
        <v>62</v>
      </c>
      <c r="C353" s="155">
        <v>2</v>
      </c>
      <c r="D353" s="213" t="s">
        <v>155</v>
      </c>
      <c r="E353" s="155" t="s">
        <v>97</v>
      </c>
      <c r="F353">
        <v>275.34403973509933</v>
      </c>
    </row>
    <row r="354" spans="2:6" ht="14.25">
      <c r="B354" s="155" t="s">
        <v>62</v>
      </c>
      <c r="C354" s="155">
        <v>2</v>
      </c>
      <c r="D354" s="213" t="s">
        <v>155</v>
      </c>
      <c r="E354" s="157" t="s">
        <v>98</v>
      </c>
      <c r="F354">
        <v>97.201887417218529</v>
      </c>
    </row>
    <row r="355" spans="2:6" ht="14.25">
      <c r="B355" s="155" t="s">
        <v>62</v>
      </c>
      <c r="C355" s="155">
        <v>2</v>
      </c>
      <c r="D355" s="213" t="s">
        <v>155</v>
      </c>
      <c r="E355" s="157" t="s">
        <v>99</v>
      </c>
      <c r="F355">
        <v>231.52</v>
      </c>
    </row>
    <row r="356" spans="2:6" ht="14.25">
      <c r="B356" s="155" t="s">
        <v>62</v>
      </c>
      <c r="C356" s="155">
        <v>2</v>
      </c>
      <c r="D356" s="213" t="s">
        <v>155</v>
      </c>
      <c r="E356" s="157" t="s">
        <v>100</v>
      </c>
      <c r="F356">
        <v>3245.6450331125825</v>
      </c>
    </row>
    <row r="357" spans="2:6" ht="14.25">
      <c r="B357" s="155" t="s">
        <v>62</v>
      </c>
      <c r="C357" s="155">
        <v>2</v>
      </c>
      <c r="D357" s="213" t="s">
        <v>155</v>
      </c>
      <c r="E357" s="157" t="s">
        <v>101</v>
      </c>
      <c r="F357">
        <v>0</v>
      </c>
    </row>
    <row r="358" spans="2:6" ht="14.25">
      <c r="B358" s="155" t="s">
        <v>62</v>
      </c>
      <c r="C358" s="155">
        <v>2</v>
      </c>
      <c r="D358" s="213" t="s">
        <v>155</v>
      </c>
      <c r="E358" s="157" t="s">
        <v>102</v>
      </c>
      <c r="F358">
        <v>0</v>
      </c>
    </row>
    <row r="359" spans="2:6" ht="14.25">
      <c r="B359" s="155" t="s">
        <v>62</v>
      </c>
      <c r="C359" s="155">
        <v>2</v>
      </c>
      <c r="D359" s="213" t="s">
        <v>155</v>
      </c>
      <c r="E359" s="155" t="s">
        <v>107</v>
      </c>
      <c r="F359">
        <v>2021.8789403973508</v>
      </c>
    </row>
    <row r="360" spans="2:6" ht="14.25">
      <c r="B360" s="155" t="s">
        <v>62</v>
      </c>
      <c r="C360" s="155">
        <v>2</v>
      </c>
      <c r="D360" s="157" t="s">
        <v>21</v>
      </c>
      <c r="E360" s="155" t="s">
        <v>97</v>
      </c>
      <c r="F360" s="156">
        <v>162.82</v>
      </c>
    </row>
    <row r="361" spans="2:6" ht="14.25">
      <c r="B361" s="155" t="s">
        <v>62</v>
      </c>
      <c r="C361" s="155">
        <v>2</v>
      </c>
      <c r="D361" s="157" t="s">
        <v>21</v>
      </c>
      <c r="E361" s="157" t="s">
        <v>98</v>
      </c>
      <c r="F361" s="156">
        <v>57.02</v>
      </c>
    </row>
    <row r="362" spans="2:6" ht="14.25">
      <c r="B362" s="155" t="s">
        <v>62</v>
      </c>
      <c r="C362" s="155">
        <v>2</v>
      </c>
      <c r="D362" s="157" t="s">
        <v>21</v>
      </c>
      <c r="E362" s="157" t="s">
        <v>99</v>
      </c>
      <c r="F362" s="156">
        <v>71.27</v>
      </c>
    </row>
    <row r="363" spans="2:6" ht="14.25">
      <c r="B363" s="155" t="s">
        <v>62</v>
      </c>
      <c r="C363" s="155">
        <v>2</v>
      </c>
      <c r="D363" s="157" t="s">
        <v>21</v>
      </c>
      <c r="E363" s="157" t="s">
        <v>100</v>
      </c>
      <c r="F363" s="156">
        <v>89.27</v>
      </c>
    </row>
    <row r="364" spans="2:6" ht="14.25">
      <c r="B364" s="155" t="s">
        <v>62</v>
      </c>
      <c r="C364" s="155">
        <v>2</v>
      </c>
      <c r="D364" s="157" t="s">
        <v>21</v>
      </c>
      <c r="E364" s="157" t="s">
        <v>101</v>
      </c>
      <c r="F364" s="156">
        <v>241.35</v>
      </c>
    </row>
    <row r="365" spans="2:6" ht="14.25">
      <c r="B365" s="155" t="s">
        <v>62</v>
      </c>
      <c r="C365" s="155">
        <v>2</v>
      </c>
      <c r="D365" s="157" t="s">
        <v>21</v>
      </c>
      <c r="E365" s="157" t="s">
        <v>102</v>
      </c>
      <c r="F365" s="158">
        <v>0</v>
      </c>
    </row>
    <row r="366" spans="2:6" ht="14.25">
      <c r="B366" s="155" t="s">
        <v>62</v>
      </c>
      <c r="C366" s="155">
        <v>2</v>
      </c>
      <c r="D366" s="157" t="s">
        <v>21</v>
      </c>
      <c r="E366" s="155" t="s">
        <v>107</v>
      </c>
      <c r="F366" s="156">
        <v>241.96</v>
      </c>
    </row>
    <row r="367" spans="2:6" ht="14.25">
      <c r="B367" s="155" t="s">
        <v>62</v>
      </c>
      <c r="C367" s="155">
        <v>2</v>
      </c>
      <c r="D367" s="157" t="s">
        <v>22</v>
      </c>
      <c r="E367" s="155" t="s">
        <v>97</v>
      </c>
      <c r="F367" s="156">
        <v>142.97</v>
      </c>
    </row>
    <row r="368" spans="2:6" ht="14.25">
      <c r="B368" s="155" t="s">
        <v>62</v>
      </c>
      <c r="C368" s="155">
        <v>2</v>
      </c>
      <c r="D368" s="157" t="s">
        <v>22</v>
      </c>
      <c r="E368" s="157" t="s">
        <v>98</v>
      </c>
      <c r="F368" s="156">
        <v>21.3</v>
      </c>
    </row>
    <row r="369" spans="2:13" ht="14.25">
      <c r="B369" s="155" t="s">
        <v>62</v>
      </c>
      <c r="C369" s="155">
        <v>2</v>
      </c>
      <c r="D369" s="157" t="s">
        <v>22</v>
      </c>
      <c r="E369" s="157" t="s">
        <v>99</v>
      </c>
      <c r="F369" s="156">
        <v>56.34</v>
      </c>
    </row>
    <row r="370" spans="2:13" ht="14.25">
      <c r="B370" s="155" t="s">
        <v>62</v>
      </c>
      <c r="C370" s="155">
        <v>2</v>
      </c>
      <c r="D370" s="157" t="s">
        <v>22</v>
      </c>
      <c r="E370" s="157" t="s">
        <v>100</v>
      </c>
      <c r="F370" s="156">
        <v>103.97</v>
      </c>
    </row>
    <row r="371" spans="2:13" ht="14.25">
      <c r="B371" s="155" t="s">
        <v>62</v>
      </c>
      <c r="C371" s="155">
        <v>2</v>
      </c>
      <c r="D371" s="157" t="s">
        <v>22</v>
      </c>
      <c r="E371" s="157" t="s">
        <v>101</v>
      </c>
      <c r="F371" s="156">
        <v>123.61</v>
      </c>
    </row>
    <row r="372" spans="2:13" ht="15">
      <c r="B372" s="155" t="s">
        <v>62</v>
      </c>
      <c r="C372" s="155">
        <v>2</v>
      </c>
      <c r="D372" s="157" t="s">
        <v>22</v>
      </c>
      <c r="E372" s="157" t="s">
        <v>102</v>
      </c>
      <c r="F372" s="158">
        <v>0</v>
      </c>
      <c r="L372" s="146"/>
      <c r="M372" s="146"/>
    </row>
    <row r="373" spans="2:13" ht="15">
      <c r="B373" s="155" t="s">
        <v>62</v>
      </c>
      <c r="C373" s="155">
        <v>2</v>
      </c>
      <c r="D373" s="157" t="s">
        <v>22</v>
      </c>
      <c r="E373" s="155" t="s">
        <v>107</v>
      </c>
      <c r="F373" s="156">
        <v>200.87</v>
      </c>
      <c r="L373" s="146"/>
      <c r="M373" s="146"/>
    </row>
    <row r="374" spans="2:13" ht="15">
      <c r="B374" s="155" t="s">
        <v>62</v>
      </c>
      <c r="C374" s="155">
        <v>2</v>
      </c>
      <c r="D374" s="155" t="s">
        <v>23</v>
      </c>
      <c r="E374" s="155" t="s">
        <v>97</v>
      </c>
      <c r="F374" s="156">
        <v>67.66</v>
      </c>
      <c r="L374" s="146"/>
      <c r="M374" s="146"/>
    </row>
    <row r="375" spans="2:13" ht="15">
      <c r="B375" s="155" t="s">
        <v>62</v>
      </c>
      <c r="C375" s="155">
        <v>2</v>
      </c>
      <c r="D375" s="155" t="s">
        <v>23</v>
      </c>
      <c r="E375" s="157" t="s">
        <v>98</v>
      </c>
      <c r="F375" s="156">
        <v>8.15</v>
      </c>
      <c r="L375" s="146"/>
      <c r="M375" s="146"/>
    </row>
    <row r="376" spans="2:13" ht="15">
      <c r="B376" s="155" t="s">
        <v>62</v>
      </c>
      <c r="C376" s="155">
        <v>2</v>
      </c>
      <c r="D376" s="155" t="s">
        <v>23</v>
      </c>
      <c r="E376" s="157" t="s">
        <v>99</v>
      </c>
      <c r="F376" s="156">
        <v>21.2</v>
      </c>
      <c r="L376" s="146"/>
      <c r="M376" s="146"/>
    </row>
    <row r="377" spans="2:13" ht="15">
      <c r="B377" s="155" t="s">
        <v>62</v>
      </c>
      <c r="C377" s="155">
        <v>2</v>
      </c>
      <c r="D377" s="155" t="s">
        <v>23</v>
      </c>
      <c r="E377" s="157" t="s">
        <v>100</v>
      </c>
      <c r="F377" s="156">
        <v>6.14</v>
      </c>
      <c r="L377" s="146"/>
      <c r="M377" s="146"/>
    </row>
    <row r="378" spans="2:13" ht="15">
      <c r="B378" s="155" t="s">
        <v>62</v>
      </c>
      <c r="C378" s="155">
        <v>2</v>
      </c>
      <c r="D378" s="155" t="s">
        <v>23</v>
      </c>
      <c r="E378" s="157" t="s">
        <v>101</v>
      </c>
      <c r="F378" s="158">
        <v>0</v>
      </c>
      <c r="L378" s="146"/>
      <c r="M378" s="146"/>
    </row>
    <row r="379" spans="2:13" ht="14.25">
      <c r="B379" s="155" t="s">
        <v>62</v>
      </c>
      <c r="C379" s="155">
        <v>2</v>
      </c>
      <c r="D379" s="155" t="s">
        <v>23</v>
      </c>
      <c r="E379" s="157" t="s">
        <v>102</v>
      </c>
      <c r="F379" s="158">
        <v>0</v>
      </c>
    </row>
    <row r="380" spans="2:13" ht="14.25">
      <c r="B380" s="155" t="s">
        <v>62</v>
      </c>
      <c r="C380" s="155">
        <v>2</v>
      </c>
      <c r="D380" s="155" t="s">
        <v>23</v>
      </c>
      <c r="E380" s="155" t="s">
        <v>107</v>
      </c>
      <c r="F380" s="156">
        <v>68.94</v>
      </c>
    </row>
    <row r="381" spans="2:13" ht="14.25">
      <c r="B381" s="155" t="s">
        <v>62</v>
      </c>
      <c r="C381" s="155">
        <v>2</v>
      </c>
      <c r="D381" s="213" t="s">
        <v>156</v>
      </c>
      <c r="E381" s="155" t="s">
        <v>97</v>
      </c>
      <c r="F381" s="156">
        <v>130.4</v>
      </c>
    </row>
    <row r="382" spans="2:13" ht="14.25">
      <c r="B382" s="155" t="s">
        <v>62</v>
      </c>
      <c r="C382" s="155">
        <v>2</v>
      </c>
      <c r="D382" s="213" t="s">
        <v>156</v>
      </c>
      <c r="E382" s="157" t="s">
        <v>98</v>
      </c>
      <c r="F382" s="156">
        <v>19.830000000000002</v>
      </c>
    </row>
    <row r="383" spans="2:13" ht="14.25">
      <c r="B383" s="155" t="s">
        <v>62</v>
      </c>
      <c r="C383" s="155">
        <v>2</v>
      </c>
      <c r="D383" s="213" t="s">
        <v>156</v>
      </c>
      <c r="E383" s="157" t="s">
        <v>99</v>
      </c>
      <c r="F383" s="156">
        <v>13.440000000000001</v>
      </c>
    </row>
    <row r="384" spans="2:13" ht="14.25">
      <c r="B384" s="155" t="s">
        <v>62</v>
      </c>
      <c r="C384" s="155">
        <v>2</v>
      </c>
      <c r="D384" s="213" t="s">
        <v>156</v>
      </c>
      <c r="E384" s="157" t="s">
        <v>100</v>
      </c>
      <c r="F384" s="158">
        <v>7.98</v>
      </c>
    </row>
    <row r="385" spans="2:6" ht="14.25">
      <c r="B385" s="155" t="s">
        <v>62</v>
      </c>
      <c r="C385" s="155">
        <v>2</v>
      </c>
      <c r="D385" s="213" t="s">
        <v>156</v>
      </c>
      <c r="E385" s="157" t="s">
        <v>101</v>
      </c>
      <c r="F385" s="158">
        <v>0</v>
      </c>
    </row>
    <row r="386" spans="2:6" ht="14.25">
      <c r="B386" s="155" t="s">
        <v>62</v>
      </c>
      <c r="C386" s="155">
        <v>2</v>
      </c>
      <c r="D386" s="213" t="s">
        <v>156</v>
      </c>
      <c r="E386" s="157" t="s">
        <v>102</v>
      </c>
      <c r="F386" s="158">
        <v>0</v>
      </c>
    </row>
    <row r="387" spans="2:6" ht="14.25">
      <c r="B387" s="155" t="s">
        <v>62</v>
      </c>
      <c r="C387" s="155">
        <v>2</v>
      </c>
      <c r="D387" s="213" t="s">
        <v>156</v>
      </c>
      <c r="E387" s="155" t="s">
        <v>107</v>
      </c>
      <c r="F387" s="156">
        <v>90.47</v>
      </c>
    </row>
    <row r="388" spans="2:6" ht="14.25">
      <c r="B388" s="155" t="s">
        <v>62</v>
      </c>
      <c r="C388" s="155">
        <v>3</v>
      </c>
      <c r="D388" s="213" t="s">
        <v>155</v>
      </c>
      <c r="E388" s="155" t="s">
        <v>97</v>
      </c>
      <c r="F388">
        <v>1453.8679411764704</v>
      </c>
    </row>
    <row r="389" spans="2:6" ht="14.25">
      <c r="B389" s="155" t="s">
        <v>62</v>
      </c>
      <c r="C389" s="155">
        <v>3</v>
      </c>
      <c r="D389" s="213" t="s">
        <v>155</v>
      </c>
      <c r="E389" s="157" t="s">
        <v>98</v>
      </c>
      <c r="F389">
        <v>302.30291176470587</v>
      </c>
    </row>
    <row r="390" spans="2:6" ht="14.25">
      <c r="B390" s="155" t="s">
        <v>62</v>
      </c>
      <c r="C390" s="155">
        <v>3</v>
      </c>
      <c r="D390" s="213" t="s">
        <v>155</v>
      </c>
      <c r="E390" s="157" t="s">
        <v>99</v>
      </c>
      <c r="F390">
        <v>158.29058823529411</v>
      </c>
    </row>
    <row r="391" spans="2:6" ht="14.25">
      <c r="B391" s="155" t="s">
        <v>62</v>
      </c>
      <c r="C391" s="155">
        <v>3</v>
      </c>
      <c r="D391" s="213" t="s">
        <v>155</v>
      </c>
      <c r="E391" s="157" t="s">
        <v>100</v>
      </c>
      <c r="F391">
        <v>70.19</v>
      </c>
    </row>
    <row r="392" spans="2:6" ht="14.25">
      <c r="B392" s="155" t="s">
        <v>62</v>
      </c>
      <c r="C392" s="155">
        <v>3</v>
      </c>
      <c r="D392" s="213" t="s">
        <v>155</v>
      </c>
      <c r="E392" s="157" t="s">
        <v>101</v>
      </c>
      <c r="F392">
        <v>258.61</v>
      </c>
    </row>
    <row r="393" spans="2:6" ht="14.25">
      <c r="B393" s="155" t="s">
        <v>62</v>
      </c>
      <c r="C393" s="155">
        <v>3</v>
      </c>
      <c r="D393" s="213" t="s">
        <v>155</v>
      </c>
      <c r="E393" s="157" t="s">
        <v>102</v>
      </c>
      <c r="F393">
        <v>156.01</v>
      </c>
    </row>
    <row r="394" spans="2:6" ht="14.25">
      <c r="B394" s="155" t="s">
        <v>62</v>
      </c>
      <c r="C394" s="155">
        <v>3</v>
      </c>
      <c r="D394" s="213" t="s">
        <v>155</v>
      </c>
      <c r="E394" s="155" t="s">
        <v>107</v>
      </c>
      <c r="F394">
        <v>922.130588235294</v>
      </c>
    </row>
    <row r="395" spans="2:6" ht="14.25">
      <c r="B395" s="155" t="s">
        <v>62</v>
      </c>
      <c r="C395" s="155">
        <v>3</v>
      </c>
      <c r="D395" s="157" t="s">
        <v>21</v>
      </c>
      <c r="E395" s="155" t="s">
        <v>97</v>
      </c>
      <c r="F395" s="156">
        <v>171.64</v>
      </c>
    </row>
    <row r="396" spans="2:6" ht="14.25">
      <c r="B396" s="155" t="s">
        <v>62</v>
      </c>
      <c r="C396" s="155">
        <v>3</v>
      </c>
      <c r="D396" s="157" t="s">
        <v>21</v>
      </c>
      <c r="E396" s="157" t="s">
        <v>98</v>
      </c>
      <c r="F396" s="156">
        <v>53.17</v>
      </c>
    </row>
    <row r="397" spans="2:6" ht="14.25">
      <c r="B397" s="155" t="s">
        <v>62</v>
      </c>
      <c r="C397" s="155">
        <v>3</v>
      </c>
      <c r="D397" s="157" t="s">
        <v>21</v>
      </c>
      <c r="E397" s="157" t="s">
        <v>99</v>
      </c>
      <c r="F397" s="156">
        <v>70.41</v>
      </c>
    </row>
    <row r="398" spans="2:6" ht="14.25">
      <c r="B398" s="155" t="s">
        <v>62</v>
      </c>
      <c r="C398" s="155">
        <v>3</v>
      </c>
      <c r="D398" s="157" t="s">
        <v>21</v>
      </c>
      <c r="E398" s="157" t="s">
        <v>100</v>
      </c>
      <c r="F398" s="156">
        <v>131.69</v>
      </c>
    </row>
    <row r="399" spans="2:6" ht="14.25">
      <c r="B399" s="155" t="s">
        <v>62</v>
      </c>
      <c r="C399" s="155">
        <v>3</v>
      </c>
      <c r="D399" s="157" t="s">
        <v>21</v>
      </c>
      <c r="E399" s="157" t="s">
        <v>101</v>
      </c>
      <c r="F399" s="156">
        <v>394.13</v>
      </c>
    </row>
    <row r="400" spans="2:6" ht="14.25">
      <c r="B400" s="155" t="s">
        <v>62</v>
      </c>
      <c r="C400" s="155">
        <v>3</v>
      </c>
      <c r="D400" s="157" t="s">
        <v>21</v>
      </c>
      <c r="E400" s="157" t="s">
        <v>102</v>
      </c>
      <c r="F400" s="156">
        <v>39.21</v>
      </c>
    </row>
    <row r="401" spans="2:6" ht="14.25">
      <c r="B401" s="155" t="s">
        <v>62</v>
      </c>
      <c r="C401" s="155">
        <v>3</v>
      </c>
      <c r="D401" s="157" t="s">
        <v>21</v>
      </c>
      <c r="E401" s="155" t="s">
        <v>107</v>
      </c>
      <c r="F401" s="156">
        <v>176.63</v>
      </c>
    </row>
    <row r="402" spans="2:6" ht="14.25">
      <c r="B402" s="155" t="s">
        <v>62</v>
      </c>
      <c r="C402" s="155">
        <v>3</v>
      </c>
      <c r="D402" s="157" t="s">
        <v>22</v>
      </c>
      <c r="E402" s="155" t="s">
        <v>97</v>
      </c>
      <c r="F402" s="156">
        <v>67.33</v>
      </c>
    </row>
    <row r="403" spans="2:6" ht="14.25">
      <c r="B403" s="155" t="s">
        <v>62</v>
      </c>
      <c r="C403" s="155">
        <v>3</v>
      </c>
      <c r="D403" s="157" t="s">
        <v>22</v>
      </c>
      <c r="E403" s="157" t="s">
        <v>98</v>
      </c>
      <c r="F403" s="156">
        <v>8.77</v>
      </c>
    </row>
    <row r="404" spans="2:6" ht="14.25">
      <c r="B404" s="155" t="s">
        <v>62</v>
      </c>
      <c r="C404" s="155">
        <v>3</v>
      </c>
      <c r="D404" s="157" t="s">
        <v>22</v>
      </c>
      <c r="E404" s="157" t="s">
        <v>99</v>
      </c>
      <c r="F404" s="156">
        <v>57.58</v>
      </c>
    </row>
    <row r="405" spans="2:6" ht="14.25">
      <c r="B405" s="155" t="s">
        <v>62</v>
      </c>
      <c r="C405" s="155">
        <v>3</v>
      </c>
      <c r="D405" s="157" t="s">
        <v>22</v>
      </c>
      <c r="E405" s="157" t="s">
        <v>100</v>
      </c>
      <c r="F405" s="156">
        <v>17.5</v>
      </c>
    </row>
    <row r="406" spans="2:6" ht="14.25">
      <c r="B406" s="155" t="s">
        <v>62</v>
      </c>
      <c r="C406" s="155">
        <v>3</v>
      </c>
      <c r="D406" s="157" t="s">
        <v>22</v>
      </c>
      <c r="E406" s="157" t="s">
        <v>101</v>
      </c>
      <c r="F406" s="156">
        <v>55.69</v>
      </c>
    </row>
    <row r="407" spans="2:6" ht="14.25">
      <c r="B407" s="155" t="s">
        <v>62</v>
      </c>
      <c r="C407" s="155">
        <v>3</v>
      </c>
      <c r="D407" s="157" t="s">
        <v>22</v>
      </c>
      <c r="E407" s="157" t="s">
        <v>102</v>
      </c>
      <c r="F407" s="156">
        <v>141.49</v>
      </c>
    </row>
    <row r="408" spans="2:6" ht="14.25">
      <c r="B408" s="155" t="s">
        <v>62</v>
      </c>
      <c r="C408" s="155">
        <v>3</v>
      </c>
      <c r="D408" s="157" t="s">
        <v>22</v>
      </c>
      <c r="E408" s="155" t="s">
        <v>107</v>
      </c>
      <c r="F408" s="156">
        <v>45.28</v>
      </c>
    </row>
    <row r="409" spans="2:6" ht="14.25">
      <c r="B409" s="155" t="s">
        <v>62</v>
      </c>
      <c r="C409" s="155">
        <v>3</v>
      </c>
      <c r="D409" s="155" t="s">
        <v>23</v>
      </c>
      <c r="E409" s="155" t="s">
        <v>97</v>
      </c>
      <c r="F409" s="170">
        <v>0</v>
      </c>
    </row>
    <row r="410" spans="2:6" ht="14.25">
      <c r="B410" s="155" t="s">
        <v>62</v>
      </c>
      <c r="C410" s="155">
        <v>3</v>
      </c>
      <c r="D410" s="155" t="s">
        <v>23</v>
      </c>
      <c r="E410" s="157" t="s">
        <v>98</v>
      </c>
      <c r="F410" s="170">
        <v>0</v>
      </c>
    </row>
    <row r="411" spans="2:6" ht="14.25">
      <c r="B411" s="155" t="s">
        <v>62</v>
      </c>
      <c r="C411" s="155">
        <v>3</v>
      </c>
      <c r="D411" s="155" t="s">
        <v>23</v>
      </c>
      <c r="E411" s="157" t="s">
        <v>99</v>
      </c>
      <c r="F411" s="170">
        <v>0</v>
      </c>
    </row>
    <row r="412" spans="2:6" ht="14.25">
      <c r="B412" s="155" t="s">
        <v>62</v>
      </c>
      <c r="C412" s="155">
        <v>3</v>
      </c>
      <c r="D412" s="155" t="s">
        <v>23</v>
      </c>
      <c r="E412" s="157" t="s">
        <v>100</v>
      </c>
      <c r="F412" s="170">
        <v>0</v>
      </c>
    </row>
    <row r="413" spans="2:6" ht="14.25">
      <c r="B413" s="155" t="s">
        <v>62</v>
      </c>
      <c r="C413" s="155">
        <v>3</v>
      </c>
      <c r="D413" s="155" t="s">
        <v>23</v>
      </c>
      <c r="E413" s="157" t="s">
        <v>101</v>
      </c>
      <c r="F413" s="170">
        <v>0</v>
      </c>
    </row>
    <row r="414" spans="2:6" ht="14.25">
      <c r="B414" s="155" t="s">
        <v>62</v>
      </c>
      <c r="C414" s="155">
        <v>3</v>
      </c>
      <c r="D414" s="155" t="s">
        <v>23</v>
      </c>
      <c r="E414" s="157" t="s">
        <v>102</v>
      </c>
      <c r="F414" s="170">
        <v>0</v>
      </c>
    </row>
    <row r="415" spans="2:6" ht="14.25">
      <c r="B415" s="155" t="s">
        <v>62</v>
      </c>
      <c r="C415" s="155">
        <v>3</v>
      </c>
      <c r="D415" s="155" t="s">
        <v>23</v>
      </c>
      <c r="E415" s="155" t="s">
        <v>107</v>
      </c>
      <c r="F415" s="170">
        <v>0</v>
      </c>
    </row>
    <row r="416" spans="2:6" ht="14.25">
      <c r="B416" s="155" t="s">
        <v>62</v>
      </c>
      <c r="C416" s="155">
        <v>3</v>
      </c>
      <c r="D416" s="213" t="s">
        <v>156</v>
      </c>
      <c r="E416" s="155" t="s">
        <v>97</v>
      </c>
      <c r="F416">
        <v>161.5</v>
      </c>
    </row>
    <row r="417" spans="2:17" ht="14.25">
      <c r="B417" s="155" t="s">
        <v>62</v>
      </c>
      <c r="C417" s="155">
        <v>3</v>
      </c>
      <c r="D417" s="213" t="s">
        <v>156</v>
      </c>
      <c r="E417" s="157" t="s">
        <v>98</v>
      </c>
      <c r="F417">
        <v>18.850000000000001</v>
      </c>
    </row>
    <row r="418" spans="2:17" ht="14.25">
      <c r="B418" s="155" t="s">
        <v>62</v>
      </c>
      <c r="C418" s="155">
        <v>3</v>
      </c>
      <c r="D418" s="213" t="s">
        <v>156</v>
      </c>
      <c r="E418" s="157" t="s">
        <v>99</v>
      </c>
      <c r="F418">
        <v>35.39</v>
      </c>
    </row>
    <row r="419" spans="2:17" ht="14.25">
      <c r="B419" s="155" t="s">
        <v>62</v>
      </c>
      <c r="C419" s="155">
        <v>3</v>
      </c>
      <c r="D419" s="213" t="s">
        <v>156</v>
      </c>
      <c r="E419" s="157" t="s">
        <v>100</v>
      </c>
      <c r="F419">
        <v>6.92</v>
      </c>
    </row>
    <row r="420" spans="2:17" ht="14.25">
      <c r="B420" s="155" t="s">
        <v>62</v>
      </c>
      <c r="C420" s="155">
        <v>3</v>
      </c>
      <c r="D420" s="213" t="s">
        <v>156</v>
      </c>
      <c r="E420" s="157" t="s">
        <v>101</v>
      </c>
      <c r="F420">
        <v>7.02</v>
      </c>
    </row>
    <row r="421" spans="2:17" ht="14.25">
      <c r="B421" s="155" t="s">
        <v>62</v>
      </c>
      <c r="C421" s="155">
        <v>3</v>
      </c>
      <c r="D421" s="213" t="s">
        <v>156</v>
      </c>
      <c r="E421" s="157" t="s">
        <v>102</v>
      </c>
      <c r="F421">
        <v>0</v>
      </c>
    </row>
    <row r="422" spans="2:17" ht="14.25">
      <c r="B422" s="155" t="s">
        <v>62</v>
      </c>
      <c r="C422" s="155">
        <v>3</v>
      </c>
      <c r="D422" s="213" t="s">
        <v>156</v>
      </c>
      <c r="E422" s="155" t="s">
        <v>107</v>
      </c>
      <c r="F422">
        <v>50.9</v>
      </c>
    </row>
    <row r="423" spans="2:17" ht="14.25">
      <c r="B423" s="155" t="s">
        <v>63</v>
      </c>
      <c r="C423" s="155">
        <v>1</v>
      </c>
      <c r="D423" s="213" t="s">
        <v>155</v>
      </c>
      <c r="E423" s="155" t="s">
        <v>97</v>
      </c>
      <c r="F423">
        <v>493.74473347547973</v>
      </c>
    </row>
    <row r="424" spans="2:17" ht="14.25">
      <c r="B424" s="155" t="s">
        <v>63</v>
      </c>
      <c r="C424" s="155">
        <v>1</v>
      </c>
      <c r="D424" s="213" t="s">
        <v>155</v>
      </c>
      <c r="E424" s="157" t="s">
        <v>98</v>
      </c>
      <c r="F424">
        <v>18.05</v>
      </c>
    </row>
    <row r="425" spans="2:17" ht="14.25">
      <c r="B425" s="155" t="s">
        <v>63</v>
      </c>
      <c r="C425" s="155">
        <v>1</v>
      </c>
      <c r="D425" s="213" t="s">
        <v>155</v>
      </c>
      <c r="E425" s="157" t="s">
        <v>99</v>
      </c>
      <c r="F425">
        <v>22.55</v>
      </c>
    </row>
    <row r="426" spans="2:17" ht="14.25">
      <c r="B426" s="155" t="s">
        <v>63</v>
      </c>
      <c r="C426" s="155">
        <v>1</v>
      </c>
      <c r="D426" s="213" t="s">
        <v>155</v>
      </c>
      <c r="E426" s="157" t="s">
        <v>100</v>
      </c>
      <c r="F426">
        <v>16.37</v>
      </c>
    </row>
    <row r="427" spans="2:17" ht="14.25">
      <c r="B427" s="155" t="s">
        <v>63</v>
      </c>
      <c r="C427" s="155">
        <v>1</v>
      </c>
      <c r="D427" s="213" t="s">
        <v>155</v>
      </c>
      <c r="E427" s="157" t="s">
        <v>101</v>
      </c>
      <c r="F427">
        <v>10.48</v>
      </c>
    </row>
    <row r="428" spans="2:17" ht="15">
      <c r="B428" s="155" t="s">
        <v>63</v>
      </c>
      <c r="C428" s="155">
        <v>1</v>
      </c>
      <c r="D428" s="213" t="s">
        <v>155</v>
      </c>
      <c r="E428" s="157" t="s">
        <v>102</v>
      </c>
      <c r="F428">
        <v>0</v>
      </c>
      <c r="P428" s="146"/>
      <c r="Q428" s="146"/>
    </row>
    <row r="429" spans="2:17" ht="15">
      <c r="B429" s="155" t="s">
        <v>63</v>
      </c>
      <c r="C429" s="155">
        <v>1</v>
      </c>
      <c r="D429" s="213" t="s">
        <v>155</v>
      </c>
      <c r="E429" s="155" t="s">
        <v>107</v>
      </c>
      <c r="F429">
        <v>572.10614072494673</v>
      </c>
      <c r="P429" s="146"/>
      <c r="Q429" s="146"/>
    </row>
    <row r="430" spans="2:17" ht="15">
      <c r="B430" s="155" t="s">
        <v>63</v>
      </c>
      <c r="C430" s="155">
        <v>1</v>
      </c>
      <c r="D430" s="157" t="s">
        <v>21</v>
      </c>
      <c r="E430" s="155" t="s">
        <v>97</v>
      </c>
      <c r="F430" s="156">
        <v>390.17</v>
      </c>
      <c r="P430" s="146"/>
      <c r="Q430" s="146"/>
    </row>
    <row r="431" spans="2:17" ht="15">
      <c r="B431" s="155" t="s">
        <v>63</v>
      </c>
      <c r="C431" s="155">
        <v>1</v>
      </c>
      <c r="D431" s="157" t="s">
        <v>21</v>
      </c>
      <c r="E431" s="157" t="s">
        <v>98</v>
      </c>
      <c r="F431" s="156">
        <v>48.11</v>
      </c>
      <c r="P431" s="146"/>
      <c r="Q431" s="146"/>
    </row>
    <row r="432" spans="2:17" ht="15">
      <c r="B432" s="155" t="s">
        <v>63</v>
      </c>
      <c r="C432" s="155">
        <v>1</v>
      </c>
      <c r="D432" s="157" t="s">
        <v>21</v>
      </c>
      <c r="E432" s="157" t="s">
        <v>99</v>
      </c>
      <c r="F432" s="156">
        <v>159.51</v>
      </c>
      <c r="P432" s="146"/>
      <c r="Q432" s="146"/>
    </row>
    <row r="433" spans="2:17" ht="15">
      <c r="B433" s="155" t="s">
        <v>63</v>
      </c>
      <c r="C433" s="155">
        <v>1</v>
      </c>
      <c r="D433" s="157" t="s">
        <v>21</v>
      </c>
      <c r="E433" s="157" t="s">
        <v>100</v>
      </c>
      <c r="F433" s="156">
        <v>101.28</v>
      </c>
      <c r="P433" s="146"/>
      <c r="Q433" s="146"/>
    </row>
    <row r="434" spans="2:17" ht="15">
      <c r="B434" s="155" t="s">
        <v>63</v>
      </c>
      <c r="C434" s="155">
        <v>1</v>
      </c>
      <c r="D434" s="157" t="s">
        <v>21</v>
      </c>
      <c r="E434" s="157" t="s">
        <v>101</v>
      </c>
      <c r="F434" s="156">
        <v>33.619999999999997</v>
      </c>
      <c r="P434" s="146"/>
      <c r="Q434" s="146"/>
    </row>
    <row r="435" spans="2:17" ht="15">
      <c r="B435" s="155" t="s">
        <v>63</v>
      </c>
      <c r="C435" s="155">
        <v>1</v>
      </c>
      <c r="D435" s="157" t="s">
        <v>21</v>
      </c>
      <c r="E435" s="157" t="s">
        <v>102</v>
      </c>
      <c r="F435" s="158">
        <v>0</v>
      </c>
      <c r="P435" s="146"/>
      <c r="Q435" s="146"/>
    </row>
    <row r="436" spans="2:17" ht="15">
      <c r="B436" s="155" t="s">
        <v>63</v>
      </c>
      <c r="C436" s="155">
        <v>1</v>
      </c>
      <c r="D436" s="157" t="s">
        <v>21</v>
      </c>
      <c r="E436" s="155" t="s">
        <v>107</v>
      </c>
      <c r="F436" s="156">
        <v>235.59</v>
      </c>
      <c r="P436" s="146"/>
      <c r="Q436" s="146"/>
    </row>
    <row r="437" spans="2:17" ht="15">
      <c r="B437" s="155" t="s">
        <v>63</v>
      </c>
      <c r="C437" s="155">
        <v>1</v>
      </c>
      <c r="D437" s="157" t="s">
        <v>22</v>
      </c>
      <c r="E437" s="155" t="s">
        <v>97</v>
      </c>
      <c r="F437" s="156">
        <v>256.89</v>
      </c>
      <c r="P437" s="146"/>
      <c r="Q437" s="146"/>
    </row>
    <row r="438" spans="2:17" ht="15">
      <c r="B438" s="155" t="s">
        <v>63</v>
      </c>
      <c r="C438" s="155">
        <v>1</v>
      </c>
      <c r="D438" s="157" t="s">
        <v>22</v>
      </c>
      <c r="E438" s="157" t="s">
        <v>98</v>
      </c>
      <c r="F438" s="156">
        <v>47.66</v>
      </c>
      <c r="P438" s="146"/>
      <c r="Q438" s="146"/>
    </row>
    <row r="439" spans="2:17" ht="15">
      <c r="B439" s="155" t="s">
        <v>63</v>
      </c>
      <c r="C439" s="155">
        <v>1</v>
      </c>
      <c r="D439" s="157" t="s">
        <v>22</v>
      </c>
      <c r="E439" s="157" t="s">
        <v>99</v>
      </c>
      <c r="F439" s="156">
        <v>85.49</v>
      </c>
      <c r="P439" s="146"/>
      <c r="Q439" s="146"/>
    </row>
    <row r="440" spans="2:17" ht="15">
      <c r="B440" s="155" t="s">
        <v>63</v>
      </c>
      <c r="C440" s="155">
        <v>1</v>
      </c>
      <c r="D440" s="157" t="s">
        <v>22</v>
      </c>
      <c r="E440" s="157" t="s">
        <v>100</v>
      </c>
      <c r="F440" s="156">
        <v>144.77000000000001</v>
      </c>
      <c r="P440" s="146"/>
      <c r="Q440" s="146"/>
    </row>
    <row r="441" spans="2:17" ht="15">
      <c r="B441" s="155" t="s">
        <v>63</v>
      </c>
      <c r="C441" s="155">
        <v>1</v>
      </c>
      <c r="D441" s="157" t="s">
        <v>22</v>
      </c>
      <c r="E441" s="157" t="s">
        <v>101</v>
      </c>
      <c r="F441" s="156">
        <v>27.73</v>
      </c>
      <c r="P441" s="146"/>
      <c r="Q441" s="146"/>
    </row>
    <row r="442" spans="2:17" ht="15">
      <c r="B442" s="155" t="s">
        <v>63</v>
      </c>
      <c r="C442" s="155">
        <v>1</v>
      </c>
      <c r="D442" s="157" t="s">
        <v>22</v>
      </c>
      <c r="E442" s="157" t="s">
        <v>102</v>
      </c>
      <c r="F442" s="158">
        <v>0</v>
      </c>
      <c r="P442" s="146"/>
      <c r="Q442" s="146"/>
    </row>
    <row r="443" spans="2:17" ht="15">
      <c r="B443" s="155" t="s">
        <v>63</v>
      </c>
      <c r="C443" s="155">
        <v>1</v>
      </c>
      <c r="D443" s="157" t="s">
        <v>22</v>
      </c>
      <c r="E443" s="155" t="s">
        <v>107</v>
      </c>
      <c r="F443" s="156">
        <v>79.12</v>
      </c>
      <c r="P443" s="146"/>
      <c r="Q443" s="146"/>
    </row>
    <row r="444" spans="2:17" ht="15">
      <c r="B444" s="155" t="s">
        <v>63</v>
      </c>
      <c r="C444" s="155">
        <v>1</v>
      </c>
      <c r="D444" s="155" t="s">
        <v>23</v>
      </c>
      <c r="E444" s="155" t="s">
        <v>97</v>
      </c>
      <c r="F444" s="156">
        <v>201.53</v>
      </c>
      <c r="P444" s="146"/>
      <c r="Q444" s="146"/>
    </row>
    <row r="445" spans="2:17" ht="15">
      <c r="B445" s="155" t="s">
        <v>63</v>
      </c>
      <c r="C445" s="155">
        <v>1</v>
      </c>
      <c r="D445" s="155" t="s">
        <v>23</v>
      </c>
      <c r="E445" s="157" t="s">
        <v>98</v>
      </c>
      <c r="F445" s="156">
        <v>16.87</v>
      </c>
      <c r="P445" s="146"/>
      <c r="Q445" s="146"/>
    </row>
    <row r="446" spans="2:17" ht="15">
      <c r="B446" s="155" t="s">
        <v>63</v>
      </c>
      <c r="C446" s="155">
        <v>1</v>
      </c>
      <c r="D446" s="155" t="s">
        <v>23</v>
      </c>
      <c r="E446" s="157" t="s">
        <v>99</v>
      </c>
      <c r="F446" s="156">
        <v>20.55</v>
      </c>
      <c r="P446" s="146"/>
      <c r="Q446" s="146"/>
    </row>
    <row r="447" spans="2:17" ht="15">
      <c r="B447" s="155" t="s">
        <v>63</v>
      </c>
      <c r="C447" s="155">
        <v>1</v>
      </c>
      <c r="D447" s="155" t="s">
        <v>23</v>
      </c>
      <c r="E447" s="157" t="s">
        <v>100</v>
      </c>
      <c r="F447" s="156">
        <v>20.27</v>
      </c>
      <c r="P447" s="146"/>
      <c r="Q447" s="146"/>
    </row>
    <row r="448" spans="2:17" ht="15">
      <c r="B448" s="155" t="s">
        <v>63</v>
      </c>
      <c r="C448" s="155">
        <v>1</v>
      </c>
      <c r="D448" s="155" t="s">
        <v>23</v>
      </c>
      <c r="E448" s="157" t="s">
        <v>101</v>
      </c>
      <c r="F448" s="158">
        <v>0</v>
      </c>
      <c r="P448" s="146"/>
      <c r="Q448" s="146"/>
    </row>
    <row r="449" spans="2:6" ht="14.25">
      <c r="B449" s="155" t="s">
        <v>63</v>
      </c>
      <c r="C449" s="155">
        <v>1</v>
      </c>
      <c r="D449" s="155" t="s">
        <v>23</v>
      </c>
      <c r="E449" s="157" t="s">
        <v>102</v>
      </c>
      <c r="F449" s="158">
        <v>0</v>
      </c>
    </row>
    <row r="450" spans="2:6" ht="14.25">
      <c r="B450" s="155" t="s">
        <v>63</v>
      </c>
      <c r="C450" s="155">
        <v>1</v>
      </c>
      <c r="D450" s="155" t="s">
        <v>23</v>
      </c>
      <c r="E450" s="155" t="s">
        <v>107</v>
      </c>
      <c r="F450" s="156">
        <v>222.39</v>
      </c>
    </row>
    <row r="451" spans="2:6" ht="14.25">
      <c r="B451" s="155" t="s">
        <v>63</v>
      </c>
      <c r="C451" s="155">
        <v>1</v>
      </c>
      <c r="D451" s="155" t="s">
        <v>156</v>
      </c>
      <c r="E451" s="155" t="s">
        <v>97</v>
      </c>
      <c r="F451">
        <v>120.17999999999999</v>
      </c>
    </row>
    <row r="452" spans="2:6" ht="14.25">
      <c r="B452" s="155" t="s">
        <v>63</v>
      </c>
      <c r="C452" s="155">
        <v>1</v>
      </c>
      <c r="D452" s="155" t="s">
        <v>156</v>
      </c>
      <c r="E452" s="157" t="s">
        <v>98</v>
      </c>
      <c r="F452">
        <v>11.799999999999999</v>
      </c>
    </row>
    <row r="453" spans="2:6" ht="14.25">
      <c r="B453" s="155" t="s">
        <v>63</v>
      </c>
      <c r="C453" s="155">
        <v>1</v>
      </c>
      <c r="D453" s="155" t="s">
        <v>156</v>
      </c>
      <c r="E453" s="157" t="s">
        <v>99</v>
      </c>
      <c r="F453">
        <v>7.02</v>
      </c>
    </row>
    <row r="454" spans="2:6" ht="14.25">
      <c r="B454" s="155" t="s">
        <v>63</v>
      </c>
      <c r="C454" s="155">
        <v>1</v>
      </c>
      <c r="D454" s="155" t="s">
        <v>156</v>
      </c>
      <c r="E454" s="157" t="s">
        <v>100</v>
      </c>
      <c r="F454">
        <v>18.61</v>
      </c>
    </row>
    <row r="455" spans="2:6" ht="14.25">
      <c r="B455" s="155" t="s">
        <v>63</v>
      </c>
      <c r="C455" s="155">
        <v>1</v>
      </c>
      <c r="D455" s="155" t="s">
        <v>156</v>
      </c>
      <c r="E455" s="157" t="s">
        <v>101</v>
      </c>
      <c r="F455">
        <v>0</v>
      </c>
    </row>
    <row r="456" spans="2:6" ht="14.25">
      <c r="B456" s="155" t="s">
        <v>63</v>
      </c>
      <c r="C456" s="155">
        <v>1</v>
      </c>
      <c r="D456" s="155" t="s">
        <v>156</v>
      </c>
      <c r="E456" s="157" t="s">
        <v>102</v>
      </c>
      <c r="F456">
        <v>0</v>
      </c>
    </row>
    <row r="457" spans="2:6" ht="14.25">
      <c r="B457" s="155" t="s">
        <v>63</v>
      </c>
      <c r="C457" s="155">
        <v>1</v>
      </c>
      <c r="D457" s="155" t="s">
        <v>156</v>
      </c>
      <c r="E457" s="155" t="s">
        <v>107</v>
      </c>
      <c r="F457">
        <v>119.27</v>
      </c>
    </row>
    <row r="458" spans="2:6" ht="14.25">
      <c r="B458" s="155" t="s">
        <v>63</v>
      </c>
      <c r="C458" s="155">
        <v>2</v>
      </c>
      <c r="D458" s="213" t="s">
        <v>155</v>
      </c>
      <c r="E458" s="155" t="s">
        <v>97</v>
      </c>
      <c r="F458">
        <v>625.57577716643743</v>
      </c>
    </row>
    <row r="459" spans="2:6" ht="14.25">
      <c r="B459" s="155" t="s">
        <v>63</v>
      </c>
      <c r="C459" s="155">
        <v>2</v>
      </c>
      <c r="D459" s="213" t="s">
        <v>155</v>
      </c>
      <c r="E459" s="157" t="s">
        <v>98</v>
      </c>
      <c r="F459">
        <v>33.82</v>
      </c>
    </row>
    <row r="460" spans="2:6" ht="14.25">
      <c r="B460" s="155" t="s">
        <v>63</v>
      </c>
      <c r="C460" s="155">
        <v>2</v>
      </c>
      <c r="D460" s="213" t="s">
        <v>155</v>
      </c>
      <c r="E460" s="157" t="s">
        <v>99</v>
      </c>
      <c r="F460">
        <v>41.1</v>
      </c>
    </row>
    <row r="461" spans="2:6" ht="14.25">
      <c r="B461" s="155" t="s">
        <v>63</v>
      </c>
      <c r="C461" s="155">
        <v>2</v>
      </c>
      <c r="D461" s="213" t="s">
        <v>155</v>
      </c>
      <c r="E461" s="157" t="s">
        <v>100</v>
      </c>
      <c r="F461">
        <v>12.84</v>
      </c>
    </row>
    <row r="462" spans="2:6" ht="14.25">
      <c r="B462" s="155" t="s">
        <v>63</v>
      </c>
      <c r="C462" s="155">
        <v>2</v>
      </c>
      <c r="D462" s="213" t="s">
        <v>155</v>
      </c>
      <c r="E462" s="157" t="s">
        <v>101</v>
      </c>
      <c r="F462">
        <v>189.52</v>
      </c>
    </row>
    <row r="463" spans="2:6" ht="14.25">
      <c r="B463" s="155" t="s">
        <v>63</v>
      </c>
      <c r="C463" s="155">
        <v>2</v>
      </c>
      <c r="D463" s="213" t="s">
        <v>155</v>
      </c>
      <c r="E463" s="157" t="s">
        <v>102</v>
      </c>
      <c r="F463">
        <v>49.43</v>
      </c>
    </row>
    <row r="464" spans="2:6" ht="14.25">
      <c r="B464" s="155" t="s">
        <v>63</v>
      </c>
      <c r="C464" s="155">
        <v>2</v>
      </c>
      <c r="D464" s="213" t="s">
        <v>155</v>
      </c>
      <c r="E464" s="155" t="s">
        <v>107</v>
      </c>
      <c r="F464">
        <v>621.67378266850062</v>
      </c>
    </row>
    <row r="465" spans="2:8" ht="15">
      <c r="B465" s="155" t="s">
        <v>63</v>
      </c>
      <c r="C465" s="155">
        <v>2</v>
      </c>
      <c r="D465" s="157" t="s">
        <v>21</v>
      </c>
      <c r="E465" s="155" t="s">
        <v>97</v>
      </c>
      <c r="F465" s="156">
        <v>187.92</v>
      </c>
      <c r="G465" s="146"/>
      <c r="H465" s="146"/>
    </row>
    <row r="466" spans="2:8" ht="15">
      <c r="B466" s="155" t="s">
        <v>63</v>
      </c>
      <c r="C466" s="155">
        <v>2</v>
      </c>
      <c r="D466" s="157" t="s">
        <v>21</v>
      </c>
      <c r="E466" s="157" t="s">
        <v>98</v>
      </c>
      <c r="F466" s="159" t="s">
        <v>119</v>
      </c>
      <c r="G466" s="146"/>
      <c r="H466" s="146"/>
    </row>
    <row r="467" spans="2:8" ht="15">
      <c r="B467" s="155" t="s">
        <v>63</v>
      </c>
      <c r="C467" s="155">
        <v>2</v>
      </c>
      <c r="D467" s="157" t="s">
        <v>21</v>
      </c>
      <c r="E467" s="157" t="s">
        <v>99</v>
      </c>
      <c r="F467" s="156">
        <v>34.65</v>
      </c>
      <c r="G467" s="146"/>
      <c r="H467" s="146"/>
    </row>
    <row r="468" spans="2:8" ht="15">
      <c r="B468" s="155" t="s">
        <v>63</v>
      </c>
      <c r="C468" s="155">
        <v>2</v>
      </c>
      <c r="D468" s="157" t="s">
        <v>21</v>
      </c>
      <c r="E468" s="157" t="s">
        <v>100</v>
      </c>
      <c r="F468" s="156">
        <v>58.45</v>
      </c>
      <c r="G468" s="146"/>
      <c r="H468" s="146"/>
    </row>
    <row r="469" spans="2:8" ht="15">
      <c r="B469" s="155" t="s">
        <v>63</v>
      </c>
      <c r="C469" s="155">
        <v>2</v>
      </c>
      <c r="D469" s="157" t="s">
        <v>21</v>
      </c>
      <c r="E469" s="157" t="s">
        <v>101</v>
      </c>
      <c r="F469" s="156">
        <v>140.47</v>
      </c>
      <c r="G469" s="146"/>
      <c r="H469" s="146"/>
    </row>
    <row r="470" spans="2:8" ht="15">
      <c r="B470" s="155" t="s">
        <v>63</v>
      </c>
      <c r="C470" s="155">
        <v>2</v>
      </c>
      <c r="D470" s="157" t="s">
        <v>21</v>
      </c>
      <c r="E470" s="157" t="s">
        <v>102</v>
      </c>
      <c r="F470" s="158">
        <v>0</v>
      </c>
      <c r="G470" s="146"/>
      <c r="H470" s="146"/>
    </row>
    <row r="471" spans="2:8" ht="15">
      <c r="B471" s="155" t="s">
        <v>63</v>
      </c>
      <c r="C471" s="155">
        <v>2</v>
      </c>
      <c r="D471" s="157" t="s">
        <v>21</v>
      </c>
      <c r="E471" s="155" t="s">
        <v>107</v>
      </c>
      <c r="F471" s="156">
        <v>165.16</v>
      </c>
      <c r="G471" s="146"/>
      <c r="H471" s="146"/>
    </row>
    <row r="472" spans="2:8" ht="15">
      <c r="B472" s="155" t="s">
        <v>63</v>
      </c>
      <c r="C472" s="155">
        <v>2</v>
      </c>
      <c r="D472" s="157" t="s">
        <v>22</v>
      </c>
      <c r="E472" s="155" t="s">
        <v>97</v>
      </c>
      <c r="F472" s="156">
        <v>295.2</v>
      </c>
      <c r="G472" s="146"/>
      <c r="H472" s="146"/>
    </row>
    <row r="473" spans="2:8" ht="15">
      <c r="B473" s="155" t="s">
        <v>63</v>
      </c>
      <c r="C473" s="155">
        <v>2</v>
      </c>
      <c r="D473" s="157" t="s">
        <v>22</v>
      </c>
      <c r="E473" s="157" t="s">
        <v>98</v>
      </c>
      <c r="F473" s="156">
        <v>28.41</v>
      </c>
      <c r="G473" s="146"/>
      <c r="H473" s="146"/>
    </row>
    <row r="474" spans="2:8" ht="15">
      <c r="B474" s="155" t="s">
        <v>63</v>
      </c>
      <c r="C474" s="155">
        <v>2</v>
      </c>
      <c r="D474" s="157" t="s">
        <v>22</v>
      </c>
      <c r="E474" s="157" t="s">
        <v>99</v>
      </c>
      <c r="F474" s="156">
        <v>57.47</v>
      </c>
      <c r="G474" s="146"/>
      <c r="H474" s="146"/>
    </row>
    <row r="475" spans="2:8" ht="15">
      <c r="B475" s="155" t="s">
        <v>63</v>
      </c>
      <c r="C475" s="155">
        <v>2</v>
      </c>
      <c r="D475" s="157" t="s">
        <v>22</v>
      </c>
      <c r="E475" s="157" t="s">
        <v>100</v>
      </c>
      <c r="F475" s="156">
        <v>103.13</v>
      </c>
      <c r="G475" s="146"/>
      <c r="H475" s="146"/>
    </row>
    <row r="476" spans="2:8" ht="15">
      <c r="B476" s="155" t="s">
        <v>63</v>
      </c>
      <c r="C476" s="155">
        <v>2</v>
      </c>
      <c r="D476" s="157" t="s">
        <v>22</v>
      </c>
      <c r="E476" s="157" t="s">
        <v>101</v>
      </c>
      <c r="F476" s="156">
        <v>44.59</v>
      </c>
      <c r="G476" s="146"/>
      <c r="H476" s="146"/>
    </row>
    <row r="477" spans="2:8" ht="15">
      <c r="B477" s="155" t="s">
        <v>63</v>
      </c>
      <c r="C477" s="155">
        <v>2</v>
      </c>
      <c r="D477" s="157" t="s">
        <v>22</v>
      </c>
      <c r="E477" s="157" t="s">
        <v>102</v>
      </c>
      <c r="F477" s="158">
        <v>0</v>
      </c>
      <c r="G477" s="146"/>
      <c r="H477" s="146"/>
    </row>
    <row r="478" spans="2:8" ht="15">
      <c r="B478" s="155" t="s">
        <v>63</v>
      </c>
      <c r="C478" s="155">
        <v>2</v>
      </c>
      <c r="D478" s="157" t="s">
        <v>22</v>
      </c>
      <c r="E478" s="155" t="s">
        <v>107</v>
      </c>
      <c r="F478" s="156">
        <v>332.35</v>
      </c>
      <c r="G478" s="146"/>
      <c r="H478" s="146"/>
    </row>
    <row r="479" spans="2:8" ht="15">
      <c r="B479" s="155" t="s">
        <v>63</v>
      </c>
      <c r="C479" s="155">
        <v>2</v>
      </c>
      <c r="D479" s="155" t="s">
        <v>23</v>
      </c>
      <c r="E479" s="155" t="s">
        <v>97</v>
      </c>
      <c r="F479" s="156">
        <v>78.239999999999995</v>
      </c>
      <c r="G479" s="146"/>
      <c r="H479" s="146"/>
    </row>
    <row r="480" spans="2:8" ht="15">
      <c r="B480" s="155" t="s">
        <v>63</v>
      </c>
      <c r="C480" s="155">
        <v>2</v>
      </c>
      <c r="D480" s="155" t="s">
        <v>23</v>
      </c>
      <c r="E480" s="157" t="s">
        <v>98</v>
      </c>
      <c r="F480" s="156">
        <v>6.98</v>
      </c>
      <c r="G480" s="146"/>
      <c r="H480" s="146"/>
    </row>
    <row r="481" spans="2:17" ht="15">
      <c r="B481" s="155" t="s">
        <v>63</v>
      </c>
      <c r="C481" s="155">
        <v>2</v>
      </c>
      <c r="D481" s="155" t="s">
        <v>23</v>
      </c>
      <c r="E481" s="157" t="s">
        <v>99</v>
      </c>
      <c r="F481" s="156">
        <v>6.28</v>
      </c>
      <c r="G481" s="146"/>
      <c r="H481" s="146"/>
    </row>
    <row r="482" spans="2:17" ht="15">
      <c r="B482" s="155" t="s">
        <v>63</v>
      </c>
      <c r="C482" s="155">
        <v>2</v>
      </c>
      <c r="D482" s="155" t="s">
        <v>23</v>
      </c>
      <c r="E482" s="157" t="s">
        <v>100</v>
      </c>
      <c r="F482" s="156">
        <v>8.8000000000000007</v>
      </c>
      <c r="G482" s="146"/>
      <c r="H482" s="146"/>
    </row>
    <row r="483" spans="2:17" ht="15">
      <c r="B483" s="155" t="s">
        <v>63</v>
      </c>
      <c r="C483" s="155">
        <v>2</v>
      </c>
      <c r="D483" s="155" t="s">
        <v>23</v>
      </c>
      <c r="E483" s="157" t="s">
        <v>101</v>
      </c>
      <c r="F483" s="156">
        <v>16.13</v>
      </c>
      <c r="G483" s="146"/>
      <c r="H483" s="146"/>
    </row>
    <row r="484" spans="2:17" ht="15">
      <c r="B484" s="155" t="s">
        <v>63</v>
      </c>
      <c r="C484" s="155">
        <v>2</v>
      </c>
      <c r="D484" s="155" t="s">
        <v>23</v>
      </c>
      <c r="E484" s="157" t="s">
        <v>102</v>
      </c>
      <c r="F484" s="158">
        <v>0</v>
      </c>
      <c r="G484" s="146"/>
      <c r="H484" s="146"/>
    </row>
    <row r="485" spans="2:17" ht="15">
      <c r="B485" s="155" t="s">
        <v>63</v>
      </c>
      <c r="C485" s="155">
        <v>2</v>
      </c>
      <c r="D485" s="155" t="s">
        <v>23</v>
      </c>
      <c r="E485" s="155" t="s">
        <v>107</v>
      </c>
      <c r="F485" s="156">
        <v>87.42</v>
      </c>
      <c r="G485" s="146"/>
      <c r="H485" s="146"/>
    </row>
    <row r="486" spans="2:17" ht="14.25">
      <c r="B486" s="155" t="s">
        <v>63</v>
      </c>
      <c r="C486" s="155">
        <v>2</v>
      </c>
      <c r="D486" s="213" t="s">
        <v>156</v>
      </c>
      <c r="E486" s="155" t="s">
        <v>97</v>
      </c>
      <c r="F486">
        <v>30.9</v>
      </c>
    </row>
    <row r="487" spans="2:17" ht="14.25">
      <c r="B487" s="155" t="s">
        <v>63</v>
      </c>
      <c r="C487" s="155">
        <v>2</v>
      </c>
      <c r="D487" s="213" t="s">
        <v>156</v>
      </c>
      <c r="E487" s="157" t="s">
        <v>98</v>
      </c>
      <c r="F487">
        <v>2.96</v>
      </c>
    </row>
    <row r="488" spans="2:17" ht="14.25">
      <c r="B488" s="155" t="s">
        <v>63</v>
      </c>
      <c r="C488" s="155">
        <v>2</v>
      </c>
      <c r="D488" s="213" t="s">
        <v>156</v>
      </c>
      <c r="E488" s="157" t="s">
        <v>99</v>
      </c>
      <c r="F488">
        <v>1.84</v>
      </c>
    </row>
    <row r="489" spans="2:17" ht="14.25">
      <c r="B489" s="155" t="s">
        <v>63</v>
      </c>
      <c r="C489" s="155">
        <v>2</v>
      </c>
      <c r="D489" s="213" t="s">
        <v>156</v>
      </c>
      <c r="E489" s="157" t="s">
        <v>100</v>
      </c>
      <c r="F489">
        <v>0</v>
      </c>
    </row>
    <row r="490" spans="2:17" ht="14.25">
      <c r="B490" s="155" t="s">
        <v>63</v>
      </c>
      <c r="C490" s="155">
        <v>2</v>
      </c>
      <c r="D490" s="213" t="s">
        <v>156</v>
      </c>
      <c r="E490" s="157" t="s">
        <v>101</v>
      </c>
      <c r="F490">
        <v>0</v>
      </c>
    </row>
    <row r="491" spans="2:17" ht="15">
      <c r="B491" s="155" t="s">
        <v>63</v>
      </c>
      <c r="C491" s="155">
        <v>2</v>
      </c>
      <c r="D491" s="213" t="s">
        <v>156</v>
      </c>
      <c r="E491" s="157" t="s">
        <v>102</v>
      </c>
      <c r="F491">
        <v>0</v>
      </c>
      <c r="M491" s="155"/>
      <c r="P491" s="146"/>
      <c r="Q491" s="146"/>
    </row>
    <row r="492" spans="2:17" ht="15">
      <c r="B492" s="155" t="s">
        <v>63</v>
      </c>
      <c r="C492" s="155">
        <v>2</v>
      </c>
      <c r="D492" s="213" t="s">
        <v>156</v>
      </c>
      <c r="E492" s="155" t="s">
        <v>107</v>
      </c>
      <c r="F492">
        <v>55.33</v>
      </c>
      <c r="M492" s="155"/>
      <c r="P492" s="146"/>
      <c r="Q492" s="146"/>
    </row>
    <row r="493" spans="2:17" ht="15">
      <c r="B493" s="155" t="s">
        <v>63</v>
      </c>
      <c r="C493" s="155">
        <v>3</v>
      </c>
      <c r="D493" s="213" t="s">
        <v>155</v>
      </c>
      <c r="E493" s="155" t="s">
        <v>97</v>
      </c>
      <c r="F493">
        <v>345.52767441860465</v>
      </c>
      <c r="M493" s="155"/>
      <c r="P493" s="146"/>
      <c r="Q493" s="146"/>
    </row>
    <row r="494" spans="2:17" ht="15">
      <c r="B494" s="155" t="s">
        <v>63</v>
      </c>
      <c r="C494" s="155">
        <v>3</v>
      </c>
      <c r="D494" s="213" t="s">
        <v>155</v>
      </c>
      <c r="E494" s="157" t="s">
        <v>98</v>
      </c>
      <c r="F494">
        <v>25.85</v>
      </c>
      <c r="M494" s="155"/>
      <c r="P494" s="146"/>
      <c r="Q494" s="146"/>
    </row>
    <row r="495" spans="2:17" ht="15">
      <c r="B495" s="155" t="s">
        <v>63</v>
      </c>
      <c r="C495" s="155">
        <v>3</v>
      </c>
      <c r="D495" s="213" t="s">
        <v>155</v>
      </c>
      <c r="E495" s="157" t="s">
        <v>99</v>
      </c>
      <c r="F495">
        <v>115.35333333333332</v>
      </c>
      <c r="M495" s="155"/>
      <c r="P495" s="146"/>
      <c r="Q495" s="146"/>
    </row>
    <row r="496" spans="2:17" ht="15">
      <c r="B496" s="155" t="s">
        <v>63</v>
      </c>
      <c r="C496" s="155">
        <v>3</v>
      </c>
      <c r="D496" s="213" t="s">
        <v>155</v>
      </c>
      <c r="E496" s="157" t="s">
        <v>100</v>
      </c>
      <c r="F496">
        <v>33.79</v>
      </c>
      <c r="M496" s="155"/>
      <c r="P496" s="146"/>
      <c r="Q496" s="146"/>
    </row>
    <row r="497" spans="2:17" ht="15">
      <c r="B497" s="155" t="s">
        <v>63</v>
      </c>
      <c r="C497" s="155">
        <v>3</v>
      </c>
      <c r="D497" s="213" t="s">
        <v>155</v>
      </c>
      <c r="E497" s="157" t="s">
        <v>101</v>
      </c>
      <c r="F497">
        <v>0</v>
      </c>
      <c r="M497" s="155"/>
      <c r="P497" s="146"/>
      <c r="Q497" s="146"/>
    </row>
    <row r="498" spans="2:17" ht="14.25">
      <c r="B498" s="155" t="s">
        <v>63</v>
      </c>
      <c r="C498" s="155">
        <v>3</v>
      </c>
      <c r="D498" s="213" t="s">
        <v>155</v>
      </c>
      <c r="E498" s="157" t="s">
        <v>102</v>
      </c>
      <c r="F498">
        <v>0</v>
      </c>
    </row>
    <row r="499" spans="2:17" ht="14.25">
      <c r="B499" s="155" t="s">
        <v>63</v>
      </c>
      <c r="C499" s="155">
        <v>3</v>
      </c>
      <c r="D499" s="213" t="s">
        <v>155</v>
      </c>
      <c r="E499" s="155" t="s">
        <v>107</v>
      </c>
      <c r="F499">
        <v>669.80666666666662</v>
      </c>
    </row>
    <row r="500" spans="2:17" ht="15">
      <c r="B500" s="155" t="s">
        <v>63</v>
      </c>
      <c r="C500" s="155">
        <v>3</v>
      </c>
      <c r="D500" s="157" t="s">
        <v>21</v>
      </c>
      <c r="E500" s="155" t="s">
        <v>97</v>
      </c>
      <c r="F500" s="156">
        <v>229.73</v>
      </c>
      <c r="G500" s="146"/>
      <c r="H500" s="146"/>
    </row>
    <row r="501" spans="2:17" ht="15">
      <c r="B501" s="155" t="s">
        <v>63</v>
      </c>
      <c r="C501" s="155">
        <v>3</v>
      </c>
      <c r="D501" s="157" t="s">
        <v>21</v>
      </c>
      <c r="E501" s="157" t="s">
        <v>98</v>
      </c>
      <c r="F501" s="156">
        <v>31.47</v>
      </c>
      <c r="G501" s="146"/>
      <c r="H501" s="146"/>
    </row>
    <row r="502" spans="2:17" ht="15">
      <c r="B502" s="155" t="s">
        <v>63</v>
      </c>
      <c r="C502" s="155">
        <v>3</v>
      </c>
      <c r="D502" s="157" t="s">
        <v>21</v>
      </c>
      <c r="E502" s="157" t="s">
        <v>99</v>
      </c>
      <c r="F502" s="156">
        <v>81.510000000000005</v>
      </c>
      <c r="G502" s="146"/>
      <c r="H502" s="146"/>
    </row>
    <row r="503" spans="2:17" ht="15">
      <c r="B503" s="155" t="s">
        <v>63</v>
      </c>
      <c r="C503" s="155">
        <v>3</v>
      </c>
      <c r="D503" s="157" t="s">
        <v>21</v>
      </c>
      <c r="E503" s="157" t="s">
        <v>100</v>
      </c>
      <c r="F503" s="156">
        <v>91.09</v>
      </c>
      <c r="G503" s="146"/>
      <c r="H503" s="146"/>
    </row>
    <row r="504" spans="2:17" ht="15">
      <c r="B504" s="155" t="s">
        <v>63</v>
      </c>
      <c r="C504" s="155">
        <v>3</v>
      </c>
      <c r="D504" s="157" t="s">
        <v>21</v>
      </c>
      <c r="E504" s="157" t="s">
        <v>101</v>
      </c>
      <c r="F504" s="156">
        <v>22.33</v>
      </c>
      <c r="G504" s="146"/>
      <c r="H504" s="146"/>
    </row>
    <row r="505" spans="2:17" ht="15">
      <c r="B505" s="155" t="s">
        <v>63</v>
      </c>
      <c r="C505" s="155">
        <v>3</v>
      </c>
      <c r="D505" s="157" t="s">
        <v>21</v>
      </c>
      <c r="E505" s="157" t="s">
        <v>102</v>
      </c>
      <c r="F505" s="160">
        <v>0</v>
      </c>
      <c r="G505" s="146"/>
      <c r="H505" s="146"/>
    </row>
    <row r="506" spans="2:17" ht="15">
      <c r="B506" s="155" t="s">
        <v>63</v>
      </c>
      <c r="C506" s="155">
        <v>3</v>
      </c>
      <c r="D506" s="157" t="s">
        <v>21</v>
      </c>
      <c r="E506" s="155" t="s">
        <v>107</v>
      </c>
      <c r="F506" s="156">
        <v>122.42</v>
      </c>
      <c r="G506" s="146"/>
      <c r="H506" s="146"/>
    </row>
    <row r="507" spans="2:17" ht="15">
      <c r="B507" s="155" t="s">
        <v>63</v>
      </c>
      <c r="C507" s="155">
        <v>3</v>
      </c>
      <c r="D507" s="157" t="s">
        <v>22</v>
      </c>
      <c r="E507" s="155" t="s">
        <v>97</v>
      </c>
      <c r="F507" s="156">
        <v>214.62</v>
      </c>
      <c r="G507" s="146"/>
      <c r="H507" s="146"/>
    </row>
    <row r="508" spans="2:17" ht="15">
      <c r="B508" s="155" t="s">
        <v>63</v>
      </c>
      <c r="C508" s="155">
        <v>3</v>
      </c>
      <c r="D508" s="157" t="s">
        <v>22</v>
      </c>
      <c r="E508" s="157" t="s">
        <v>98</v>
      </c>
      <c r="F508" s="156">
        <v>32.729999999999997</v>
      </c>
      <c r="G508" s="146"/>
      <c r="H508" s="146"/>
    </row>
    <row r="509" spans="2:17" ht="15">
      <c r="B509" s="155" t="s">
        <v>63</v>
      </c>
      <c r="C509" s="155">
        <v>3</v>
      </c>
      <c r="D509" s="157" t="s">
        <v>22</v>
      </c>
      <c r="E509" s="157" t="s">
        <v>99</v>
      </c>
      <c r="F509" s="156">
        <v>65.05</v>
      </c>
      <c r="G509" s="146"/>
      <c r="H509" s="146"/>
    </row>
    <row r="510" spans="2:17" ht="15">
      <c r="B510" s="155" t="s">
        <v>63</v>
      </c>
      <c r="C510" s="155">
        <v>3</v>
      </c>
      <c r="D510" s="157" t="s">
        <v>22</v>
      </c>
      <c r="E510" s="157" t="s">
        <v>100</v>
      </c>
      <c r="F510" s="156">
        <v>109.25</v>
      </c>
      <c r="G510" s="146"/>
      <c r="H510" s="146"/>
    </row>
    <row r="511" spans="2:17" ht="15">
      <c r="B511" s="155" t="s">
        <v>63</v>
      </c>
      <c r="C511" s="155">
        <v>3</v>
      </c>
      <c r="D511" s="157" t="s">
        <v>22</v>
      </c>
      <c r="E511" s="157" t="s">
        <v>101</v>
      </c>
      <c r="F511" s="156">
        <v>204.37</v>
      </c>
      <c r="G511" s="146"/>
      <c r="H511" s="146"/>
    </row>
    <row r="512" spans="2:17" ht="15">
      <c r="B512" s="155" t="s">
        <v>63</v>
      </c>
      <c r="C512" s="155">
        <v>3</v>
      </c>
      <c r="D512" s="157" t="s">
        <v>22</v>
      </c>
      <c r="E512" s="157" t="s">
        <v>102</v>
      </c>
      <c r="F512" s="160">
        <v>0</v>
      </c>
      <c r="G512" s="146"/>
      <c r="H512" s="146"/>
    </row>
    <row r="513" spans="2:8" ht="15">
      <c r="B513" s="155" t="s">
        <v>63</v>
      </c>
      <c r="C513" s="155">
        <v>3</v>
      </c>
      <c r="D513" s="157" t="s">
        <v>22</v>
      </c>
      <c r="E513" s="155" t="s">
        <v>107</v>
      </c>
      <c r="F513" s="156">
        <v>105.46</v>
      </c>
      <c r="G513" s="146"/>
      <c r="H513" s="146"/>
    </row>
    <row r="514" spans="2:8" ht="15">
      <c r="B514" s="155" t="s">
        <v>63</v>
      </c>
      <c r="C514" s="155">
        <v>3</v>
      </c>
      <c r="D514" s="155" t="s">
        <v>23</v>
      </c>
      <c r="E514" s="155" t="s">
        <v>97</v>
      </c>
      <c r="F514" s="156">
        <v>58.23</v>
      </c>
      <c r="G514" s="146"/>
      <c r="H514" s="146"/>
    </row>
    <row r="515" spans="2:8" ht="15">
      <c r="B515" s="155" t="s">
        <v>63</v>
      </c>
      <c r="C515" s="155">
        <v>3</v>
      </c>
      <c r="D515" s="155" t="s">
        <v>23</v>
      </c>
      <c r="E515" s="157" t="s">
        <v>98</v>
      </c>
      <c r="F515" s="156">
        <v>8.6199999999999992</v>
      </c>
      <c r="G515" s="146"/>
      <c r="H515" s="146"/>
    </row>
    <row r="516" spans="2:8" ht="15">
      <c r="B516" s="155" t="s">
        <v>63</v>
      </c>
      <c r="C516" s="155">
        <v>3</v>
      </c>
      <c r="D516" s="155" t="s">
        <v>23</v>
      </c>
      <c r="E516" s="157" t="s">
        <v>99</v>
      </c>
      <c r="F516" s="156">
        <v>24.87</v>
      </c>
      <c r="G516" s="146"/>
      <c r="H516" s="146"/>
    </row>
    <row r="517" spans="2:8" ht="15">
      <c r="B517" s="155" t="s">
        <v>63</v>
      </c>
      <c r="C517" s="155">
        <v>3</v>
      </c>
      <c r="D517" s="155" t="s">
        <v>23</v>
      </c>
      <c r="E517" s="157" t="s">
        <v>100</v>
      </c>
      <c r="F517" s="156">
        <v>85.31</v>
      </c>
      <c r="G517" s="146"/>
      <c r="H517" s="146"/>
    </row>
    <row r="518" spans="2:8" ht="15">
      <c r="B518" s="155" t="s">
        <v>63</v>
      </c>
      <c r="C518" s="155">
        <v>3</v>
      </c>
      <c r="D518" s="155" t="s">
        <v>23</v>
      </c>
      <c r="E518" s="157" t="s">
        <v>101</v>
      </c>
      <c r="F518" s="156">
        <v>42.61</v>
      </c>
      <c r="G518" s="146"/>
      <c r="H518" s="146"/>
    </row>
    <row r="519" spans="2:8" ht="15">
      <c r="B519" s="155" t="s">
        <v>63</v>
      </c>
      <c r="C519" s="155">
        <v>3</v>
      </c>
      <c r="D519" s="155" t="s">
        <v>23</v>
      </c>
      <c r="E519" s="157" t="s">
        <v>102</v>
      </c>
      <c r="F519" s="160">
        <v>0</v>
      </c>
      <c r="G519" s="146"/>
      <c r="H519" s="146"/>
    </row>
    <row r="520" spans="2:8" ht="15">
      <c r="B520" s="155" t="s">
        <v>63</v>
      </c>
      <c r="C520" s="155">
        <v>3</v>
      </c>
      <c r="D520" s="155" t="s">
        <v>23</v>
      </c>
      <c r="E520" s="155" t="s">
        <v>107</v>
      </c>
      <c r="F520" s="156">
        <v>76.98</v>
      </c>
      <c r="G520" s="146"/>
      <c r="H520" s="146"/>
    </row>
    <row r="521" spans="2:8" ht="14.25">
      <c r="B521" s="155" t="s">
        <v>63</v>
      </c>
      <c r="C521" s="155">
        <v>3</v>
      </c>
      <c r="D521" s="213" t="s">
        <v>156</v>
      </c>
      <c r="E521" s="155" t="s">
        <v>97</v>
      </c>
      <c r="F521">
        <v>35.909999999999997</v>
      </c>
    </row>
    <row r="522" spans="2:8" ht="14.25">
      <c r="B522" s="155" t="s">
        <v>63</v>
      </c>
      <c r="C522" s="155">
        <v>3</v>
      </c>
      <c r="D522" s="213" t="s">
        <v>156</v>
      </c>
      <c r="E522" s="157" t="s">
        <v>98</v>
      </c>
      <c r="F522">
        <v>8.43</v>
      </c>
    </row>
    <row r="523" spans="2:8" ht="14.25">
      <c r="B523" s="155" t="s">
        <v>63</v>
      </c>
      <c r="C523" s="155">
        <v>3</v>
      </c>
      <c r="D523" s="213" t="s">
        <v>156</v>
      </c>
      <c r="E523" s="157" t="s">
        <v>99</v>
      </c>
      <c r="F523">
        <v>1.64</v>
      </c>
    </row>
    <row r="524" spans="2:8" ht="14.25">
      <c r="B524" s="155" t="s">
        <v>63</v>
      </c>
      <c r="C524" s="155">
        <v>3</v>
      </c>
      <c r="D524" s="213" t="s">
        <v>156</v>
      </c>
      <c r="E524" s="157" t="s">
        <v>100</v>
      </c>
      <c r="F524">
        <v>0</v>
      </c>
    </row>
    <row r="525" spans="2:8" ht="14.25">
      <c r="B525" s="155" t="s">
        <v>63</v>
      </c>
      <c r="C525" s="155">
        <v>3</v>
      </c>
      <c r="D525" s="213" t="s">
        <v>156</v>
      </c>
      <c r="E525" s="157" t="s">
        <v>101</v>
      </c>
      <c r="F525">
        <v>0</v>
      </c>
    </row>
    <row r="526" spans="2:8" ht="14.25">
      <c r="B526" s="155" t="s">
        <v>63</v>
      </c>
      <c r="C526" s="155">
        <v>3</v>
      </c>
      <c r="D526" s="213" t="s">
        <v>156</v>
      </c>
      <c r="E526" s="157" t="s">
        <v>102</v>
      </c>
      <c r="F526">
        <v>0</v>
      </c>
    </row>
    <row r="527" spans="2:8" ht="14.25">
      <c r="B527" s="155" t="s">
        <v>63</v>
      </c>
      <c r="C527" s="155">
        <v>3</v>
      </c>
      <c r="D527" s="213" t="s">
        <v>156</v>
      </c>
      <c r="E527" s="155" t="s">
        <v>107</v>
      </c>
      <c r="F527">
        <v>68.64</v>
      </c>
    </row>
    <row r="528" spans="2:8" ht="14.25">
      <c r="B528" s="155" t="s">
        <v>64</v>
      </c>
      <c r="C528" s="155">
        <v>1</v>
      </c>
      <c r="D528" s="213" t="s">
        <v>155</v>
      </c>
      <c r="E528" s="155" t="s">
        <v>97</v>
      </c>
      <c r="F528">
        <v>639.41700000000003</v>
      </c>
    </row>
    <row r="529" spans="2:8" ht="14.25">
      <c r="B529" s="155" t="s">
        <v>64</v>
      </c>
      <c r="C529" s="155">
        <v>1</v>
      </c>
      <c r="D529" s="213" t="s">
        <v>155</v>
      </c>
      <c r="E529" s="157" t="s">
        <v>98</v>
      </c>
      <c r="F529" s="156">
        <v>67.319999999999993</v>
      </c>
    </row>
    <row r="530" spans="2:8" ht="14.25">
      <c r="B530" s="155" t="s">
        <v>64</v>
      </c>
      <c r="C530" s="155">
        <v>1</v>
      </c>
      <c r="D530" s="213" t="s">
        <v>155</v>
      </c>
      <c r="E530" s="157" t="s">
        <v>99</v>
      </c>
      <c r="F530" s="156">
        <v>120.32</v>
      </c>
    </row>
    <row r="531" spans="2:8" ht="14.25">
      <c r="B531" s="155" t="s">
        <v>64</v>
      </c>
      <c r="C531" s="155">
        <v>1</v>
      </c>
      <c r="D531" s="213" t="s">
        <v>155</v>
      </c>
      <c r="E531" s="157" t="s">
        <v>100</v>
      </c>
      <c r="F531" s="156">
        <v>191.26</v>
      </c>
    </row>
    <row r="532" spans="2:8" ht="14.25">
      <c r="B532" s="155" t="s">
        <v>64</v>
      </c>
      <c r="C532" s="155">
        <v>1</v>
      </c>
      <c r="D532" s="213" t="s">
        <v>155</v>
      </c>
      <c r="E532" s="157" t="s">
        <v>101</v>
      </c>
      <c r="F532" s="156">
        <v>237.8</v>
      </c>
    </row>
    <row r="533" spans="2:8" ht="14.25">
      <c r="B533" s="155" t="s">
        <v>64</v>
      </c>
      <c r="C533" s="155">
        <v>1</v>
      </c>
      <c r="D533" s="213" t="s">
        <v>155</v>
      </c>
      <c r="E533" s="157" t="s">
        <v>102</v>
      </c>
      <c r="F533" s="156">
        <v>375.91</v>
      </c>
    </row>
    <row r="534" spans="2:8" ht="14.25">
      <c r="B534" s="155" t="s">
        <v>64</v>
      </c>
      <c r="C534" s="155">
        <v>1</v>
      </c>
      <c r="D534" s="213" t="s">
        <v>155</v>
      </c>
      <c r="E534" s="155" t="s">
        <v>107</v>
      </c>
      <c r="F534" s="156">
        <v>196.69</v>
      </c>
    </row>
    <row r="535" spans="2:8" ht="15">
      <c r="B535" s="155" t="s">
        <v>64</v>
      </c>
      <c r="C535" s="155">
        <v>1</v>
      </c>
      <c r="D535" s="157" t="s">
        <v>21</v>
      </c>
      <c r="E535" s="155" t="s">
        <v>97</v>
      </c>
      <c r="F535" s="156">
        <v>185.5</v>
      </c>
      <c r="G535" s="146"/>
      <c r="H535" s="146"/>
    </row>
    <row r="536" spans="2:8" ht="15">
      <c r="B536" s="155" t="s">
        <v>64</v>
      </c>
      <c r="C536" s="155">
        <v>1</v>
      </c>
      <c r="D536" s="157" t="s">
        <v>21</v>
      </c>
      <c r="E536" s="157" t="s">
        <v>98</v>
      </c>
      <c r="F536" s="156">
        <v>75.12</v>
      </c>
      <c r="G536" s="146"/>
      <c r="H536" s="146"/>
    </row>
    <row r="537" spans="2:8" ht="15">
      <c r="B537" s="155" t="s">
        <v>64</v>
      </c>
      <c r="C537" s="155">
        <v>1</v>
      </c>
      <c r="D537" s="157" t="s">
        <v>21</v>
      </c>
      <c r="E537" s="157" t="s">
        <v>99</v>
      </c>
      <c r="F537" s="156">
        <v>143.29</v>
      </c>
      <c r="G537" s="146"/>
      <c r="H537" s="146"/>
    </row>
    <row r="538" spans="2:8" ht="15">
      <c r="B538" s="155" t="s">
        <v>64</v>
      </c>
      <c r="C538" s="155">
        <v>1</v>
      </c>
      <c r="D538" s="157" t="s">
        <v>21</v>
      </c>
      <c r="E538" s="157" t="s">
        <v>100</v>
      </c>
      <c r="F538" s="156">
        <v>129.28</v>
      </c>
      <c r="G538" s="146"/>
      <c r="H538" s="146"/>
    </row>
    <row r="539" spans="2:8" ht="15">
      <c r="B539" s="155" t="s">
        <v>64</v>
      </c>
      <c r="C539" s="155">
        <v>1</v>
      </c>
      <c r="D539" s="157" t="s">
        <v>21</v>
      </c>
      <c r="E539" s="157" t="s">
        <v>101</v>
      </c>
      <c r="F539" s="156">
        <v>128.69999999999999</v>
      </c>
      <c r="G539" s="146"/>
      <c r="H539" s="146"/>
    </row>
    <row r="540" spans="2:8" ht="15">
      <c r="B540" s="155" t="s">
        <v>64</v>
      </c>
      <c r="C540" s="155">
        <v>1</v>
      </c>
      <c r="D540" s="157" t="s">
        <v>21</v>
      </c>
      <c r="E540" s="157" t="s">
        <v>102</v>
      </c>
      <c r="F540" s="156">
        <v>333.08</v>
      </c>
      <c r="G540" s="146"/>
      <c r="H540" s="146"/>
    </row>
    <row r="541" spans="2:8" ht="15">
      <c r="B541" s="155" t="s">
        <v>64</v>
      </c>
      <c r="C541" s="155">
        <v>1</v>
      </c>
      <c r="D541" s="157" t="s">
        <v>21</v>
      </c>
      <c r="E541" s="155" t="s">
        <v>107</v>
      </c>
      <c r="F541" s="156">
        <v>58.32</v>
      </c>
      <c r="G541" s="146"/>
      <c r="H541" s="146"/>
    </row>
    <row r="542" spans="2:8" ht="15">
      <c r="B542" s="155" t="s">
        <v>64</v>
      </c>
      <c r="C542" s="155">
        <v>1</v>
      </c>
      <c r="D542" s="157" t="s">
        <v>22</v>
      </c>
      <c r="E542" s="155" t="s">
        <v>97</v>
      </c>
      <c r="F542" s="156">
        <v>203.73</v>
      </c>
      <c r="G542" s="146"/>
      <c r="H542" s="146"/>
    </row>
    <row r="543" spans="2:8" ht="15">
      <c r="B543" s="155" t="s">
        <v>64</v>
      </c>
      <c r="C543" s="155">
        <v>1</v>
      </c>
      <c r="D543" s="157" t="s">
        <v>22</v>
      </c>
      <c r="E543" s="157" t="s">
        <v>98</v>
      </c>
      <c r="F543" s="156">
        <v>43.82</v>
      </c>
      <c r="G543" s="146"/>
      <c r="H543" s="146"/>
    </row>
    <row r="544" spans="2:8" ht="15">
      <c r="B544" s="155" t="s">
        <v>64</v>
      </c>
      <c r="C544" s="155">
        <v>1</v>
      </c>
      <c r="D544" s="157" t="s">
        <v>22</v>
      </c>
      <c r="E544" s="157" t="s">
        <v>99</v>
      </c>
      <c r="F544" s="156">
        <v>80.680000000000007</v>
      </c>
      <c r="G544" s="146"/>
      <c r="H544" s="146"/>
    </row>
    <row r="545" spans="2:17" ht="15">
      <c r="B545" s="155" t="s">
        <v>64</v>
      </c>
      <c r="C545" s="155">
        <v>1</v>
      </c>
      <c r="D545" s="157" t="s">
        <v>22</v>
      </c>
      <c r="E545" s="157" t="s">
        <v>100</v>
      </c>
      <c r="F545" s="156">
        <v>81.400000000000006</v>
      </c>
      <c r="G545" s="146"/>
      <c r="H545" s="146"/>
    </row>
    <row r="546" spans="2:17" ht="15">
      <c r="B546" s="155" t="s">
        <v>64</v>
      </c>
      <c r="C546" s="155">
        <v>1</v>
      </c>
      <c r="D546" s="157" t="s">
        <v>22</v>
      </c>
      <c r="E546" s="157" t="s">
        <v>101</v>
      </c>
      <c r="F546" s="156">
        <v>80.31</v>
      </c>
      <c r="G546" s="146"/>
      <c r="H546" s="146"/>
    </row>
    <row r="547" spans="2:17" ht="15">
      <c r="B547" s="155" t="s">
        <v>64</v>
      </c>
      <c r="C547" s="155">
        <v>1</v>
      </c>
      <c r="D547" s="157" t="s">
        <v>22</v>
      </c>
      <c r="E547" s="157" t="s">
        <v>102</v>
      </c>
      <c r="F547" s="156">
        <v>412.64</v>
      </c>
      <c r="G547" s="146"/>
      <c r="H547" s="146"/>
      <c r="M547" s="155"/>
      <c r="P547" s="146"/>
      <c r="Q547" s="146"/>
    </row>
    <row r="548" spans="2:17" ht="15">
      <c r="B548" s="155" t="s">
        <v>64</v>
      </c>
      <c r="C548" s="155">
        <v>1</v>
      </c>
      <c r="D548" s="157" t="s">
        <v>22</v>
      </c>
      <c r="E548" s="155" t="s">
        <v>107</v>
      </c>
      <c r="F548" s="156">
        <v>111.91</v>
      </c>
      <c r="G548" s="146"/>
      <c r="H548" s="146"/>
      <c r="M548" s="155"/>
      <c r="P548" s="146"/>
      <c r="Q548" s="146"/>
    </row>
    <row r="549" spans="2:17" ht="15">
      <c r="B549" s="155" t="s">
        <v>64</v>
      </c>
      <c r="C549" s="155">
        <v>1</v>
      </c>
      <c r="D549" s="155" t="s">
        <v>23</v>
      </c>
      <c r="E549" s="155" t="s">
        <v>97</v>
      </c>
      <c r="F549" s="156">
        <v>158.71</v>
      </c>
      <c r="G549" s="146"/>
      <c r="H549" s="146"/>
      <c r="M549" s="155"/>
      <c r="P549" s="146"/>
      <c r="Q549" s="146"/>
    </row>
    <row r="550" spans="2:17" ht="15">
      <c r="B550" s="155" t="s">
        <v>64</v>
      </c>
      <c r="C550" s="155">
        <v>1</v>
      </c>
      <c r="D550" s="155" t="s">
        <v>23</v>
      </c>
      <c r="E550" s="157" t="s">
        <v>98</v>
      </c>
      <c r="F550" s="156">
        <v>15.71</v>
      </c>
      <c r="G550" s="146"/>
      <c r="H550" s="146"/>
      <c r="M550" s="155"/>
      <c r="P550" s="146"/>
      <c r="Q550" s="146"/>
    </row>
    <row r="551" spans="2:17" ht="15">
      <c r="B551" s="155" t="s">
        <v>64</v>
      </c>
      <c r="C551" s="155">
        <v>1</v>
      </c>
      <c r="D551" s="155" t="s">
        <v>23</v>
      </c>
      <c r="E551" s="157" t="s">
        <v>99</v>
      </c>
      <c r="F551" s="156">
        <v>28.91</v>
      </c>
      <c r="G551" s="146"/>
      <c r="H551" s="146"/>
      <c r="M551" s="155"/>
      <c r="P551" s="146"/>
      <c r="Q551" s="146"/>
    </row>
    <row r="552" spans="2:17" ht="15">
      <c r="B552" s="155" t="s">
        <v>64</v>
      </c>
      <c r="C552" s="155">
        <v>1</v>
      </c>
      <c r="D552" s="155" t="s">
        <v>23</v>
      </c>
      <c r="E552" s="157" t="s">
        <v>100</v>
      </c>
      <c r="F552" s="156">
        <v>48.93</v>
      </c>
      <c r="G552" s="146"/>
      <c r="H552" s="146"/>
      <c r="M552" s="155"/>
      <c r="P552" s="146"/>
      <c r="Q552" s="146"/>
    </row>
    <row r="553" spans="2:17" ht="15">
      <c r="B553" s="155" t="s">
        <v>64</v>
      </c>
      <c r="C553" s="155">
        <v>1</v>
      </c>
      <c r="D553" s="155" t="s">
        <v>23</v>
      </c>
      <c r="E553" s="157" t="s">
        <v>101</v>
      </c>
      <c r="F553" s="156">
        <v>17.87</v>
      </c>
      <c r="G553" s="146"/>
      <c r="H553" s="146"/>
      <c r="M553" s="155"/>
      <c r="P553" s="146"/>
      <c r="Q553" s="146"/>
    </row>
    <row r="554" spans="2:17" ht="15">
      <c r="B554" s="155" t="s">
        <v>64</v>
      </c>
      <c r="C554" s="155">
        <v>1</v>
      </c>
      <c r="D554" s="155" t="s">
        <v>23</v>
      </c>
      <c r="E554" s="157" t="s">
        <v>102</v>
      </c>
      <c r="F554" s="158">
        <v>0</v>
      </c>
      <c r="G554" s="146"/>
      <c r="H554" s="146"/>
    </row>
    <row r="555" spans="2:17" ht="15">
      <c r="B555" s="155" t="s">
        <v>64</v>
      </c>
      <c r="C555" s="155">
        <v>1</v>
      </c>
      <c r="D555" s="155" t="s">
        <v>23</v>
      </c>
      <c r="E555" s="155" t="s">
        <v>107</v>
      </c>
      <c r="F555" s="156">
        <v>44.92</v>
      </c>
      <c r="G555" s="146"/>
      <c r="H555" s="146"/>
    </row>
    <row r="556" spans="2:17" ht="14.25">
      <c r="B556" s="155" t="s">
        <v>64</v>
      </c>
      <c r="C556" s="155">
        <v>1</v>
      </c>
      <c r="D556" s="213" t="s">
        <v>156</v>
      </c>
      <c r="E556" s="155" t="s">
        <v>97</v>
      </c>
      <c r="F556">
        <v>41.15</v>
      </c>
    </row>
    <row r="557" spans="2:17" ht="14.25">
      <c r="B557" s="155" t="s">
        <v>64</v>
      </c>
      <c r="C557" s="155">
        <v>1</v>
      </c>
      <c r="D557" s="213" t="s">
        <v>156</v>
      </c>
      <c r="E557" s="157" t="s">
        <v>98</v>
      </c>
      <c r="F557">
        <v>9.5100000000000016</v>
      </c>
    </row>
    <row r="558" spans="2:17" ht="14.25">
      <c r="B558" s="155" t="s">
        <v>64</v>
      </c>
      <c r="C558" s="155">
        <v>1</v>
      </c>
      <c r="D558" s="213" t="s">
        <v>156</v>
      </c>
      <c r="E558" s="157" t="s">
        <v>99</v>
      </c>
      <c r="F558">
        <v>11.200000000000001</v>
      </c>
    </row>
    <row r="559" spans="2:17" ht="14.25">
      <c r="B559" s="155" t="s">
        <v>64</v>
      </c>
      <c r="C559" s="155">
        <v>1</v>
      </c>
      <c r="D559" s="213" t="s">
        <v>156</v>
      </c>
      <c r="E559" s="157" t="s">
        <v>100</v>
      </c>
      <c r="F559">
        <v>2.46</v>
      </c>
    </row>
    <row r="560" spans="2:17" ht="14.25">
      <c r="B560" s="155" t="s">
        <v>64</v>
      </c>
      <c r="C560" s="155">
        <v>1</v>
      </c>
      <c r="D560" s="213" t="s">
        <v>156</v>
      </c>
      <c r="E560" s="157" t="s">
        <v>101</v>
      </c>
      <c r="F560">
        <v>0</v>
      </c>
    </row>
    <row r="561" spans="2:17" ht="15">
      <c r="B561" s="155" t="s">
        <v>64</v>
      </c>
      <c r="C561" s="155">
        <v>1</v>
      </c>
      <c r="D561" s="213" t="s">
        <v>156</v>
      </c>
      <c r="E561" s="157" t="s">
        <v>102</v>
      </c>
      <c r="F561">
        <v>0</v>
      </c>
      <c r="P561" s="146"/>
      <c r="Q561" s="146"/>
    </row>
    <row r="562" spans="2:17" ht="15">
      <c r="B562" s="155" t="s">
        <v>64</v>
      </c>
      <c r="C562" s="155">
        <v>1</v>
      </c>
      <c r="D562" s="213" t="s">
        <v>156</v>
      </c>
      <c r="E562" s="155" t="s">
        <v>107</v>
      </c>
      <c r="F562">
        <v>9.57</v>
      </c>
      <c r="P562" s="146"/>
      <c r="Q562" s="146"/>
    </row>
    <row r="563" spans="2:17" ht="15">
      <c r="B563" s="155" t="s">
        <v>64</v>
      </c>
      <c r="C563" s="155">
        <v>2</v>
      </c>
      <c r="D563" s="213" t="s">
        <v>155</v>
      </c>
      <c r="E563" s="155" t="s">
        <v>97</v>
      </c>
      <c r="F563">
        <v>1144.3549999999998</v>
      </c>
      <c r="P563" s="146"/>
      <c r="Q563" s="146"/>
    </row>
    <row r="564" spans="2:17" ht="15">
      <c r="B564" s="155" t="s">
        <v>64</v>
      </c>
      <c r="C564" s="155">
        <v>2</v>
      </c>
      <c r="D564" s="213" t="s">
        <v>155</v>
      </c>
      <c r="E564" s="157" t="s">
        <v>98</v>
      </c>
      <c r="F564">
        <v>15.53</v>
      </c>
      <c r="P564" s="146"/>
      <c r="Q564" s="146"/>
    </row>
    <row r="565" spans="2:17" ht="15">
      <c r="B565" s="155" t="s">
        <v>64</v>
      </c>
      <c r="C565" s="155">
        <v>2</v>
      </c>
      <c r="D565" s="213" t="s">
        <v>155</v>
      </c>
      <c r="E565" s="157" t="s">
        <v>99</v>
      </c>
      <c r="F565">
        <v>39.229999999999997</v>
      </c>
      <c r="P565" s="146"/>
      <c r="Q565" s="146"/>
    </row>
    <row r="566" spans="2:17" ht="15">
      <c r="B566" s="155" t="s">
        <v>64</v>
      </c>
      <c r="C566" s="155">
        <v>2</v>
      </c>
      <c r="D566" s="213" t="s">
        <v>155</v>
      </c>
      <c r="E566" s="157" t="s">
        <v>100</v>
      </c>
      <c r="F566">
        <v>9.64</v>
      </c>
      <c r="P566" s="146"/>
      <c r="Q566" s="146"/>
    </row>
    <row r="567" spans="2:17" ht="15">
      <c r="B567" s="155" t="s">
        <v>64</v>
      </c>
      <c r="C567" s="155">
        <v>2</v>
      </c>
      <c r="D567" s="213" t="s">
        <v>155</v>
      </c>
      <c r="E567" s="157" t="s">
        <v>101</v>
      </c>
      <c r="F567">
        <v>12.1</v>
      </c>
      <c r="P567" s="146"/>
      <c r="Q567" s="146"/>
    </row>
    <row r="568" spans="2:17" ht="15">
      <c r="B568" s="155" t="s">
        <v>64</v>
      </c>
      <c r="C568" s="155">
        <v>2</v>
      </c>
      <c r="D568" s="213" t="s">
        <v>155</v>
      </c>
      <c r="E568" s="157" t="s">
        <v>102</v>
      </c>
      <c r="F568">
        <v>0</v>
      </c>
      <c r="P568" s="146"/>
      <c r="Q568" s="146"/>
    </row>
    <row r="569" spans="2:17" ht="15">
      <c r="B569" s="155" t="s">
        <v>64</v>
      </c>
      <c r="C569" s="155">
        <v>2</v>
      </c>
      <c r="D569" s="213" t="s">
        <v>155</v>
      </c>
      <c r="E569" s="155" t="s">
        <v>107</v>
      </c>
      <c r="F569">
        <v>218.745</v>
      </c>
      <c r="P569" s="146"/>
      <c r="Q569" s="146"/>
    </row>
    <row r="570" spans="2:17" ht="15">
      <c r="B570" s="155" t="s">
        <v>64</v>
      </c>
      <c r="C570" s="155">
        <v>2</v>
      </c>
      <c r="D570" s="157" t="s">
        <v>21</v>
      </c>
      <c r="E570" s="155" t="s">
        <v>97</v>
      </c>
      <c r="F570" s="156">
        <v>209.37</v>
      </c>
      <c r="P570" s="146"/>
      <c r="Q570" s="146"/>
    </row>
    <row r="571" spans="2:17" ht="15">
      <c r="B571" s="155" t="s">
        <v>64</v>
      </c>
      <c r="C571" s="155">
        <v>2</v>
      </c>
      <c r="D571" s="157" t="s">
        <v>21</v>
      </c>
      <c r="E571" s="157" t="s">
        <v>98</v>
      </c>
      <c r="F571" s="156">
        <v>28.79</v>
      </c>
      <c r="P571" s="146"/>
      <c r="Q571" s="146"/>
    </row>
    <row r="572" spans="2:17" ht="15">
      <c r="B572" s="155" t="s">
        <v>64</v>
      </c>
      <c r="C572" s="155">
        <v>2</v>
      </c>
      <c r="D572" s="157" t="s">
        <v>21</v>
      </c>
      <c r="E572" s="157" t="s">
        <v>99</v>
      </c>
      <c r="F572" s="156">
        <v>75.73</v>
      </c>
      <c r="P572" s="146"/>
      <c r="Q572" s="146"/>
    </row>
    <row r="573" spans="2:17" ht="15">
      <c r="B573" s="155" t="s">
        <v>64</v>
      </c>
      <c r="C573" s="155">
        <v>2</v>
      </c>
      <c r="D573" s="157" t="s">
        <v>21</v>
      </c>
      <c r="E573" s="157" t="s">
        <v>100</v>
      </c>
      <c r="F573" s="156">
        <v>42.89</v>
      </c>
      <c r="P573" s="146"/>
      <c r="Q573" s="146"/>
    </row>
    <row r="574" spans="2:17" ht="15">
      <c r="B574" s="155" t="s">
        <v>64</v>
      </c>
      <c r="C574" s="155">
        <v>2</v>
      </c>
      <c r="D574" s="157" t="s">
        <v>21</v>
      </c>
      <c r="E574" s="157" t="s">
        <v>101</v>
      </c>
      <c r="F574" s="156">
        <v>57.73</v>
      </c>
      <c r="P574" s="146"/>
      <c r="Q574" s="146"/>
    </row>
    <row r="575" spans="2:17" ht="15">
      <c r="B575" s="155" t="s">
        <v>64</v>
      </c>
      <c r="C575" s="155">
        <v>2</v>
      </c>
      <c r="D575" s="157" t="s">
        <v>21</v>
      </c>
      <c r="E575" s="157" t="s">
        <v>102</v>
      </c>
      <c r="F575" s="158">
        <v>0</v>
      </c>
      <c r="P575" s="146"/>
      <c r="Q575" s="146"/>
    </row>
    <row r="576" spans="2:17" ht="15">
      <c r="B576" s="155" t="s">
        <v>64</v>
      </c>
      <c r="C576" s="155">
        <v>2</v>
      </c>
      <c r="D576" s="157" t="s">
        <v>21</v>
      </c>
      <c r="E576" s="155" t="s">
        <v>107</v>
      </c>
      <c r="F576" s="156">
        <v>115.67</v>
      </c>
      <c r="P576" s="146"/>
      <c r="Q576" s="146"/>
    </row>
    <row r="577" spans="2:17" ht="15">
      <c r="B577" s="155" t="s">
        <v>64</v>
      </c>
      <c r="C577" s="155">
        <v>2</v>
      </c>
      <c r="D577" s="157" t="s">
        <v>22</v>
      </c>
      <c r="E577" s="155" t="s">
        <v>97</v>
      </c>
      <c r="F577" s="156">
        <v>305.32</v>
      </c>
      <c r="P577" s="146"/>
      <c r="Q577" s="146"/>
    </row>
    <row r="578" spans="2:17" ht="15">
      <c r="B578" s="155" t="s">
        <v>64</v>
      </c>
      <c r="C578" s="155">
        <v>2</v>
      </c>
      <c r="D578" s="157" t="s">
        <v>22</v>
      </c>
      <c r="E578" s="157" t="s">
        <v>98</v>
      </c>
      <c r="F578" s="156">
        <v>65.75</v>
      </c>
      <c r="P578" s="146"/>
      <c r="Q578" s="146"/>
    </row>
    <row r="579" spans="2:17" ht="15">
      <c r="B579" s="155" t="s">
        <v>64</v>
      </c>
      <c r="C579" s="155">
        <v>2</v>
      </c>
      <c r="D579" s="157" t="s">
        <v>22</v>
      </c>
      <c r="E579" s="157" t="s">
        <v>99</v>
      </c>
      <c r="F579" s="156">
        <v>147.79</v>
      </c>
      <c r="P579" s="146"/>
      <c r="Q579" s="146"/>
    </row>
    <row r="580" spans="2:17" ht="15">
      <c r="B580" s="155" t="s">
        <v>64</v>
      </c>
      <c r="C580" s="155">
        <v>2</v>
      </c>
      <c r="D580" s="157" t="s">
        <v>22</v>
      </c>
      <c r="E580" s="157" t="s">
        <v>100</v>
      </c>
      <c r="F580" s="156">
        <v>96.26</v>
      </c>
      <c r="P580" s="146"/>
      <c r="Q580" s="146"/>
    </row>
    <row r="581" spans="2:17" ht="15">
      <c r="B581" s="155" t="s">
        <v>64</v>
      </c>
      <c r="C581" s="155">
        <v>2</v>
      </c>
      <c r="D581" s="157" t="s">
        <v>22</v>
      </c>
      <c r="E581" s="157" t="s">
        <v>101</v>
      </c>
      <c r="F581" s="156">
        <v>128.16</v>
      </c>
      <c r="P581" s="146"/>
      <c r="Q581" s="146"/>
    </row>
    <row r="582" spans="2:17" ht="14.25">
      <c r="B582" s="155" t="s">
        <v>64</v>
      </c>
      <c r="C582" s="155">
        <v>2</v>
      </c>
      <c r="D582" s="157" t="s">
        <v>22</v>
      </c>
      <c r="E582" s="157" t="s">
        <v>102</v>
      </c>
      <c r="F582" s="156">
        <v>20.61</v>
      </c>
    </row>
    <row r="583" spans="2:17" ht="14.25">
      <c r="B583" s="155" t="s">
        <v>64</v>
      </c>
      <c r="C583" s="155">
        <v>2</v>
      </c>
      <c r="D583" s="157" t="s">
        <v>22</v>
      </c>
      <c r="E583" s="155" t="s">
        <v>107</v>
      </c>
      <c r="F583" s="156">
        <v>169.13</v>
      </c>
    </row>
    <row r="584" spans="2:17" ht="14.25">
      <c r="B584" s="155" t="s">
        <v>64</v>
      </c>
      <c r="C584" s="155">
        <v>2</v>
      </c>
      <c r="D584" s="155" t="s">
        <v>23</v>
      </c>
      <c r="E584" s="155" t="s">
        <v>97</v>
      </c>
      <c r="F584" s="156">
        <v>179.13</v>
      </c>
    </row>
    <row r="585" spans="2:17" ht="14.25">
      <c r="B585" s="155" t="s">
        <v>64</v>
      </c>
      <c r="C585" s="155">
        <v>2</v>
      </c>
      <c r="D585" s="155" t="s">
        <v>23</v>
      </c>
      <c r="E585" s="157" t="s">
        <v>98</v>
      </c>
      <c r="F585" s="156">
        <v>84.92</v>
      </c>
    </row>
    <row r="586" spans="2:17" ht="14.25">
      <c r="B586" s="155" t="s">
        <v>64</v>
      </c>
      <c r="C586" s="155">
        <v>2</v>
      </c>
      <c r="D586" s="155" t="s">
        <v>23</v>
      </c>
      <c r="E586" s="157" t="s">
        <v>99</v>
      </c>
      <c r="F586" s="156">
        <v>46.25</v>
      </c>
    </row>
    <row r="587" spans="2:17" ht="14.25">
      <c r="B587" s="155" t="s">
        <v>64</v>
      </c>
      <c r="C587" s="155">
        <v>2</v>
      </c>
      <c r="D587" s="155" t="s">
        <v>23</v>
      </c>
      <c r="E587" s="157" t="s">
        <v>100</v>
      </c>
      <c r="F587" s="156">
        <v>71.63</v>
      </c>
    </row>
    <row r="588" spans="2:17" ht="14.25">
      <c r="B588" s="155" t="s">
        <v>64</v>
      </c>
      <c r="C588" s="155">
        <v>2</v>
      </c>
      <c r="D588" s="155" t="s">
        <v>23</v>
      </c>
      <c r="E588" s="157" t="s">
        <v>101</v>
      </c>
      <c r="F588" s="156">
        <v>79.45</v>
      </c>
    </row>
    <row r="589" spans="2:17" ht="14.25">
      <c r="B589" s="155" t="s">
        <v>64</v>
      </c>
      <c r="C589" s="155">
        <v>2</v>
      </c>
      <c r="D589" s="155" t="s">
        <v>23</v>
      </c>
      <c r="E589" s="157" t="s">
        <v>102</v>
      </c>
      <c r="F589" s="158">
        <v>0</v>
      </c>
    </row>
    <row r="590" spans="2:17" ht="14.25">
      <c r="B590" s="155" t="s">
        <v>64</v>
      </c>
      <c r="C590" s="155">
        <v>2</v>
      </c>
      <c r="D590" s="155" t="s">
        <v>23</v>
      </c>
      <c r="E590" s="155" t="s">
        <v>107</v>
      </c>
      <c r="F590" s="156">
        <v>118.76</v>
      </c>
    </row>
    <row r="591" spans="2:17" ht="14.25">
      <c r="B591" s="155" t="s">
        <v>64</v>
      </c>
      <c r="C591" s="155">
        <v>2</v>
      </c>
      <c r="D591" s="213" t="s">
        <v>156</v>
      </c>
      <c r="E591" s="155" t="s">
        <v>97</v>
      </c>
      <c r="F591">
        <v>114.98000000000002</v>
      </c>
    </row>
    <row r="592" spans="2:17" ht="14.25">
      <c r="B592" s="155" t="s">
        <v>64</v>
      </c>
      <c r="C592" s="155">
        <v>2</v>
      </c>
      <c r="D592" s="213" t="s">
        <v>156</v>
      </c>
      <c r="E592" s="157" t="s">
        <v>98</v>
      </c>
      <c r="F592">
        <v>20.29</v>
      </c>
    </row>
    <row r="593" spans="2:17" ht="14.25">
      <c r="B593" s="155" t="s">
        <v>64</v>
      </c>
      <c r="C593" s="155">
        <v>2</v>
      </c>
      <c r="D593" s="213" t="s">
        <v>156</v>
      </c>
      <c r="E593" s="157" t="s">
        <v>99</v>
      </c>
      <c r="F593">
        <v>43.87</v>
      </c>
    </row>
    <row r="594" spans="2:17" ht="14.25">
      <c r="B594" s="155" t="s">
        <v>64</v>
      </c>
      <c r="C594" s="155">
        <v>2</v>
      </c>
      <c r="D594" s="213" t="s">
        <v>156</v>
      </c>
      <c r="E594" s="157" t="s">
        <v>100</v>
      </c>
      <c r="F594">
        <v>71.790000000000006</v>
      </c>
    </row>
    <row r="595" spans="2:17" ht="14.25">
      <c r="B595" s="155" t="s">
        <v>64</v>
      </c>
      <c r="C595" s="155">
        <v>2</v>
      </c>
      <c r="D595" s="213" t="s">
        <v>156</v>
      </c>
      <c r="E595" s="157" t="s">
        <v>101</v>
      </c>
      <c r="F595">
        <v>47.49</v>
      </c>
    </row>
    <row r="596" spans="2:17" ht="15">
      <c r="B596" s="155" t="s">
        <v>64</v>
      </c>
      <c r="C596" s="155">
        <v>2</v>
      </c>
      <c r="D596" s="213" t="s">
        <v>156</v>
      </c>
      <c r="E596" s="157" t="s">
        <v>102</v>
      </c>
      <c r="F596">
        <v>0</v>
      </c>
      <c r="P596" s="146"/>
      <c r="Q596" s="146"/>
    </row>
    <row r="597" spans="2:17" ht="15">
      <c r="B597" s="155" t="s">
        <v>64</v>
      </c>
      <c r="C597" s="155">
        <v>2</v>
      </c>
      <c r="D597" s="213" t="s">
        <v>156</v>
      </c>
      <c r="E597" s="155" t="s">
        <v>107</v>
      </c>
      <c r="F597">
        <v>81.429999999999993</v>
      </c>
      <c r="P597" s="146"/>
      <c r="Q597" s="146"/>
    </row>
    <row r="598" spans="2:17" ht="15">
      <c r="B598" s="155" t="s">
        <v>64</v>
      </c>
      <c r="C598" s="155">
        <v>3</v>
      </c>
      <c r="D598" s="213" t="s">
        <v>155</v>
      </c>
      <c r="E598" s="155" t="s">
        <v>97</v>
      </c>
      <c r="F598">
        <v>4851.019273422562</v>
      </c>
      <c r="P598" s="146"/>
      <c r="Q598" s="146"/>
    </row>
    <row r="599" spans="2:17" ht="15">
      <c r="B599" s="155" t="s">
        <v>64</v>
      </c>
      <c r="C599" s="155">
        <v>3</v>
      </c>
      <c r="D599" s="213" t="s">
        <v>155</v>
      </c>
      <c r="E599" s="157" t="s">
        <v>98</v>
      </c>
      <c r="F599">
        <v>191.69456978967497</v>
      </c>
      <c r="P599" s="146"/>
      <c r="Q599" s="146"/>
    </row>
    <row r="600" spans="2:17" ht="15">
      <c r="B600" s="155" t="s">
        <v>64</v>
      </c>
      <c r="C600" s="155">
        <v>3</v>
      </c>
      <c r="D600" s="213" t="s">
        <v>155</v>
      </c>
      <c r="E600" s="157" t="s">
        <v>99</v>
      </c>
      <c r="F600">
        <v>253.72743785850861</v>
      </c>
      <c r="P600" s="146"/>
      <c r="Q600" s="146"/>
    </row>
    <row r="601" spans="2:17" ht="15">
      <c r="B601" s="155" t="s">
        <v>64</v>
      </c>
      <c r="C601" s="155">
        <v>3</v>
      </c>
      <c r="D601" s="213" t="s">
        <v>155</v>
      </c>
      <c r="E601" s="157" t="s">
        <v>100</v>
      </c>
      <c r="F601">
        <v>27.51</v>
      </c>
      <c r="P601" s="146"/>
      <c r="Q601" s="146"/>
    </row>
    <row r="602" spans="2:17" ht="15">
      <c r="B602" s="155" t="s">
        <v>64</v>
      </c>
      <c r="C602" s="155">
        <v>3</v>
      </c>
      <c r="D602" s="213" t="s">
        <v>155</v>
      </c>
      <c r="E602" s="157" t="s">
        <v>101</v>
      </c>
      <c r="F602">
        <v>0</v>
      </c>
      <c r="P602" s="146"/>
      <c r="Q602" s="146"/>
    </row>
    <row r="603" spans="2:17" ht="15">
      <c r="B603" s="155" t="s">
        <v>64</v>
      </c>
      <c r="C603" s="155">
        <v>3</v>
      </c>
      <c r="D603" s="213" t="s">
        <v>155</v>
      </c>
      <c r="E603" s="157" t="s">
        <v>102</v>
      </c>
      <c r="F603">
        <v>21375.547476099426</v>
      </c>
      <c r="P603" s="146"/>
      <c r="Q603" s="146"/>
    </row>
    <row r="604" spans="2:17" ht="15">
      <c r="B604" s="155" t="s">
        <v>64</v>
      </c>
      <c r="C604" s="155">
        <v>3</v>
      </c>
      <c r="D604" s="213" t="s">
        <v>155</v>
      </c>
      <c r="E604" s="155" t="s">
        <v>107</v>
      </c>
      <c r="F604">
        <v>2018.5059655831742</v>
      </c>
      <c r="P604" s="146"/>
      <c r="Q604" s="146"/>
    </row>
    <row r="605" spans="2:17" ht="15">
      <c r="B605" s="155" t="s">
        <v>64</v>
      </c>
      <c r="C605" s="155">
        <v>3</v>
      </c>
      <c r="D605" s="157" t="s">
        <v>21</v>
      </c>
      <c r="E605" s="155" t="s">
        <v>97</v>
      </c>
      <c r="F605" s="156">
        <v>157.19</v>
      </c>
      <c r="P605" s="146"/>
      <c r="Q605" s="146"/>
    </row>
    <row r="606" spans="2:17" ht="15">
      <c r="B606" s="155" t="s">
        <v>64</v>
      </c>
      <c r="C606" s="155">
        <v>3</v>
      </c>
      <c r="D606" s="157" t="s">
        <v>21</v>
      </c>
      <c r="E606" s="157" t="s">
        <v>98</v>
      </c>
      <c r="F606" s="156">
        <v>27.18</v>
      </c>
      <c r="P606" s="146"/>
      <c r="Q606" s="146"/>
    </row>
    <row r="607" spans="2:17" ht="15">
      <c r="B607" s="155" t="s">
        <v>64</v>
      </c>
      <c r="C607" s="155">
        <v>3</v>
      </c>
      <c r="D607" s="157" t="s">
        <v>21</v>
      </c>
      <c r="E607" s="157" t="s">
        <v>99</v>
      </c>
      <c r="F607" s="156">
        <v>40.47</v>
      </c>
      <c r="P607" s="146"/>
      <c r="Q607" s="146"/>
    </row>
    <row r="608" spans="2:17" ht="15">
      <c r="B608" s="155" t="s">
        <v>64</v>
      </c>
      <c r="C608" s="155">
        <v>3</v>
      </c>
      <c r="D608" s="157" t="s">
        <v>21</v>
      </c>
      <c r="E608" s="157" t="s">
        <v>100</v>
      </c>
      <c r="F608" s="156">
        <v>56.85</v>
      </c>
      <c r="P608" s="146"/>
      <c r="Q608" s="146"/>
    </row>
    <row r="609" spans="2:17" ht="15">
      <c r="B609" s="155" t="s">
        <v>64</v>
      </c>
      <c r="C609" s="155">
        <v>3</v>
      </c>
      <c r="D609" s="157" t="s">
        <v>21</v>
      </c>
      <c r="E609" s="157" t="s">
        <v>101</v>
      </c>
      <c r="F609" s="156">
        <v>11.54</v>
      </c>
      <c r="P609" s="146"/>
      <c r="Q609" s="146"/>
    </row>
    <row r="610" spans="2:17" ht="15">
      <c r="B610" s="155" t="s">
        <v>64</v>
      </c>
      <c r="C610" s="155">
        <v>3</v>
      </c>
      <c r="D610" s="157" t="s">
        <v>21</v>
      </c>
      <c r="E610" s="157" t="s">
        <v>102</v>
      </c>
      <c r="F610" s="156">
        <v>502.34</v>
      </c>
      <c r="P610" s="146"/>
      <c r="Q610" s="146"/>
    </row>
    <row r="611" spans="2:17" ht="15">
      <c r="B611" s="155" t="s">
        <v>64</v>
      </c>
      <c r="C611" s="155">
        <v>3</v>
      </c>
      <c r="D611" s="157" t="s">
        <v>21</v>
      </c>
      <c r="E611" s="155" t="s">
        <v>107</v>
      </c>
      <c r="F611" s="156">
        <v>98.91</v>
      </c>
      <c r="P611" s="146"/>
      <c r="Q611" s="146"/>
    </row>
    <row r="612" spans="2:17" ht="15">
      <c r="B612" s="155" t="s">
        <v>64</v>
      </c>
      <c r="C612" s="155">
        <v>3</v>
      </c>
      <c r="D612" s="157" t="s">
        <v>22</v>
      </c>
      <c r="E612" s="155" t="s">
        <v>97</v>
      </c>
      <c r="F612" s="156">
        <v>329.14</v>
      </c>
      <c r="P612" s="146"/>
      <c r="Q612" s="146"/>
    </row>
    <row r="613" spans="2:17" ht="15">
      <c r="B613" s="155" t="s">
        <v>64</v>
      </c>
      <c r="C613" s="155">
        <v>3</v>
      </c>
      <c r="D613" s="157" t="s">
        <v>22</v>
      </c>
      <c r="E613" s="157" t="s">
        <v>98</v>
      </c>
      <c r="F613" s="156">
        <v>79.09</v>
      </c>
      <c r="P613" s="146"/>
      <c r="Q613" s="146"/>
    </row>
    <row r="614" spans="2:17" ht="15">
      <c r="B614" s="155" t="s">
        <v>64</v>
      </c>
      <c r="C614" s="155">
        <v>3</v>
      </c>
      <c r="D614" s="157" t="s">
        <v>22</v>
      </c>
      <c r="E614" s="157" t="s">
        <v>99</v>
      </c>
      <c r="F614" s="156">
        <v>197.11</v>
      </c>
      <c r="P614" s="146"/>
      <c r="Q614" s="146"/>
    </row>
    <row r="615" spans="2:17" ht="15">
      <c r="B615" s="155" t="s">
        <v>64</v>
      </c>
      <c r="C615" s="155">
        <v>3</v>
      </c>
      <c r="D615" s="157" t="s">
        <v>22</v>
      </c>
      <c r="E615" s="157" t="s">
        <v>100</v>
      </c>
      <c r="F615" s="156">
        <v>214.7</v>
      </c>
      <c r="P615" s="146"/>
      <c r="Q615" s="146"/>
    </row>
    <row r="616" spans="2:17" ht="15">
      <c r="B616" s="155" t="s">
        <v>64</v>
      </c>
      <c r="C616" s="155">
        <v>3</v>
      </c>
      <c r="D616" s="157" t="s">
        <v>22</v>
      </c>
      <c r="E616" s="157" t="s">
        <v>101</v>
      </c>
      <c r="F616" s="156">
        <v>101.78</v>
      </c>
      <c r="P616" s="146"/>
      <c r="Q616" s="146"/>
    </row>
    <row r="617" spans="2:17" ht="15">
      <c r="B617" s="155" t="s">
        <v>64</v>
      </c>
      <c r="C617" s="155">
        <v>3</v>
      </c>
      <c r="D617" s="157" t="s">
        <v>22</v>
      </c>
      <c r="E617" s="157" t="s">
        <v>102</v>
      </c>
      <c r="F617" s="156">
        <v>251.12</v>
      </c>
      <c r="M617" s="155"/>
      <c r="P617" s="146"/>
      <c r="Q617" s="146"/>
    </row>
    <row r="618" spans="2:17" ht="15">
      <c r="B618" s="155" t="s">
        <v>64</v>
      </c>
      <c r="C618" s="155">
        <v>3</v>
      </c>
      <c r="D618" s="157" t="s">
        <v>22</v>
      </c>
      <c r="E618" s="155" t="s">
        <v>107</v>
      </c>
      <c r="F618" s="156">
        <v>262.64999999999998</v>
      </c>
      <c r="M618" s="155"/>
      <c r="P618" s="146"/>
      <c r="Q618" s="146"/>
    </row>
    <row r="619" spans="2:17" ht="15">
      <c r="B619" s="155" t="s">
        <v>64</v>
      </c>
      <c r="C619" s="155">
        <v>3</v>
      </c>
      <c r="D619" s="155" t="s">
        <v>23</v>
      </c>
      <c r="E619" s="155" t="s">
        <v>97</v>
      </c>
      <c r="F619" s="156">
        <v>90.41</v>
      </c>
      <c r="M619" s="155"/>
      <c r="P619" s="146"/>
      <c r="Q619" s="146"/>
    </row>
    <row r="620" spans="2:17" ht="15">
      <c r="B620" s="155" t="s">
        <v>64</v>
      </c>
      <c r="C620" s="155">
        <v>3</v>
      </c>
      <c r="D620" s="155" t="s">
        <v>23</v>
      </c>
      <c r="E620" s="157" t="s">
        <v>98</v>
      </c>
      <c r="F620" s="156">
        <v>20.09</v>
      </c>
      <c r="M620" s="155"/>
      <c r="P620" s="146"/>
      <c r="Q620" s="146"/>
    </row>
    <row r="621" spans="2:17" ht="15">
      <c r="B621" s="155" t="s">
        <v>64</v>
      </c>
      <c r="C621" s="155">
        <v>3</v>
      </c>
      <c r="D621" s="155" t="s">
        <v>23</v>
      </c>
      <c r="E621" s="157" t="s">
        <v>99</v>
      </c>
      <c r="F621" s="156">
        <v>53.71</v>
      </c>
      <c r="M621" s="155"/>
      <c r="P621" s="146"/>
      <c r="Q621" s="146"/>
    </row>
    <row r="622" spans="2:17" ht="15">
      <c r="B622" s="155" t="s">
        <v>64</v>
      </c>
      <c r="C622" s="155">
        <v>3</v>
      </c>
      <c r="D622" s="155" t="s">
        <v>23</v>
      </c>
      <c r="E622" s="157" t="s">
        <v>100</v>
      </c>
      <c r="F622" s="156">
        <v>38.03</v>
      </c>
      <c r="M622" s="155"/>
      <c r="P622" s="146"/>
      <c r="Q622" s="146"/>
    </row>
    <row r="623" spans="2:17" ht="15">
      <c r="B623" s="155" t="s">
        <v>64</v>
      </c>
      <c r="C623" s="155">
        <v>3</v>
      </c>
      <c r="D623" s="155" t="s">
        <v>23</v>
      </c>
      <c r="E623" s="157" t="s">
        <v>101</v>
      </c>
      <c r="F623" s="158">
        <v>0</v>
      </c>
      <c r="M623" s="155"/>
      <c r="P623" s="146"/>
      <c r="Q623" s="146"/>
    </row>
    <row r="624" spans="2:17" ht="14.25">
      <c r="B624" s="155" t="s">
        <v>64</v>
      </c>
      <c r="C624" s="155">
        <v>3</v>
      </c>
      <c r="D624" s="155" t="s">
        <v>23</v>
      </c>
      <c r="E624" s="157" t="s">
        <v>102</v>
      </c>
      <c r="F624" s="158">
        <v>0</v>
      </c>
    </row>
    <row r="625" spans="2:6" ht="14.25">
      <c r="B625" s="155" t="s">
        <v>64</v>
      </c>
      <c r="C625" s="155">
        <v>3</v>
      </c>
      <c r="D625" s="155" t="s">
        <v>23</v>
      </c>
      <c r="E625" s="155" t="s">
        <v>107</v>
      </c>
      <c r="F625" s="156">
        <v>83.57</v>
      </c>
    </row>
    <row r="626" spans="2:6" ht="14.25">
      <c r="B626" s="155" t="s">
        <v>64</v>
      </c>
      <c r="C626" s="155">
        <v>3</v>
      </c>
      <c r="D626" s="213" t="s">
        <v>156</v>
      </c>
      <c r="E626" s="155" t="s">
        <v>97</v>
      </c>
      <c r="F626">
        <v>130.43</v>
      </c>
    </row>
    <row r="627" spans="2:6" ht="14.25">
      <c r="B627" s="155" t="s">
        <v>64</v>
      </c>
      <c r="C627" s="155">
        <v>3</v>
      </c>
      <c r="D627" s="213" t="s">
        <v>156</v>
      </c>
      <c r="E627" s="157" t="s">
        <v>98</v>
      </c>
      <c r="F627">
        <v>15.96</v>
      </c>
    </row>
    <row r="628" spans="2:6" ht="14.25">
      <c r="B628" s="155" t="s">
        <v>64</v>
      </c>
      <c r="C628" s="155">
        <v>3</v>
      </c>
      <c r="D628" s="213" t="s">
        <v>156</v>
      </c>
      <c r="E628" s="157" t="s">
        <v>99</v>
      </c>
      <c r="F628">
        <v>33.01</v>
      </c>
    </row>
    <row r="629" spans="2:6" ht="14.25">
      <c r="B629" s="155" t="s">
        <v>64</v>
      </c>
      <c r="C629" s="155">
        <v>3</v>
      </c>
      <c r="D629" s="213" t="s">
        <v>156</v>
      </c>
      <c r="E629" s="157" t="s">
        <v>100</v>
      </c>
      <c r="F629">
        <v>3.34</v>
      </c>
    </row>
    <row r="630" spans="2:6" ht="14.25">
      <c r="B630" s="155" t="s">
        <v>64</v>
      </c>
      <c r="C630" s="155">
        <v>3</v>
      </c>
      <c r="D630" s="213" t="s">
        <v>156</v>
      </c>
      <c r="E630" s="157" t="s">
        <v>101</v>
      </c>
      <c r="F630">
        <v>0</v>
      </c>
    </row>
    <row r="631" spans="2:6" ht="14.25">
      <c r="B631" s="155" t="s">
        <v>64</v>
      </c>
      <c r="C631" s="155">
        <v>3</v>
      </c>
      <c r="D631" s="213" t="s">
        <v>156</v>
      </c>
      <c r="E631" s="157" t="s">
        <v>102</v>
      </c>
      <c r="F631">
        <v>0</v>
      </c>
    </row>
    <row r="632" spans="2:6" ht="14.25">
      <c r="B632" s="155" t="s">
        <v>64</v>
      </c>
      <c r="C632" s="155">
        <v>3</v>
      </c>
      <c r="D632" s="213" t="s">
        <v>156</v>
      </c>
      <c r="E632" s="155" t="s">
        <v>107</v>
      </c>
      <c r="F632">
        <v>62.050000000000004</v>
      </c>
    </row>
    <row r="905" spans="10:10">
      <c r="J905" t="e">
        <f>#REF!*(50/3)</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6"/>
  <sheetViews>
    <sheetView workbookViewId="0">
      <selection activeCell="G496" sqref="G496"/>
    </sheetView>
  </sheetViews>
  <sheetFormatPr defaultRowHeight="12.75"/>
  <sheetData>
    <row r="1" spans="1:14" s="146" customFormat="1" ht="15">
      <c r="A1" s="149" t="s">
        <v>103</v>
      </c>
      <c r="B1" s="150" t="s">
        <v>65</v>
      </c>
      <c r="C1" s="150" t="s">
        <v>18</v>
      </c>
      <c r="D1" s="150" t="s">
        <v>66</v>
      </c>
      <c r="E1" s="150" t="s">
        <v>104</v>
      </c>
      <c r="F1" s="151" t="s">
        <v>105</v>
      </c>
      <c r="H1" s="152"/>
    </row>
    <row r="2" spans="1:14" s="146" customFormat="1" ht="15">
      <c r="A2" s="153"/>
      <c r="B2" s="154" t="s">
        <v>109</v>
      </c>
      <c r="C2" s="154" t="s">
        <v>110</v>
      </c>
      <c r="D2" s="154" t="s">
        <v>111</v>
      </c>
      <c r="E2" s="154" t="s">
        <v>112</v>
      </c>
      <c r="F2" s="151" t="s">
        <v>106</v>
      </c>
    </row>
    <row r="3" spans="1:14" ht="14.25">
      <c r="B3" s="155" t="s">
        <v>59</v>
      </c>
      <c r="C3" s="155">
        <v>1</v>
      </c>
      <c r="D3" t="s">
        <v>164</v>
      </c>
      <c r="E3" s="155" t="s">
        <v>97</v>
      </c>
      <c r="F3">
        <v>574.47977711738486</v>
      </c>
      <c r="N3" s="156"/>
    </row>
    <row r="4" spans="1:14" ht="14.25">
      <c r="B4" s="155" t="s">
        <v>59</v>
      </c>
      <c r="C4" s="155">
        <v>1</v>
      </c>
      <c r="D4" t="s">
        <v>164</v>
      </c>
      <c r="E4" s="157" t="s">
        <v>98</v>
      </c>
      <c r="F4">
        <v>111.67</v>
      </c>
      <c r="N4" s="156"/>
    </row>
    <row r="5" spans="1:14" ht="14.25">
      <c r="B5" s="155" t="s">
        <v>59</v>
      </c>
      <c r="C5" s="155">
        <v>1</v>
      </c>
      <c r="D5" t="s">
        <v>164</v>
      </c>
      <c r="E5" s="157" t="s">
        <v>99</v>
      </c>
      <c r="F5">
        <v>104.98</v>
      </c>
      <c r="N5" s="156"/>
    </row>
    <row r="6" spans="1:14" ht="14.25">
      <c r="B6" s="155" t="s">
        <v>59</v>
      </c>
      <c r="C6" s="155">
        <v>1</v>
      </c>
      <c r="D6" t="s">
        <v>164</v>
      </c>
      <c r="E6" s="157" t="s">
        <v>100</v>
      </c>
      <c r="F6">
        <v>188.56</v>
      </c>
      <c r="N6" s="156"/>
    </row>
    <row r="7" spans="1:14" ht="14.25">
      <c r="B7" s="155" t="s">
        <v>59</v>
      </c>
      <c r="C7" s="155">
        <v>1</v>
      </c>
      <c r="D7" t="s">
        <v>164</v>
      </c>
      <c r="E7" s="157" t="s">
        <v>101</v>
      </c>
      <c r="F7">
        <v>125.71000000000001</v>
      </c>
      <c r="N7" s="156"/>
    </row>
    <row r="8" spans="1:14" ht="14.25">
      <c r="B8" s="155" t="s">
        <v>59</v>
      </c>
      <c r="C8" s="155">
        <v>1</v>
      </c>
      <c r="D8" t="s">
        <v>164</v>
      </c>
      <c r="E8" s="157" t="s">
        <v>102</v>
      </c>
      <c r="F8">
        <v>35650.759851411589</v>
      </c>
      <c r="N8" s="156"/>
    </row>
    <row r="9" spans="1:14" ht="14.25">
      <c r="B9" s="155" t="s">
        <v>59</v>
      </c>
      <c r="C9" s="155">
        <v>1</v>
      </c>
      <c r="D9" t="s">
        <v>164</v>
      </c>
      <c r="E9" s="155" t="s">
        <v>107</v>
      </c>
      <c r="F9">
        <v>591.24500742942053</v>
      </c>
      <c r="N9" s="156"/>
    </row>
    <row r="10" spans="1:14" ht="14.25">
      <c r="B10" s="155" t="s">
        <v>59</v>
      </c>
      <c r="C10" s="155">
        <v>1</v>
      </c>
      <c r="D10" s="157" t="s">
        <v>22</v>
      </c>
      <c r="E10" s="155" t="s">
        <v>97</v>
      </c>
      <c r="F10" s="156">
        <v>135.72</v>
      </c>
      <c r="I10" s="155"/>
      <c r="J10" s="155"/>
      <c r="K10" s="157"/>
      <c r="L10" s="155"/>
    </row>
    <row r="11" spans="1:14" ht="14.25">
      <c r="B11" s="155" t="s">
        <v>59</v>
      </c>
      <c r="C11" s="155">
        <v>1</v>
      </c>
      <c r="D11" s="157" t="s">
        <v>22</v>
      </c>
      <c r="E11" s="157" t="s">
        <v>98</v>
      </c>
      <c r="F11" s="156">
        <v>32.36</v>
      </c>
      <c r="I11" s="155"/>
      <c r="J11" s="155"/>
      <c r="K11" s="157"/>
      <c r="L11" s="157"/>
    </row>
    <row r="12" spans="1:14" ht="14.25">
      <c r="B12" s="155" t="s">
        <v>59</v>
      </c>
      <c r="C12" s="155">
        <v>1</v>
      </c>
      <c r="D12" s="157" t="s">
        <v>22</v>
      </c>
      <c r="E12" s="157" t="s">
        <v>99</v>
      </c>
      <c r="F12" s="156">
        <v>51.82</v>
      </c>
      <c r="I12" s="155"/>
      <c r="J12" s="155"/>
      <c r="K12" s="157"/>
      <c r="L12" s="157"/>
    </row>
    <row r="13" spans="1:14" ht="14.25">
      <c r="B13" s="155" t="s">
        <v>59</v>
      </c>
      <c r="C13" s="155">
        <v>1</v>
      </c>
      <c r="D13" s="157" t="s">
        <v>22</v>
      </c>
      <c r="E13" s="157" t="s">
        <v>100</v>
      </c>
      <c r="F13" s="156">
        <v>57.01</v>
      </c>
      <c r="I13" s="155"/>
      <c r="J13" s="155"/>
      <c r="K13" s="157"/>
      <c r="L13" s="157"/>
    </row>
    <row r="14" spans="1:14" ht="14.25">
      <c r="B14" s="155" t="s">
        <v>59</v>
      </c>
      <c r="C14" s="155">
        <v>1</v>
      </c>
      <c r="D14" s="157" t="s">
        <v>22</v>
      </c>
      <c r="E14" s="157" t="s">
        <v>101</v>
      </c>
      <c r="F14" s="156">
        <v>67.290000000000006</v>
      </c>
      <c r="I14" s="155"/>
      <c r="J14" s="155"/>
      <c r="K14" s="157"/>
      <c r="L14" s="157"/>
    </row>
    <row r="15" spans="1:14" ht="14.25">
      <c r="B15" s="155" t="s">
        <v>59</v>
      </c>
      <c r="C15" s="155">
        <v>1</v>
      </c>
      <c r="D15" s="157" t="s">
        <v>22</v>
      </c>
      <c r="E15" s="157" t="s">
        <v>102</v>
      </c>
      <c r="F15" s="156">
        <v>94.59</v>
      </c>
      <c r="I15" s="155"/>
      <c r="J15" s="155"/>
      <c r="K15" s="157"/>
      <c r="L15" s="157"/>
    </row>
    <row r="16" spans="1:14" ht="14.25">
      <c r="B16" s="155" t="s">
        <v>59</v>
      </c>
      <c r="C16" s="155">
        <v>1</v>
      </c>
      <c r="D16" s="157" t="s">
        <v>22</v>
      </c>
      <c r="E16" s="155" t="s">
        <v>107</v>
      </c>
      <c r="F16" s="156">
        <v>367.96</v>
      </c>
      <c r="I16" s="155"/>
      <c r="J16" s="155"/>
      <c r="K16" s="157"/>
      <c r="L16" s="155"/>
    </row>
    <row r="17" spans="2:6" ht="14.25">
      <c r="B17" s="155" t="s">
        <v>59</v>
      </c>
      <c r="C17" s="155">
        <v>1</v>
      </c>
      <c r="D17" s="155" t="s">
        <v>23</v>
      </c>
      <c r="E17" s="155" t="s">
        <v>97</v>
      </c>
      <c r="F17" s="156">
        <v>77.77</v>
      </c>
    </row>
    <row r="18" spans="2:6" ht="14.25">
      <c r="B18" s="155" t="s">
        <v>59</v>
      </c>
      <c r="C18" s="155">
        <v>1</v>
      </c>
      <c r="D18" s="155" t="s">
        <v>23</v>
      </c>
      <c r="E18" s="157" t="s">
        <v>98</v>
      </c>
      <c r="F18" s="156">
        <v>13.6</v>
      </c>
    </row>
    <row r="19" spans="2:6" ht="14.25">
      <c r="B19" s="155" t="s">
        <v>59</v>
      </c>
      <c r="C19" s="155">
        <v>1</v>
      </c>
      <c r="D19" s="155" t="s">
        <v>23</v>
      </c>
      <c r="E19" s="157" t="s">
        <v>99</v>
      </c>
      <c r="F19" s="156">
        <v>12.78</v>
      </c>
    </row>
    <row r="20" spans="2:6" ht="14.25">
      <c r="B20" s="155" t="s">
        <v>59</v>
      </c>
      <c r="C20" s="155">
        <v>1</v>
      </c>
      <c r="D20" s="155" t="s">
        <v>23</v>
      </c>
      <c r="E20" s="157" t="s">
        <v>100</v>
      </c>
      <c r="F20" s="156">
        <v>15.92</v>
      </c>
    </row>
    <row r="21" spans="2:6" ht="14.25">
      <c r="B21" s="155" t="s">
        <v>59</v>
      </c>
      <c r="C21" s="155">
        <v>1</v>
      </c>
      <c r="D21" s="155" t="s">
        <v>23</v>
      </c>
      <c r="E21" s="157" t="s">
        <v>101</v>
      </c>
      <c r="F21" s="156">
        <v>9.7799999999999994</v>
      </c>
    </row>
    <row r="22" spans="2:6" ht="14.25">
      <c r="B22" s="155" t="s">
        <v>59</v>
      </c>
      <c r="C22" s="155">
        <v>1</v>
      </c>
      <c r="D22" s="155" t="s">
        <v>23</v>
      </c>
      <c r="E22" s="157" t="s">
        <v>102</v>
      </c>
      <c r="F22" s="158">
        <v>0</v>
      </c>
    </row>
    <row r="23" spans="2:6" ht="14.25">
      <c r="B23" s="155" t="s">
        <v>59</v>
      </c>
      <c r="C23" s="155">
        <v>1</v>
      </c>
      <c r="D23" s="155" t="s">
        <v>23</v>
      </c>
      <c r="E23" s="155" t="s">
        <v>107</v>
      </c>
      <c r="F23" s="156">
        <v>212.07</v>
      </c>
    </row>
    <row r="24" spans="2:6" ht="14.25">
      <c r="B24" s="155" t="s">
        <v>59</v>
      </c>
      <c r="C24" s="155">
        <v>1</v>
      </c>
      <c r="D24" s="155" t="s">
        <v>156</v>
      </c>
      <c r="E24" s="155" t="s">
        <v>97</v>
      </c>
      <c r="F24" s="212">
        <v>100.04</v>
      </c>
    </row>
    <row r="25" spans="2:6" ht="14.25">
      <c r="B25" s="155" t="s">
        <v>59</v>
      </c>
      <c r="C25" s="155">
        <v>1</v>
      </c>
      <c r="D25" s="155" t="s">
        <v>156</v>
      </c>
      <c r="E25" s="157" t="s">
        <v>98</v>
      </c>
      <c r="F25" s="212">
        <v>52.8</v>
      </c>
    </row>
    <row r="26" spans="2:6" ht="14.25">
      <c r="B26" s="155" t="s">
        <v>59</v>
      </c>
      <c r="C26" s="155">
        <v>1</v>
      </c>
      <c r="D26" s="155" t="s">
        <v>156</v>
      </c>
      <c r="E26" s="157" t="s">
        <v>99</v>
      </c>
      <c r="F26" s="212">
        <v>10.28</v>
      </c>
    </row>
    <row r="27" spans="2:6" ht="14.25">
      <c r="B27" s="155" t="s">
        <v>59</v>
      </c>
      <c r="C27" s="155">
        <v>1</v>
      </c>
      <c r="D27" s="155" t="s">
        <v>156</v>
      </c>
      <c r="E27" s="157" t="s">
        <v>100</v>
      </c>
      <c r="F27" s="212">
        <v>0.56000000000000005</v>
      </c>
    </row>
    <row r="28" spans="2:6" ht="14.25">
      <c r="B28" s="155" t="s">
        <v>59</v>
      </c>
      <c r="C28" s="155">
        <v>1</v>
      </c>
      <c r="D28" s="155" t="s">
        <v>156</v>
      </c>
      <c r="E28" s="157" t="s">
        <v>101</v>
      </c>
      <c r="F28" s="212">
        <v>0</v>
      </c>
    </row>
    <row r="29" spans="2:6" ht="14.25">
      <c r="B29" s="155" t="s">
        <v>59</v>
      </c>
      <c r="C29" s="155">
        <v>1</v>
      </c>
      <c r="D29" s="155" t="s">
        <v>156</v>
      </c>
      <c r="E29" s="157" t="s">
        <v>102</v>
      </c>
      <c r="F29" s="212">
        <v>0</v>
      </c>
    </row>
    <row r="30" spans="2:6" ht="14.25">
      <c r="B30" s="155" t="s">
        <v>59</v>
      </c>
      <c r="C30" s="155">
        <v>1</v>
      </c>
      <c r="D30" s="155" t="s">
        <v>156</v>
      </c>
      <c r="E30" s="155" t="s">
        <v>107</v>
      </c>
      <c r="F30" s="156">
        <v>229.49</v>
      </c>
    </row>
    <row r="31" spans="2:6" ht="14.25">
      <c r="B31" s="155" t="s">
        <v>59</v>
      </c>
      <c r="C31" s="155">
        <v>2</v>
      </c>
      <c r="D31" t="s">
        <v>164</v>
      </c>
      <c r="E31" s="155" t="s">
        <v>97</v>
      </c>
      <c r="F31">
        <v>387.349900990099</v>
      </c>
    </row>
    <row r="32" spans="2:6" ht="14.25">
      <c r="B32" s="155" t="s">
        <v>59</v>
      </c>
      <c r="C32" s="155">
        <v>2</v>
      </c>
      <c r="D32" t="s">
        <v>164</v>
      </c>
      <c r="E32" s="157" t="s">
        <v>98</v>
      </c>
      <c r="F32">
        <v>41.98</v>
      </c>
    </row>
    <row r="33" spans="2:6" ht="14.25">
      <c r="B33" s="155" t="s">
        <v>59</v>
      </c>
      <c r="C33" s="155">
        <v>2</v>
      </c>
      <c r="D33" t="s">
        <v>164</v>
      </c>
      <c r="E33" s="157" t="s">
        <v>99</v>
      </c>
      <c r="F33">
        <v>75.48</v>
      </c>
    </row>
    <row r="34" spans="2:6" ht="14.25">
      <c r="B34" s="155" t="s">
        <v>59</v>
      </c>
      <c r="C34" s="155">
        <v>2</v>
      </c>
      <c r="D34" t="s">
        <v>164</v>
      </c>
      <c r="E34" s="157" t="s">
        <v>100</v>
      </c>
      <c r="F34">
        <v>127.57</v>
      </c>
    </row>
    <row r="35" spans="2:6" ht="14.25">
      <c r="B35" s="155" t="s">
        <v>59</v>
      </c>
      <c r="C35" s="155">
        <v>2</v>
      </c>
      <c r="D35" t="s">
        <v>164</v>
      </c>
      <c r="E35" s="157" t="s">
        <v>101</v>
      </c>
      <c r="F35">
        <v>138.16999999999999</v>
      </c>
    </row>
    <row r="36" spans="2:6" ht="14.25">
      <c r="B36" s="155" t="s">
        <v>59</v>
      </c>
      <c r="C36" s="155">
        <v>2</v>
      </c>
      <c r="D36" t="s">
        <v>164</v>
      </c>
      <c r="E36" s="157" t="s">
        <v>102</v>
      </c>
      <c r="F36">
        <v>277.88</v>
      </c>
    </row>
    <row r="37" spans="2:6" ht="14.25">
      <c r="B37" s="155" t="s">
        <v>59</v>
      </c>
      <c r="C37" s="155">
        <v>2</v>
      </c>
      <c r="D37" t="s">
        <v>164</v>
      </c>
      <c r="E37" s="155" t="s">
        <v>107</v>
      </c>
      <c r="F37">
        <v>291.51113861386136</v>
      </c>
    </row>
    <row r="38" spans="2:6" ht="14.25">
      <c r="B38" s="155" t="s">
        <v>59</v>
      </c>
      <c r="C38" s="155">
        <v>2</v>
      </c>
      <c r="D38" s="157" t="s">
        <v>22</v>
      </c>
      <c r="E38" s="155" t="s">
        <v>97</v>
      </c>
      <c r="F38" s="156">
        <v>261.79000000000002</v>
      </c>
    </row>
    <row r="39" spans="2:6" ht="14.25">
      <c r="B39" s="155" t="s">
        <v>59</v>
      </c>
      <c r="C39" s="155">
        <v>2</v>
      </c>
      <c r="D39" s="157" t="s">
        <v>22</v>
      </c>
      <c r="E39" s="157" t="s">
        <v>98</v>
      </c>
      <c r="F39" s="156">
        <v>14.71</v>
      </c>
    </row>
    <row r="40" spans="2:6" ht="14.25">
      <c r="B40" s="155" t="s">
        <v>59</v>
      </c>
      <c r="C40" s="155">
        <v>2</v>
      </c>
      <c r="D40" s="157" t="s">
        <v>22</v>
      </c>
      <c r="E40" s="157" t="s">
        <v>99</v>
      </c>
      <c r="F40" s="156">
        <v>50.35</v>
      </c>
    </row>
    <row r="41" spans="2:6" ht="14.25">
      <c r="B41" s="155" t="s">
        <v>59</v>
      </c>
      <c r="C41" s="155">
        <v>2</v>
      </c>
      <c r="D41" s="157" t="s">
        <v>22</v>
      </c>
      <c r="E41" s="157" t="s">
        <v>100</v>
      </c>
      <c r="F41" s="156">
        <v>22.32</v>
      </c>
    </row>
    <row r="42" spans="2:6" ht="14.25">
      <c r="B42" s="155" t="s">
        <v>59</v>
      </c>
      <c r="C42" s="155">
        <v>2</v>
      </c>
      <c r="D42" s="157" t="s">
        <v>22</v>
      </c>
      <c r="E42" s="157" t="s">
        <v>101</v>
      </c>
      <c r="F42" s="156">
        <v>137.91</v>
      </c>
    </row>
    <row r="43" spans="2:6" ht="14.25">
      <c r="B43" s="155" t="s">
        <v>59</v>
      </c>
      <c r="C43" s="155">
        <v>2</v>
      </c>
      <c r="D43" s="157" t="s">
        <v>22</v>
      </c>
      <c r="E43" s="157" t="s">
        <v>102</v>
      </c>
      <c r="F43" s="158">
        <v>0</v>
      </c>
    </row>
    <row r="44" spans="2:6" ht="14.25">
      <c r="B44" s="155" t="s">
        <v>59</v>
      </c>
      <c r="C44" s="155">
        <v>2</v>
      </c>
      <c r="D44" s="157" t="s">
        <v>22</v>
      </c>
      <c r="E44" s="155" t="s">
        <v>107</v>
      </c>
      <c r="F44" s="156">
        <v>188.54</v>
      </c>
    </row>
    <row r="45" spans="2:6" ht="14.25">
      <c r="B45" s="155" t="s">
        <v>59</v>
      </c>
      <c r="C45" s="155">
        <v>2</v>
      </c>
      <c r="D45" s="155" t="s">
        <v>23</v>
      </c>
      <c r="E45" s="155" t="s">
        <v>97</v>
      </c>
      <c r="F45" s="156">
        <v>813.48</v>
      </c>
    </row>
    <row r="46" spans="2:6" ht="14.25">
      <c r="B46" s="155" t="s">
        <v>59</v>
      </c>
      <c r="C46" s="155">
        <v>2</v>
      </c>
      <c r="D46" s="155" t="s">
        <v>23</v>
      </c>
      <c r="E46" s="157" t="s">
        <v>98</v>
      </c>
      <c r="F46" s="156">
        <v>6.7</v>
      </c>
    </row>
    <row r="47" spans="2:6" ht="14.25">
      <c r="B47" s="155" t="s">
        <v>59</v>
      </c>
      <c r="C47" s="155">
        <v>2</v>
      </c>
      <c r="D47" s="155" t="s">
        <v>23</v>
      </c>
      <c r="E47" s="157" t="s">
        <v>99</v>
      </c>
      <c r="F47" s="156">
        <v>11.7</v>
      </c>
    </row>
    <row r="48" spans="2:6" ht="14.25">
      <c r="B48" s="155" t="s">
        <v>59</v>
      </c>
      <c r="C48" s="155">
        <v>2</v>
      </c>
      <c r="D48" s="155" t="s">
        <v>23</v>
      </c>
      <c r="E48" s="157" t="s">
        <v>100</v>
      </c>
      <c r="F48" s="156">
        <v>5.44</v>
      </c>
    </row>
    <row r="49" spans="2:6" ht="14.25">
      <c r="B49" s="155" t="s">
        <v>59</v>
      </c>
      <c r="C49" s="155">
        <v>2</v>
      </c>
      <c r="D49" s="155" t="s">
        <v>23</v>
      </c>
      <c r="E49" s="157" t="s">
        <v>101</v>
      </c>
      <c r="F49" s="156">
        <v>74.849999999999994</v>
      </c>
    </row>
    <row r="50" spans="2:6" ht="14.25">
      <c r="B50" s="155" t="s">
        <v>59</v>
      </c>
      <c r="C50" s="155">
        <v>2</v>
      </c>
      <c r="D50" s="155" t="s">
        <v>23</v>
      </c>
      <c r="E50" s="157" t="s">
        <v>102</v>
      </c>
      <c r="F50" s="156">
        <v>96.41</v>
      </c>
    </row>
    <row r="51" spans="2:6" ht="14.25">
      <c r="B51" s="155" t="s">
        <v>59</v>
      </c>
      <c r="C51" s="155">
        <v>2</v>
      </c>
      <c r="D51" s="155" t="s">
        <v>23</v>
      </c>
      <c r="E51" s="155" t="s">
        <v>107</v>
      </c>
      <c r="F51" s="156">
        <v>816.83</v>
      </c>
    </row>
    <row r="52" spans="2:6" ht="14.25">
      <c r="B52" s="155" t="s">
        <v>59</v>
      </c>
      <c r="C52" s="155">
        <v>2</v>
      </c>
      <c r="D52" s="213" t="s">
        <v>156</v>
      </c>
      <c r="E52" s="155" t="s">
        <v>97</v>
      </c>
      <c r="F52">
        <v>80.84</v>
      </c>
    </row>
    <row r="53" spans="2:6" ht="14.25">
      <c r="B53" s="155" t="s">
        <v>59</v>
      </c>
      <c r="C53" s="155">
        <v>2</v>
      </c>
      <c r="D53" s="213" t="s">
        <v>156</v>
      </c>
      <c r="E53" s="157" t="s">
        <v>98</v>
      </c>
      <c r="F53">
        <v>4.0600000000000005</v>
      </c>
    </row>
    <row r="54" spans="2:6" ht="14.25">
      <c r="B54" s="155" t="s">
        <v>59</v>
      </c>
      <c r="C54" s="155">
        <v>2</v>
      </c>
      <c r="D54" s="213" t="s">
        <v>156</v>
      </c>
      <c r="E54" s="157" t="s">
        <v>99</v>
      </c>
      <c r="F54">
        <v>0.4</v>
      </c>
    </row>
    <row r="55" spans="2:6" ht="14.25">
      <c r="B55" s="155" t="s">
        <v>59</v>
      </c>
      <c r="C55" s="155">
        <v>2</v>
      </c>
      <c r="D55" s="213" t="s">
        <v>156</v>
      </c>
      <c r="E55" s="157" t="s">
        <v>100</v>
      </c>
      <c r="F55">
        <v>0</v>
      </c>
    </row>
    <row r="56" spans="2:6" ht="14.25">
      <c r="B56" s="155" t="s">
        <v>59</v>
      </c>
      <c r="C56" s="155">
        <v>2</v>
      </c>
      <c r="D56" s="213" t="s">
        <v>156</v>
      </c>
      <c r="E56" s="157" t="s">
        <v>101</v>
      </c>
      <c r="F56">
        <v>0</v>
      </c>
    </row>
    <row r="57" spans="2:6" ht="14.25">
      <c r="B57" s="155" t="s">
        <v>59</v>
      </c>
      <c r="C57" s="155">
        <v>2</v>
      </c>
      <c r="D57" s="213" t="s">
        <v>156</v>
      </c>
      <c r="E57" s="157" t="s">
        <v>102</v>
      </c>
      <c r="F57">
        <v>0</v>
      </c>
    </row>
    <row r="58" spans="2:6" ht="14.25">
      <c r="B58" s="155" t="s">
        <v>59</v>
      </c>
      <c r="C58" s="155">
        <v>2</v>
      </c>
      <c r="D58" s="213" t="s">
        <v>156</v>
      </c>
      <c r="E58" s="155" t="s">
        <v>107</v>
      </c>
      <c r="F58">
        <v>272.5</v>
      </c>
    </row>
    <row r="59" spans="2:6" ht="14.25">
      <c r="B59" s="155" t="s">
        <v>59</v>
      </c>
      <c r="C59" s="155">
        <v>3</v>
      </c>
      <c r="D59" t="s">
        <v>164</v>
      </c>
      <c r="E59" s="155" t="s">
        <v>97</v>
      </c>
      <c r="F59">
        <v>320.81</v>
      </c>
    </row>
    <row r="60" spans="2:6" ht="14.25">
      <c r="B60" s="155" t="s">
        <v>59</v>
      </c>
      <c r="C60" s="155">
        <v>3</v>
      </c>
      <c r="D60" t="s">
        <v>164</v>
      </c>
      <c r="E60" s="157" t="s">
        <v>98</v>
      </c>
      <c r="F60">
        <v>44.129999999999995</v>
      </c>
    </row>
    <row r="61" spans="2:6" ht="14.25">
      <c r="B61" s="155" t="s">
        <v>59</v>
      </c>
      <c r="C61" s="155">
        <v>3</v>
      </c>
      <c r="D61" t="s">
        <v>164</v>
      </c>
      <c r="E61" s="157" t="s">
        <v>99</v>
      </c>
      <c r="F61">
        <v>78.72</v>
      </c>
    </row>
    <row r="62" spans="2:6" ht="14.25">
      <c r="B62" s="155" t="s">
        <v>59</v>
      </c>
      <c r="C62" s="155">
        <v>3</v>
      </c>
      <c r="D62" t="s">
        <v>164</v>
      </c>
      <c r="E62" s="157" t="s">
        <v>100</v>
      </c>
      <c r="F62">
        <v>47.09</v>
      </c>
    </row>
    <row r="63" spans="2:6" ht="14.25">
      <c r="B63" s="155" t="s">
        <v>59</v>
      </c>
      <c r="C63" s="155">
        <v>3</v>
      </c>
      <c r="D63" t="s">
        <v>164</v>
      </c>
      <c r="E63" s="157" t="s">
        <v>101</v>
      </c>
      <c r="F63">
        <v>29.4</v>
      </c>
    </row>
    <row r="64" spans="2:6" ht="14.25">
      <c r="B64" s="155" t="s">
        <v>59</v>
      </c>
      <c r="C64" s="155">
        <v>3</v>
      </c>
      <c r="D64" t="s">
        <v>164</v>
      </c>
      <c r="E64" s="157" t="s">
        <v>102</v>
      </c>
      <c r="F64">
        <v>0</v>
      </c>
    </row>
    <row r="65" spans="2:6" ht="14.25">
      <c r="B65" s="155" t="s">
        <v>59</v>
      </c>
      <c r="C65" s="155">
        <v>3</v>
      </c>
      <c r="D65" t="s">
        <v>164</v>
      </c>
      <c r="E65" s="155" t="s">
        <v>107</v>
      </c>
      <c r="F65">
        <v>453.09999999999997</v>
      </c>
    </row>
    <row r="66" spans="2:6" ht="14.25">
      <c r="B66" s="155" t="s">
        <v>59</v>
      </c>
      <c r="C66" s="155">
        <v>3</v>
      </c>
      <c r="D66" s="157" t="s">
        <v>22</v>
      </c>
      <c r="E66" s="155" t="s">
        <v>97</v>
      </c>
      <c r="F66" s="156">
        <v>41.62</v>
      </c>
    </row>
    <row r="67" spans="2:6" ht="14.25">
      <c r="B67" s="155" t="s">
        <v>59</v>
      </c>
      <c r="C67" s="155">
        <v>3</v>
      </c>
      <c r="D67" s="157" t="s">
        <v>22</v>
      </c>
      <c r="E67" s="157" t="s">
        <v>98</v>
      </c>
      <c r="F67" s="156">
        <v>4.18</v>
      </c>
    </row>
    <row r="68" spans="2:6" ht="14.25">
      <c r="B68" s="155" t="s">
        <v>59</v>
      </c>
      <c r="C68" s="155">
        <v>3</v>
      </c>
      <c r="D68" s="157" t="s">
        <v>22</v>
      </c>
      <c r="E68" s="157" t="s">
        <v>99</v>
      </c>
      <c r="F68" s="156">
        <v>7.32</v>
      </c>
    </row>
    <row r="69" spans="2:6" ht="14.25">
      <c r="B69" s="155" t="s">
        <v>59</v>
      </c>
      <c r="C69" s="155">
        <v>3</v>
      </c>
      <c r="D69" s="157" t="s">
        <v>22</v>
      </c>
      <c r="E69" s="157" t="s">
        <v>100</v>
      </c>
      <c r="F69" s="158">
        <v>0</v>
      </c>
    </row>
    <row r="70" spans="2:6" ht="14.25">
      <c r="B70" s="155" t="s">
        <v>59</v>
      </c>
      <c r="C70" s="155">
        <v>3</v>
      </c>
      <c r="D70" s="157" t="s">
        <v>22</v>
      </c>
      <c r="E70" s="157" t="s">
        <v>101</v>
      </c>
      <c r="F70" s="158">
        <v>0</v>
      </c>
    </row>
    <row r="71" spans="2:6" ht="14.25">
      <c r="B71" s="155" t="s">
        <v>59</v>
      </c>
      <c r="C71" s="155">
        <v>3</v>
      </c>
      <c r="D71" s="157" t="s">
        <v>22</v>
      </c>
      <c r="E71" s="157" t="s">
        <v>102</v>
      </c>
      <c r="F71" s="158">
        <v>0</v>
      </c>
    </row>
    <row r="72" spans="2:6" ht="14.25">
      <c r="B72" s="155" t="s">
        <v>59</v>
      </c>
      <c r="C72" s="155">
        <v>3</v>
      </c>
      <c r="D72" s="157" t="s">
        <v>22</v>
      </c>
      <c r="E72" s="155" t="s">
        <v>107</v>
      </c>
      <c r="F72" s="156">
        <v>20.2</v>
      </c>
    </row>
    <row r="73" spans="2:6" ht="14.25">
      <c r="B73" s="155" t="s">
        <v>59</v>
      </c>
      <c r="C73" s="155">
        <v>3</v>
      </c>
      <c r="D73" s="155" t="s">
        <v>23</v>
      </c>
      <c r="E73" s="155" t="s">
        <v>97</v>
      </c>
      <c r="F73" s="156">
        <v>13.02</v>
      </c>
    </row>
    <row r="74" spans="2:6" ht="14.25">
      <c r="B74" s="155" t="s">
        <v>59</v>
      </c>
      <c r="C74" s="155">
        <v>3</v>
      </c>
      <c r="D74" s="155" t="s">
        <v>23</v>
      </c>
      <c r="E74" s="157" t="s">
        <v>98</v>
      </c>
      <c r="F74" s="156">
        <v>3.54</v>
      </c>
    </row>
    <row r="75" spans="2:6" ht="14.25">
      <c r="B75" s="155" t="s">
        <v>59</v>
      </c>
      <c r="C75" s="155">
        <v>3</v>
      </c>
      <c r="D75" s="155" t="s">
        <v>23</v>
      </c>
      <c r="E75" s="157" t="s">
        <v>99</v>
      </c>
      <c r="F75" s="156">
        <v>3.02</v>
      </c>
    </row>
    <row r="76" spans="2:6" ht="14.25">
      <c r="B76" s="155" t="s">
        <v>59</v>
      </c>
      <c r="C76" s="155">
        <v>3</v>
      </c>
      <c r="D76" s="155" t="s">
        <v>23</v>
      </c>
      <c r="E76" s="157" t="s">
        <v>100</v>
      </c>
      <c r="F76" s="158">
        <v>0</v>
      </c>
    </row>
    <row r="77" spans="2:6" ht="14.25">
      <c r="B77" s="155" t="s">
        <v>59</v>
      </c>
      <c r="C77" s="155">
        <v>3</v>
      </c>
      <c r="D77" s="155" t="s">
        <v>23</v>
      </c>
      <c r="E77" s="157" t="s">
        <v>101</v>
      </c>
      <c r="F77" s="158">
        <v>0</v>
      </c>
    </row>
    <row r="78" spans="2:6" ht="14.25">
      <c r="B78" s="155" t="s">
        <v>59</v>
      </c>
      <c r="C78" s="155">
        <v>3</v>
      </c>
      <c r="D78" s="155" t="s">
        <v>23</v>
      </c>
      <c r="E78" s="157" t="s">
        <v>102</v>
      </c>
      <c r="F78" s="158">
        <v>0</v>
      </c>
    </row>
    <row r="79" spans="2:6" ht="14.25">
      <c r="B79" s="155" t="s">
        <v>59</v>
      </c>
      <c r="C79" s="155">
        <v>3</v>
      </c>
      <c r="D79" s="155" t="s">
        <v>23</v>
      </c>
      <c r="E79" s="155" t="s">
        <v>107</v>
      </c>
      <c r="F79" s="156">
        <v>9.5399999999999991</v>
      </c>
    </row>
    <row r="80" spans="2:6" ht="14.25">
      <c r="B80" s="155" t="s">
        <v>59</v>
      </c>
      <c r="C80" s="155">
        <v>3</v>
      </c>
      <c r="D80" s="213" t="s">
        <v>156</v>
      </c>
      <c r="E80" s="155" t="s">
        <v>97</v>
      </c>
      <c r="F80">
        <v>75.460000000000008</v>
      </c>
    </row>
    <row r="81" spans="2:6" ht="14.25">
      <c r="B81" s="155" t="s">
        <v>59</v>
      </c>
      <c r="C81" s="155">
        <v>3</v>
      </c>
      <c r="D81" s="213" t="s">
        <v>156</v>
      </c>
      <c r="E81" s="157" t="s">
        <v>98</v>
      </c>
      <c r="F81">
        <v>6.98</v>
      </c>
    </row>
    <row r="82" spans="2:6" ht="14.25">
      <c r="B82" s="155" t="s">
        <v>59</v>
      </c>
      <c r="C82" s="155">
        <v>3</v>
      </c>
      <c r="D82" s="213" t="s">
        <v>156</v>
      </c>
      <c r="E82" s="157" t="s">
        <v>99</v>
      </c>
      <c r="F82">
        <v>8.16</v>
      </c>
    </row>
    <row r="83" spans="2:6" ht="14.25">
      <c r="B83" s="155" t="s">
        <v>59</v>
      </c>
      <c r="C83" s="155">
        <v>3</v>
      </c>
      <c r="D83" s="213" t="s">
        <v>156</v>
      </c>
      <c r="E83" s="157" t="s">
        <v>100</v>
      </c>
      <c r="F83">
        <v>23.54</v>
      </c>
    </row>
    <row r="84" spans="2:6" ht="14.25">
      <c r="B84" s="155" t="s">
        <v>59</v>
      </c>
      <c r="C84" s="155">
        <v>3</v>
      </c>
      <c r="D84" s="213" t="s">
        <v>156</v>
      </c>
      <c r="E84" s="157" t="s">
        <v>101</v>
      </c>
      <c r="F84">
        <v>0</v>
      </c>
    </row>
    <row r="85" spans="2:6" ht="14.25">
      <c r="B85" s="155" t="s">
        <v>59</v>
      </c>
      <c r="C85" s="155">
        <v>3</v>
      </c>
      <c r="D85" s="213" t="s">
        <v>156</v>
      </c>
      <c r="E85" s="157" t="s">
        <v>102</v>
      </c>
      <c r="F85">
        <v>0</v>
      </c>
    </row>
    <row r="86" spans="2:6" ht="14.25">
      <c r="B86" s="155" t="s">
        <v>59</v>
      </c>
      <c r="C86" s="155">
        <v>3</v>
      </c>
      <c r="D86" s="213" t="s">
        <v>156</v>
      </c>
      <c r="E86" s="155" t="s">
        <v>107</v>
      </c>
      <c r="F86">
        <v>50.72</v>
      </c>
    </row>
    <row r="87" spans="2:6" ht="14.25">
      <c r="B87" s="155" t="s">
        <v>60</v>
      </c>
      <c r="C87" s="155">
        <v>1</v>
      </c>
      <c r="D87" t="s">
        <v>164</v>
      </c>
      <c r="E87" s="155" t="s">
        <v>97</v>
      </c>
      <c r="F87">
        <v>380.37254237288141</v>
      </c>
    </row>
    <row r="88" spans="2:6" ht="14.25">
      <c r="B88" s="155" t="s">
        <v>60</v>
      </c>
      <c r="C88" s="155">
        <v>1</v>
      </c>
      <c r="D88" t="s">
        <v>164</v>
      </c>
      <c r="E88" s="157" t="s">
        <v>98</v>
      </c>
      <c r="F88">
        <v>66.313029661016941</v>
      </c>
    </row>
    <row r="89" spans="2:6" ht="14.25">
      <c r="B89" s="155" t="s">
        <v>60</v>
      </c>
      <c r="C89" s="155">
        <v>1</v>
      </c>
      <c r="D89" t="s">
        <v>164</v>
      </c>
      <c r="E89" s="157" t="s">
        <v>99</v>
      </c>
      <c r="F89">
        <v>59.120000000000005</v>
      </c>
    </row>
    <row r="90" spans="2:6" ht="14.25">
      <c r="B90" s="155" t="s">
        <v>60</v>
      </c>
      <c r="C90" s="155">
        <v>1</v>
      </c>
      <c r="D90" t="s">
        <v>164</v>
      </c>
      <c r="E90" s="157" t="s">
        <v>100</v>
      </c>
      <c r="F90">
        <v>92.57</v>
      </c>
    </row>
    <row r="91" spans="2:6" ht="14.25">
      <c r="B91" s="155" t="s">
        <v>60</v>
      </c>
      <c r="C91" s="155">
        <v>1</v>
      </c>
      <c r="D91" t="s">
        <v>164</v>
      </c>
      <c r="E91" s="157" t="s">
        <v>101</v>
      </c>
      <c r="F91">
        <v>320.40999999999997</v>
      </c>
    </row>
    <row r="92" spans="2:6" ht="14.25">
      <c r="B92" s="155" t="s">
        <v>60</v>
      </c>
      <c r="C92" s="155">
        <v>1</v>
      </c>
      <c r="D92" t="s">
        <v>164</v>
      </c>
      <c r="E92" s="157" t="s">
        <v>102</v>
      </c>
      <c r="F92">
        <v>973.51</v>
      </c>
    </row>
    <row r="93" spans="2:6" ht="14.25">
      <c r="B93" s="155" t="s">
        <v>60</v>
      </c>
      <c r="C93" s="155">
        <v>1</v>
      </c>
      <c r="D93" t="s">
        <v>164</v>
      </c>
      <c r="E93" s="155" t="s">
        <v>107</v>
      </c>
      <c r="F93">
        <v>465.99968220338985</v>
      </c>
    </row>
    <row r="94" spans="2:6" ht="14.25">
      <c r="B94" s="155" t="s">
        <v>60</v>
      </c>
      <c r="C94" s="155">
        <v>1</v>
      </c>
      <c r="D94" s="157" t="s">
        <v>22</v>
      </c>
      <c r="E94" s="155" t="s">
        <v>97</v>
      </c>
      <c r="F94" s="156">
        <v>138.19999999999999</v>
      </c>
    </row>
    <row r="95" spans="2:6" ht="14.25">
      <c r="B95" s="155" t="s">
        <v>60</v>
      </c>
      <c r="C95" s="155">
        <v>1</v>
      </c>
      <c r="D95" s="157" t="s">
        <v>22</v>
      </c>
      <c r="E95" s="157" t="s">
        <v>98</v>
      </c>
      <c r="F95" s="156">
        <v>17.899999999999999</v>
      </c>
    </row>
    <row r="96" spans="2:6" ht="14.25">
      <c r="B96" s="155" t="s">
        <v>60</v>
      </c>
      <c r="C96" s="155">
        <v>1</v>
      </c>
      <c r="D96" s="157" t="s">
        <v>22</v>
      </c>
      <c r="E96" s="157" t="s">
        <v>99</v>
      </c>
      <c r="F96" s="156">
        <v>52.49</v>
      </c>
    </row>
    <row r="97" spans="2:6" ht="14.25">
      <c r="B97" s="155" t="s">
        <v>60</v>
      </c>
      <c r="C97" s="155">
        <v>1</v>
      </c>
      <c r="D97" s="157" t="s">
        <v>22</v>
      </c>
      <c r="E97" s="157" t="s">
        <v>100</v>
      </c>
      <c r="F97" s="156">
        <v>56.65</v>
      </c>
    </row>
    <row r="98" spans="2:6" ht="14.25">
      <c r="B98" s="155" t="s">
        <v>60</v>
      </c>
      <c r="C98" s="155">
        <v>1</v>
      </c>
      <c r="D98" s="157" t="s">
        <v>22</v>
      </c>
      <c r="E98" s="157" t="s">
        <v>101</v>
      </c>
      <c r="F98" s="156">
        <v>66.25</v>
      </c>
    </row>
    <row r="99" spans="2:6" ht="14.25">
      <c r="B99" s="155" t="s">
        <v>60</v>
      </c>
      <c r="C99" s="155">
        <v>1</v>
      </c>
      <c r="D99" s="157" t="s">
        <v>22</v>
      </c>
      <c r="E99" s="157" t="s">
        <v>102</v>
      </c>
      <c r="F99" s="158">
        <v>0</v>
      </c>
    </row>
    <row r="100" spans="2:6" ht="14.25">
      <c r="B100" s="155" t="s">
        <v>60</v>
      </c>
      <c r="C100" s="155">
        <v>1</v>
      </c>
      <c r="D100" s="157" t="s">
        <v>22</v>
      </c>
      <c r="E100" s="155" t="s">
        <v>107</v>
      </c>
      <c r="F100" s="156">
        <v>362.77</v>
      </c>
    </row>
    <row r="101" spans="2:6" ht="14.25">
      <c r="B101" s="155" t="s">
        <v>60</v>
      </c>
      <c r="C101" s="155">
        <v>1</v>
      </c>
      <c r="D101" s="155" t="s">
        <v>23</v>
      </c>
      <c r="E101" s="155" t="s">
        <v>97</v>
      </c>
      <c r="F101" s="156">
        <v>70.39</v>
      </c>
    </row>
    <row r="102" spans="2:6" ht="14.25">
      <c r="B102" s="155" t="s">
        <v>60</v>
      </c>
      <c r="C102" s="155">
        <v>1</v>
      </c>
      <c r="D102" s="155" t="s">
        <v>23</v>
      </c>
      <c r="E102" s="157" t="s">
        <v>98</v>
      </c>
      <c r="F102" s="156">
        <v>11.3</v>
      </c>
    </row>
    <row r="103" spans="2:6" ht="14.25">
      <c r="B103" s="155" t="s">
        <v>60</v>
      </c>
      <c r="C103" s="155">
        <v>1</v>
      </c>
      <c r="D103" s="155" t="s">
        <v>23</v>
      </c>
      <c r="E103" s="157" t="s">
        <v>99</v>
      </c>
      <c r="F103" s="156">
        <v>13.8</v>
      </c>
    </row>
    <row r="104" spans="2:6" ht="14.25">
      <c r="B104" s="155" t="s">
        <v>60</v>
      </c>
      <c r="C104" s="155">
        <v>1</v>
      </c>
      <c r="D104" s="155" t="s">
        <v>23</v>
      </c>
      <c r="E104" s="157" t="s">
        <v>100</v>
      </c>
      <c r="F104" s="156">
        <v>0.48</v>
      </c>
    </row>
    <row r="105" spans="2:6" ht="14.25">
      <c r="B105" s="155" t="s">
        <v>60</v>
      </c>
      <c r="C105" s="155">
        <v>1</v>
      </c>
      <c r="D105" s="155" t="s">
        <v>23</v>
      </c>
      <c r="E105" s="157" t="s">
        <v>101</v>
      </c>
      <c r="F105" s="158">
        <v>0</v>
      </c>
    </row>
    <row r="106" spans="2:6" ht="14.25">
      <c r="B106" s="155" t="s">
        <v>60</v>
      </c>
      <c r="C106" s="155">
        <v>1</v>
      </c>
      <c r="D106" s="155" t="s">
        <v>23</v>
      </c>
      <c r="E106" s="157" t="s">
        <v>102</v>
      </c>
      <c r="F106" s="158">
        <v>0</v>
      </c>
    </row>
    <row r="107" spans="2:6" ht="14.25">
      <c r="B107" s="155" t="s">
        <v>60</v>
      </c>
      <c r="C107" s="155">
        <v>1</v>
      </c>
      <c r="D107" s="155" t="s">
        <v>23</v>
      </c>
      <c r="E107" s="155" t="s">
        <v>107</v>
      </c>
      <c r="F107" s="156">
        <v>75.02</v>
      </c>
    </row>
    <row r="108" spans="2:6" ht="14.25">
      <c r="B108" s="155" t="s">
        <v>60</v>
      </c>
      <c r="C108" s="155">
        <v>1</v>
      </c>
      <c r="D108" s="213" t="s">
        <v>156</v>
      </c>
      <c r="E108" s="155" t="s">
        <v>97</v>
      </c>
      <c r="F108">
        <v>40.069999999999993</v>
      </c>
    </row>
    <row r="109" spans="2:6" ht="14.25">
      <c r="B109" s="155" t="s">
        <v>60</v>
      </c>
      <c r="C109" s="155">
        <v>1</v>
      </c>
      <c r="D109" s="213" t="s">
        <v>156</v>
      </c>
      <c r="E109" s="157" t="s">
        <v>98</v>
      </c>
      <c r="F109">
        <v>7.9</v>
      </c>
    </row>
    <row r="110" spans="2:6" ht="14.25">
      <c r="B110" s="155" t="s">
        <v>60</v>
      </c>
      <c r="C110" s="155">
        <v>1</v>
      </c>
      <c r="D110" s="213" t="s">
        <v>156</v>
      </c>
      <c r="E110" s="157" t="s">
        <v>99</v>
      </c>
      <c r="F110">
        <v>76.11</v>
      </c>
    </row>
    <row r="111" spans="2:6" ht="14.25">
      <c r="B111" s="155" t="s">
        <v>60</v>
      </c>
      <c r="C111" s="155">
        <v>1</v>
      </c>
      <c r="D111" s="213" t="s">
        <v>156</v>
      </c>
      <c r="E111" s="157" t="s">
        <v>100</v>
      </c>
      <c r="F111">
        <v>9.5</v>
      </c>
    </row>
    <row r="112" spans="2:6" ht="14.25">
      <c r="B112" s="155" t="s">
        <v>60</v>
      </c>
      <c r="C112" s="155">
        <v>1</v>
      </c>
      <c r="D112" s="213" t="s">
        <v>156</v>
      </c>
      <c r="E112" s="157" t="s">
        <v>101</v>
      </c>
      <c r="F112">
        <v>0</v>
      </c>
    </row>
    <row r="113" spans="2:6" ht="14.25">
      <c r="B113" s="155" t="s">
        <v>60</v>
      </c>
      <c r="C113" s="155">
        <v>1</v>
      </c>
      <c r="D113" s="213" t="s">
        <v>156</v>
      </c>
      <c r="E113" s="157" t="s">
        <v>102</v>
      </c>
      <c r="F113">
        <v>0</v>
      </c>
    </row>
    <row r="114" spans="2:6" ht="14.25">
      <c r="B114" s="155" t="s">
        <v>60</v>
      </c>
      <c r="C114" s="155">
        <v>1</v>
      </c>
      <c r="D114" s="213" t="s">
        <v>156</v>
      </c>
      <c r="E114" s="155" t="s">
        <v>107</v>
      </c>
      <c r="F114">
        <v>34.86</v>
      </c>
    </row>
    <row r="115" spans="2:6" ht="14.25">
      <c r="B115" s="155" t="s">
        <v>60</v>
      </c>
      <c r="C115" s="155">
        <v>2</v>
      </c>
      <c r="D115" t="s">
        <v>164</v>
      </c>
      <c r="E115" s="155" t="s">
        <v>97</v>
      </c>
      <c r="F115">
        <v>2756.7695161290321</v>
      </c>
    </row>
    <row r="116" spans="2:6" ht="14.25">
      <c r="B116" s="155" t="s">
        <v>60</v>
      </c>
      <c r="C116" s="155">
        <v>2</v>
      </c>
      <c r="D116" t="s">
        <v>164</v>
      </c>
      <c r="E116" s="157" t="s">
        <v>98</v>
      </c>
      <c r="F116">
        <v>41.120000000000005</v>
      </c>
    </row>
    <row r="117" spans="2:6" ht="14.25">
      <c r="B117" s="155" t="s">
        <v>60</v>
      </c>
      <c r="C117" s="155">
        <v>2</v>
      </c>
      <c r="D117" t="s">
        <v>164</v>
      </c>
      <c r="E117" s="157" t="s">
        <v>99</v>
      </c>
      <c r="F117">
        <v>122.42</v>
      </c>
    </row>
    <row r="118" spans="2:6" ht="14.25">
      <c r="B118" s="155" t="s">
        <v>60</v>
      </c>
      <c r="C118" s="155">
        <v>2</v>
      </c>
      <c r="D118" t="s">
        <v>164</v>
      </c>
      <c r="E118" s="157" t="s">
        <v>100</v>
      </c>
      <c r="F118">
        <v>67.44</v>
      </c>
    </row>
    <row r="119" spans="2:6" ht="14.25">
      <c r="B119" s="155" t="s">
        <v>60</v>
      </c>
      <c r="C119" s="155">
        <v>2</v>
      </c>
      <c r="D119" t="s">
        <v>164</v>
      </c>
      <c r="E119" s="157" t="s">
        <v>101</v>
      </c>
      <c r="F119">
        <v>10.68</v>
      </c>
    </row>
    <row r="120" spans="2:6" ht="14.25">
      <c r="B120" s="155" t="s">
        <v>60</v>
      </c>
      <c r="C120" s="155">
        <v>2</v>
      </c>
      <c r="D120" t="s">
        <v>164</v>
      </c>
      <c r="E120" s="157" t="s">
        <v>102</v>
      </c>
      <c r="F120">
        <v>0</v>
      </c>
    </row>
    <row r="121" spans="2:6" ht="14.25">
      <c r="B121" s="155" t="s">
        <v>60</v>
      </c>
      <c r="C121" s="155">
        <v>2</v>
      </c>
      <c r="D121" t="s">
        <v>164</v>
      </c>
      <c r="E121" s="155" t="s">
        <v>107</v>
      </c>
      <c r="F121">
        <v>5102.2727419354842</v>
      </c>
    </row>
    <row r="122" spans="2:6" ht="14.25">
      <c r="B122" s="155" t="s">
        <v>60</v>
      </c>
      <c r="C122" s="155">
        <v>2</v>
      </c>
      <c r="D122" s="157" t="s">
        <v>22</v>
      </c>
      <c r="E122" s="155" t="s">
        <v>97</v>
      </c>
      <c r="F122" s="156">
        <v>110.69</v>
      </c>
    </row>
    <row r="123" spans="2:6" ht="14.25">
      <c r="B123" s="155" t="s">
        <v>60</v>
      </c>
      <c r="C123" s="155">
        <v>2</v>
      </c>
      <c r="D123" s="157" t="s">
        <v>22</v>
      </c>
      <c r="E123" s="157" t="s">
        <v>98</v>
      </c>
      <c r="F123" s="156">
        <v>18.93</v>
      </c>
    </row>
    <row r="124" spans="2:6" ht="14.25">
      <c r="B124" s="155" t="s">
        <v>60</v>
      </c>
      <c r="C124" s="155">
        <v>2</v>
      </c>
      <c r="D124" s="157" t="s">
        <v>22</v>
      </c>
      <c r="E124" s="157" t="s">
        <v>99</v>
      </c>
      <c r="F124" s="156">
        <v>35.590000000000003</v>
      </c>
    </row>
    <row r="125" spans="2:6" ht="14.25">
      <c r="B125" s="155" t="s">
        <v>60</v>
      </c>
      <c r="C125" s="155">
        <v>2</v>
      </c>
      <c r="D125" s="157" t="s">
        <v>22</v>
      </c>
      <c r="E125" s="157" t="s">
        <v>100</v>
      </c>
      <c r="F125" s="156">
        <v>20.03</v>
      </c>
    </row>
    <row r="126" spans="2:6" ht="14.25">
      <c r="B126" s="155" t="s">
        <v>60</v>
      </c>
      <c r="C126" s="155">
        <v>2</v>
      </c>
      <c r="D126" s="157" t="s">
        <v>22</v>
      </c>
      <c r="E126" s="157" t="s">
        <v>101</v>
      </c>
      <c r="F126" s="156">
        <v>3.5</v>
      </c>
    </row>
    <row r="127" spans="2:6" ht="14.25">
      <c r="B127" s="155" t="s">
        <v>60</v>
      </c>
      <c r="C127" s="155">
        <v>2</v>
      </c>
      <c r="D127" s="157" t="s">
        <v>22</v>
      </c>
      <c r="E127" s="157" t="s">
        <v>102</v>
      </c>
      <c r="F127" s="158">
        <v>0</v>
      </c>
    </row>
    <row r="128" spans="2:6" ht="14.25">
      <c r="B128" s="155" t="s">
        <v>60</v>
      </c>
      <c r="C128" s="155">
        <v>2</v>
      </c>
      <c r="D128" s="157" t="s">
        <v>22</v>
      </c>
      <c r="E128" s="155" t="s">
        <v>107</v>
      </c>
      <c r="F128" s="156">
        <v>142.22999999999999</v>
      </c>
    </row>
    <row r="129" spans="2:13" ht="14.25">
      <c r="B129" s="155" t="s">
        <v>60</v>
      </c>
      <c r="C129" s="155">
        <v>2</v>
      </c>
      <c r="D129" s="155" t="s">
        <v>23</v>
      </c>
      <c r="E129" s="155" t="s">
        <v>97</v>
      </c>
      <c r="F129" s="156">
        <v>116.8</v>
      </c>
    </row>
    <row r="130" spans="2:13" ht="14.25">
      <c r="B130" s="155" t="s">
        <v>60</v>
      </c>
      <c r="C130" s="155">
        <v>2</v>
      </c>
      <c r="D130" s="155" t="s">
        <v>23</v>
      </c>
      <c r="E130" s="157" t="s">
        <v>98</v>
      </c>
      <c r="F130" s="156">
        <v>17.7</v>
      </c>
    </row>
    <row r="131" spans="2:13" ht="14.25">
      <c r="B131" s="155" t="s">
        <v>60</v>
      </c>
      <c r="C131" s="155">
        <v>2</v>
      </c>
      <c r="D131" s="155" t="s">
        <v>23</v>
      </c>
      <c r="E131" s="157" t="s">
        <v>99</v>
      </c>
      <c r="F131" s="156">
        <v>20.86</v>
      </c>
    </row>
    <row r="132" spans="2:13" ht="14.25">
      <c r="B132" s="155" t="s">
        <v>60</v>
      </c>
      <c r="C132" s="155">
        <v>2</v>
      </c>
      <c r="D132" s="155" t="s">
        <v>23</v>
      </c>
      <c r="E132" s="157" t="s">
        <v>100</v>
      </c>
      <c r="F132" s="156">
        <v>5.82</v>
      </c>
    </row>
    <row r="133" spans="2:13" ht="14.25">
      <c r="B133" s="155" t="s">
        <v>60</v>
      </c>
      <c r="C133" s="155">
        <v>2</v>
      </c>
      <c r="D133" s="155" t="s">
        <v>23</v>
      </c>
      <c r="E133" s="157" t="s">
        <v>101</v>
      </c>
      <c r="F133" s="158">
        <v>0</v>
      </c>
    </row>
    <row r="134" spans="2:13" ht="14.25">
      <c r="B134" s="155" t="s">
        <v>60</v>
      </c>
      <c r="C134" s="155">
        <v>2</v>
      </c>
      <c r="D134" s="155" t="s">
        <v>23</v>
      </c>
      <c r="E134" s="157" t="s">
        <v>102</v>
      </c>
      <c r="F134" s="158">
        <v>0</v>
      </c>
    </row>
    <row r="135" spans="2:13" ht="14.25">
      <c r="B135" s="155" t="s">
        <v>60</v>
      </c>
      <c r="C135" s="155">
        <v>2</v>
      </c>
      <c r="D135" s="155" t="s">
        <v>23</v>
      </c>
      <c r="E135" s="155" t="s">
        <v>107</v>
      </c>
      <c r="F135" s="156">
        <v>86.83</v>
      </c>
    </row>
    <row r="136" spans="2:13" ht="14.25">
      <c r="B136" s="155" t="s">
        <v>60</v>
      </c>
      <c r="C136" s="155">
        <v>2</v>
      </c>
      <c r="D136" s="213" t="s">
        <v>156</v>
      </c>
      <c r="E136" s="155" t="s">
        <v>97</v>
      </c>
      <c r="F136">
        <v>130.91</v>
      </c>
      <c r="K136" s="213"/>
      <c r="L136" s="155"/>
    </row>
    <row r="137" spans="2:13" ht="14.25">
      <c r="B137" s="155" t="s">
        <v>60</v>
      </c>
      <c r="C137" s="155">
        <v>2</v>
      </c>
      <c r="D137" s="213" t="s">
        <v>156</v>
      </c>
      <c r="E137" s="157" t="s">
        <v>98</v>
      </c>
      <c r="F137">
        <v>14.620000000000001</v>
      </c>
      <c r="K137" s="213"/>
      <c r="L137" s="157"/>
    </row>
    <row r="138" spans="2:13" ht="14.25">
      <c r="B138" s="155" t="s">
        <v>60</v>
      </c>
      <c r="C138" s="155">
        <v>2</v>
      </c>
      <c r="D138" s="213" t="s">
        <v>156</v>
      </c>
      <c r="E138" s="157" t="s">
        <v>99</v>
      </c>
      <c r="F138">
        <v>12.040000000000001</v>
      </c>
      <c r="K138" s="213"/>
      <c r="L138" s="157"/>
    </row>
    <row r="139" spans="2:13" ht="14.25">
      <c r="B139" s="155" t="s">
        <v>60</v>
      </c>
      <c r="C139" s="155">
        <v>2</v>
      </c>
      <c r="D139" s="213" t="s">
        <v>156</v>
      </c>
      <c r="E139" s="157" t="s">
        <v>100</v>
      </c>
      <c r="F139">
        <v>4.0599999999999996</v>
      </c>
      <c r="K139" s="213"/>
      <c r="L139" s="157"/>
    </row>
    <row r="140" spans="2:13" ht="14.25">
      <c r="B140" s="155" t="s">
        <v>60</v>
      </c>
      <c r="C140" s="155">
        <v>2</v>
      </c>
      <c r="D140" s="213" t="s">
        <v>156</v>
      </c>
      <c r="E140" s="157" t="s">
        <v>101</v>
      </c>
      <c r="F140">
        <v>0</v>
      </c>
      <c r="K140" s="213"/>
      <c r="L140" s="157"/>
    </row>
    <row r="141" spans="2:13" ht="14.25">
      <c r="B141" s="155" t="s">
        <v>60</v>
      </c>
      <c r="C141" s="155">
        <v>2</v>
      </c>
      <c r="D141" s="213" t="s">
        <v>156</v>
      </c>
      <c r="E141" s="157" t="s">
        <v>102</v>
      </c>
      <c r="F141">
        <v>0</v>
      </c>
      <c r="K141" s="213"/>
      <c r="L141" s="157"/>
    </row>
    <row r="142" spans="2:13" ht="14.25">
      <c r="B142" s="155" t="s">
        <v>60</v>
      </c>
      <c r="C142" s="155">
        <v>2</v>
      </c>
      <c r="D142" s="213" t="s">
        <v>156</v>
      </c>
      <c r="E142" s="155" t="s">
        <v>107</v>
      </c>
      <c r="F142">
        <v>216.98000000000002</v>
      </c>
      <c r="K142" s="213"/>
      <c r="L142" s="155"/>
    </row>
    <row r="143" spans="2:13" ht="14.25">
      <c r="B143" s="155" t="s">
        <v>60</v>
      </c>
      <c r="C143" s="155">
        <v>3</v>
      </c>
      <c r="D143" t="s">
        <v>164</v>
      </c>
      <c r="E143" s="155" t="s">
        <v>97</v>
      </c>
      <c r="F143">
        <v>829.49007712082266</v>
      </c>
      <c r="I143" s="155"/>
      <c r="J143" s="155"/>
      <c r="K143" s="157"/>
      <c r="L143" s="155"/>
      <c r="M143" s="156"/>
    </row>
    <row r="144" spans="2:13" ht="14.25">
      <c r="B144" s="155" t="s">
        <v>60</v>
      </c>
      <c r="C144" s="155">
        <v>3</v>
      </c>
      <c r="D144" t="s">
        <v>164</v>
      </c>
      <c r="E144" s="157" t="s">
        <v>98</v>
      </c>
      <c r="F144">
        <v>97.12</v>
      </c>
      <c r="I144" s="155"/>
      <c r="J144" s="155"/>
      <c r="K144" s="157"/>
      <c r="L144" s="157"/>
      <c r="M144" s="156"/>
    </row>
    <row r="145" spans="2:13" ht="14.25">
      <c r="B145" s="155" t="s">
        <v>60</v>
      </c>
      <c r="C145" s="155">
        <v>3</v>
      </c>
      <c r="D145" t="s">
        <v>164</v>
      </c>
      <c r="E145" s="157" t="s">
        <v>99</v>
      </c>
      <c r="F145">
        <v>143.16</v>
      </c>
      <c r="I145" s="155"/>
      <c r="J145" s="155"/>
      <c r="K145" s="157"/>
      <c r="L145" s="157"/>
      <c r="M145" s="156"/>
    </row>
    <row r="146" spans="2:13" ht="14.25">
      <c r="B146" s="155" t="s">
        <v>60</v>
      </c>
      <c r="C146" s="155">
        <v>3</v>
      </c>
      <c r="D146" t="s">
        <v>164</v>
      </c>
      <c r="E146" s="157" t="s">
        <v>100</v>
      </c>
      <c r="F146">
        <v>76.16</v>
      </c>
      <c r="I146" s="155"/>
      <c r="J146" s="155"/>
      <c r="K146" s="157"/>
      <c r="L146" s="157"/>
      <c r="M146" s="156"/>
    </row>
    <row r="147" spans="2:13" ht="14.25">
      <c r="B147" s="155" t="s">
        <v>60</v>
      </c>
      <c r="C147" s="155">
        <v>3</v>
      </c>
      <c r="D147" t="s">
        <v>164</v>
      </c>
      <c r="E147" s="157" t="s">
        <v>101</v>
      </c>
      <c r="F147">
        <v>213.42000000000002</v>
      </c>
      <c r="I147" s="155"/>
      <c r="J147" s="155"/>
      <c r="K147" s="157"/>
      <c r="L147" s="157"/>
      <c r="M147" s="156"/>
    </row>
    <row r="148" spans="2:13" ht="14.25">
      <c r="B148" s="155" t="s">
        <v>60</v>
      </c>
      <c r="C148" s="155">
        <v>3</v>
      </c>
      <c r="D148" t="s">
        <v>164</v>
      </c>
      <c r="E148" s="157" t="s">
        <v>102</v>
      </c>
      <c r="F148">
        <v>259.72000000000003</v>
      </c>
      <c r="I148" s="155"/>
      <c r="J148" s="155"/>
      <c r="K148" s="157"/>
      <c r="L148" s="157"/>
      <c r="M148" s="156"/>
    </row>
    <row r="149" spans="2:13" ht="14.25">
      <c r="B149" s="155" t="s">
        <v>60</v>
      </c>
      <c r="C149" s="155">
        <v>3</v>
      </c>
      <c r="D149" t="s">
        <v>164</v>
      </c>
      <c r="E149" s="155" t="s">
        <v>107</v>
      </c>
      <c r="F149">
        <v>471.07529562982006</v>
      </c>
      <c r="I149" s="155"/>
      <c r="J149" s="155"/>
      <c r="K149" s="157"/>
      <c r="L149" s="155"/>
      <c r="M149" s="156"/>
    </row>
    <row r="150" spans="2:13" ht="14.25">
      <c r="B150" s="155" t="s">
        <v>60</v>
      </c>
      <c r="C150" s="155">
        <v>3</v>
      </c>
      <c r="D150" s="157" t="s">
        <v>22</v>
      </c>
      <c r="E150" s="155" t="s">
        <v>97</v>
      </c>
      <c r="F150" s="156">
        <v>144.93</v>
      </c>
    </row>
    <row r="151" spans="2:13" ht="14.25">
      <c r="B151" s="155" t="s">
        <v>60</v>
      </c>
      <c r="C151" s="155">
        <v>3</v>
      </c>
      <c r="D151" s="157" t="s">
        <v>22</v>
      </c>
      <c r="E151" s="157" t="s">
        <v>98</v>
      </c>
      <c r="F151" s="156">
        <v>43</v>
      </c>
    </row>
    <row r="152" spans="2:13" ht="14.25">
      <c r="B152" s="155" t="s">
        <v>60</v>
      </c>
      <c r="C152" s="155">
        <v>3</v>
      </c>
      <c r="D152" s="157" t="s">
        <v>22</v>
      </c>
      <c r="E152" s="157" t="s">
        <v>99</v>
      </c>
      <c r="F152" s="156">
        <v>73.63</v>
      </c>
    </row>
    <row r="153" spans="2:13" ht="14.25">
      <c r="B153" s="155" t="s">
        <v>60</v>
      </c>
      <c r="C153" s="155">
        <v>3</v>
      </c>
      <c r="D153" s="157" t="s">
        <v>22</v>
      </c>
      <c r="E153" s="157" t="s">
        <v>100</v>
      </c>
      <c r="F153" s="156">
        <v>35.71</v>
      </c>
    </row>
    <row r="154" spans="2:13" ht="14.25">
      <c r="B154" s="155" t="s">
        <v>60</v>
      </c>
      <c r="C154" s="155">
        <v>3</v>
      </c>
      <c r="D154" s="157" t="s">
        <v>22</v>
      </c>
      <c r="E154" s="157" t="s">
        <v>101</v>
      </c>
      <c r="F154" s="158">
        <v>0</v>
      </c>
    </row>
    <row r="155" spans="2:13" ht="14.25">
      <c r="B155" s="155" t="s">
        <v>60</v>
      </c>
      <c r="C155" s="155">
        <v>3</v>
      </c>
      <c r="D155" s="157" t="s">
        <v>22</v>
      </c>
      <c r="E155" s="157" t="s">
        <v>102</v>
      </c>
      <c r="F155" s="158">
        <v>0</v>
      </c>
    </row>
    <row r="156" spans="2:13" ht="14.25">
      <c r="B156" s="155" t="s">
        <v>60</v>
      </c>
      <c r="C156" s="155">
        <v>3</v>
      </c>
      <c r="D156" s="157" t="s">
        <v>22</v>
      </c>
      <c r="E156" s="155" t="s">
        <v>107</v>
      </c>
      <c r="F156" s="156">
        <v>190.14</v>
      </c>
    </row>
    <row r="157" spans="2:13" ht="14.25">
      <c r="B157" s="155" t="s">
        <v>60</v>
      </c>
      <c r="C157" s="155">
        <v>3</v>
      </c>
      <c r="D157" s="155" t="s">
        <v>23</v>
      </c>
      <c r="E157" s="155" t="s">
        <v>97</v>
      </c>
      <c r="F157" s="156">
        <v>188.74</v>
      </c>
    </row>
    <row r="158" spans="2:13" ht="14.25">
      <c r="B158" s="155" t="s">
        <v>60</v>
      </c>
      <c r="C158" s="155">
        <v>3</v>
      </c>
      <c r="D158" s="155" t="s">
        <v>23</v>
      </c>
      <c r="E158" s="157" t="s">
        <v>98</v>
      </c>
      <c r="F158" s="156">
        <v>22.89</v>
      </c>
    </row>
    <row r="159" spans="2:13" ht="14.25">
      <c r="B159" s="155" t="s">
        <v>60</v>
      </c>
      <c r="C159" s="155">
        <v>3</v>
      </c>
      <c r="D159" s="155" t="s">
        <v>23</v>
      </c>
      <c r="E159" s="157" t="s">
        <v>99</v>
      </c>
      <c r="F159" s="156">
        <v>34.19</v>
      </c>
    </row>
    <row r="160" spans="2:13" ht="14.25">
      <c r="B160" s="155" t="s">
        <v>60</v>
      </c>
      <c r="C160" s="155">
        <v>3</v>
      </c>
      <c r="D160" s="155" t="s">
        <v>23</v>
      </c>
      <c r="E160" s="157" t="s">
        <v>100</v>
      </c>
      <c r="F160" s="156">
        <v>8.44</v>
      </c>
    </row>
    <row r="161" spans="2:6" ht="14.25">
      <c r="B161" s="155" t="s">
        <v>60</v>
      </c>
      <c r="C161" s="155">
        <v>3</v>
      </c>
      <c r="D161" s="155" t="s">
        <v>23</v>
      </c>
      <c r="E161" s="157" t="s">
        <v>101</v>
      </c>
      <c r="F161" s="158">
        <v>0</v>
      </c>
    </row>
    <row r="162" spans="2:6" ht="14.25">
      <c r="B162" s="155" t="s">
        <v>60</v>
      </c>
      <c r="C162" s="155">
        <v>3</v>
      </c>
      <c r="D162" s="155" t="s">
        <v>23</v>
      </c>
      <c r="E162" s="157" t="s">
        <v>102</v>
      </c>
      <c r="F162" s="158">
        <v>0</v>
      </c>
    </row>
    <row r="163" spans="2:6" ht="14.25">
      <c r="B163" s="155" t="s">
        <v>60</v>
      </c>
      <c r="C163" s="155">
        <v>3</v>
      </c>
      <c r="D163" s="155" t="s">
        <v>23</v>
      </c>
      <c r="E163" s="155" t="s">
        <v>107</v>
      </c>
      <c r="F163" s="156">
        <v>130.83000000000001</v>
      </c>
    </row>
    <row r="164" spans="2:6" ht="14.25">
      <c r="B164" s="155" t="s">
        <v>60</v>
      </c>
      <c r="C164" s="155">
        <v>3</v>
      </c>
      <c r="D164" s="213" t="s">
        <v>156</v>
      </c>
      <c r="E164" s="155" t="s">
        <v>97</v>
      </c>
      <c r="F164">
        <v>30.520000000000003</v>
      </c>
    </row>
    <row r="165" spans="2:6" ht="14.25">
      <c r="B165" s="155" t="s">
        <v>60</v>
      </c>
      <c r="C165" s="155">
        <v>3</v>
      </c>
      <c r="D165" s="213" t="s">
        <v>156</v>
      </c>
      <c r="E165" s="157" t="s">
        <v>98</v>
      </c>
      <c r="F165">
        <v>2.2000000000000002</v>
      </c>
    </row>
    <row r="166" spans="2:6" ht="14.25">
      <c r="B166" s="155" t="s">
        <v>60</v>
      </c>
      <c r="C166" s="155">
        <v>3</v>
      </c>
      <c r="D166" s="213" t="s">
        <v>156</v>
      </c>
      <c r="E166" s="157" t="s">
        <v>99</v>
      </c>
      <c r="F166">
        <v>1.78</v>
      </c>
    </row>
    <row r="167" spans="2:6" ht="14.25">
      <c r="B167" s="155" t="s">
        <v>60</v>
      </c>
      <c r="C167" s="155">
        <v>3</v>
      </c>
      <c r="D167" s="213" t="s">
        <v>156</v>
      </c>
      <c r="E167" s="157" t="s">
        <v>100</v>
      </c>
      <c r="F167">
        <v>0</v>
      </c>
    </row>
    <row r="168" spans="2:6" ht="14.25">
      <c r="B168" s="155" t="s">
        <v>60</v>
      </c>
      <c r="C168" s="155">
        <v>3</v>
      </c>
      <c r="D168" s="213" t="s">
        <v>156</v>
      </c>
      <c r="E168" s="157" t="s">
        <v>101</v>
      </c>
      <c r="F168">
        <v>0</v>
      </c>
    </row>
    <row r="169" spans="2:6" ht="14.25">
      <c r="B169" s="155" t="s">
        <v>60</v>
      </c>
      <c r="C169" s="155">
        <v>3</v>
      </c>
      <c r="D169" s="213" t="s">
        <v>156</v>
      </c>
      <c r="E169" s="157" t="s">
        <v>102</v>
      </c>
      <c r="F169">
        <v>0</v>
      </c>
    </row>
    <row r="170" spans="2:6" ht="14.25">
      <c r="B170" s="155" t="s">
        <v>60</v>
      </c>
      <c r="C170" s="155">
        <v>3</v>
      </c>
      <c r="D170" s="213" t="s">
        <v>156</v>
      </c>
      <c r="E170" s="155" t="s">
        <v>107</v>
      </c>
      <c r="F170">
        <v>40.269999999999996</v>
      </c>
    </row>
    <row r="171" spans="2:6" ht="14.25">
      <c r="B171" s="155" t="s">
        <v>61</v>
      </c>
      <c r="C171" s="155">
        <v>1</v>
      </c>
      <c r="D171" t="s">
        <v>164</v>
      </c>
      <c r="E171" s="155" t="s">
        <v>97</v>
      </c>
      <c r="F171">
        <v>864.2207015706806</v>
      </c>
    </row>
    <row r="172" spans="2:6" ht="14.25">
      <c r="B172" s="155" t="s">
        <v>61</v>
      </c>
      <c r="C172" s="155">
        <v>1</v>
      </c>
      <c r="D172" t="s">
        <v>164</v>
      </c>
      <c r="E172" s="157" t="s">
        <v>98</v>
      </c>
      <c r="F172">
        <v>57.21685863874346</v>
      </c>
    </row>
    <row r="173" spans="2:6" ht="14.25">
      <c r="B173" s="155" t="s">
        <v>61</v>
      </c>
      <c r="C173" s="155">
        <v>1</v>
      </c>
      <c r="D173" t="s">
        <v>164</v>
      </c>
      <c r="E173" s="157" t="s">
        <v>99</v>
      </c>
      <c r="F173">
        <v>175.82</v>
      </c>
    </row>
    <row r="174" spans="2:6" ht="14.25">
      <c r="B174" s="155" t="s">
        <v>61</v>
      </c>
      <c r="C174" s="155">
        <v>1</v>
      </c>
      <c r="D174" t="s">
        <v>164</v>
      </c>
      <c r="E174" s="157" t="s">
        <v>100</v>
      </c>
      <c r="F174">
        <v>79.599999999999994</v>
      </c>
    </row>
    <row r="175" spans="2:6" ht="14.25">
      <c r="B175" s="155" t="s">
        <v>61</v>
      </c>
      <c r="C175" s="155">
        <v>1</v>
      </c>
      <c r="D175" t="s">
        <v>164</v>
      </c>
      <c r="E175" s="157" t="s">
        <v>101</v>
      </c>
      <c r="F175">
        <v>89.960000000000008</v>
      </c>
    </row>
    <row r="176" spans="2:6" ht="14.25">
      <c r="B176" s="155" t="s">
        <v>61</v>
      </c>
      <c r="C176" s="155">
        <v>1</v>
      </c>
      <c r="D176" t="s">
        <v>164</v>
      </c>
      <c r="E176" s="157" t="s">
        <v>102</v>
      </c>
      <c r="F176">
        <v>22.03</v>
      </c>
    </row>
    <row r="177" spans="2:6" ht="14.25">
      <c r="B177" s="155" t="s">
        <v>61</v>
      </c>
      <c r="C177" s="155">
        <v>1</v>
      </c>
      <c r="D177" t="s">
        <v>164</v>
      </c>
      <c r="E177" s="155" t="s">
        <v>107</v>
      </c>
      <c r="F177">
        <v>854.85494240837693</v>
      </c>
    </row>
    <row r="178" spans="2:6" ht="14.25">
      <c r="B178" s="155" t="s">
        <v>61</v>
      </c>
      <c r="C178" s="155">
        <v>1</v>
      </c>
      <c r="D178" s="157" t="s">
        <v>22</v>
      </c>
      <c r="E178" s="155" t="s">
        <v>97</v>
      </c>
      <c r="F178" s="156">
        <v>224.49</v>
      </c>
    </row>
    <row r="179" spans="2:6" ht="14.25">
      <c r="B179" s="155" t="s">
        <v>61</v>
      </c>
      <c r="C179" s="155">
        <v>1</v>
      </c>
      <c r="D179" s="157" t="s">
        <v>22</v>
      </c>
      <c r="E179" s="157" t="s">
        <v>98</v>
      </c>
      <c r="F179" s="156">
        <v>64.87</v>
      </c>
    </row>
    <row r="180" spans="2:6" ht="14.25">
      <c r="B180" s="155" t="s">
        <v>61</v>
      </c>
      <c r="C180" s="155">
        <v>1</v>
      </c>
      <c r="D180" s="157" t="s">
        <v>22</v>
      </c>
      <c r="E180" s="157" t="s">
        <v>99</v>
      </c>
      <c r="F180" s="156">
        <v>33.950000000000003</v>
      </c>
    </row>
    <row r="181" spans="2:6" ht="14.25">
      <c r="B181" s="155" t="s">
        <v>61</v>
      </c>
      <c r="C181" s="155">
        <v>1</v>
      </c>
      <c r="D181" s="157" t="s">
        <v>22</v>
      </c>
      <c r="E181" s="157" t="s">
        <v>100</v>
      </c>
      <c r="F181" s="156">
        <v>27.13</v>
      </c>
    </row>
    <row r="182" spans="2:6" ht="14.25">
      <c r="B182" s="155" t="s">
        <v>61</v>
      </c>
      <c r="C182" s="155">
        <v>1</v>
      </c>
      <c r="D182" s="157" t="s">
        <v>22</v>
      </c>
      <c r="E182" s="157" t="s">
        <v>101</v>
      </c>
      <c r="F182" s="156">
        <v>54.33</v>
      </c>
    </row>
    <row r="183" spans="2:6" ht="14.25">
      <c r="B183" s="155" t="s">
        <v>61</v>
      </c>
      <c r="C183" s="155">
        <v>1</v>
      </c>
      <c r="D183" s="157" t="s">
        <v>22</v>
      </c>
      <c r="E183" s="157" t="s">
        <v>102</v>
      </c>
      <c r="F183" s="158">
        <v>0</v>
      </c>
    </row>
    <row r="184" spans="2:6" ht="14.25">
      <c r="B184" s="155" t="s">
        <v>61</v>
      </c>
      <c r="C184" s="155">
        <v>1</v>
      </c>
      <c r="D184" s="157" t="s">
        <v>22</v>
      </c>
      <c r="E184" s="155" t="s">
        <v>107</v>
      </c>
      <c r="F184" s="156">
        <v>158.4</v>
      </c>
    </row>
    <row r="185" spans="2:6" ht="14.25">
      <c r="B185" s="155" t="s">
        <v>61</v>
      </c>
      <c r="C185" s="155">
        <v>1</v>
      </c>
      <c r="D185" s="155" t="s">
        <v>23</v>
      </c>
      <c r="E185" s="155" t="s">
        <v>97</v>
      </c>
      <c r="F185" s="156">
        <v>93.16</v>
      </c>
    </row>
    <row r="186" spans="2:6" ht="14.25">
      <c r="B186" s="155" t="s">
        <v>61</v>
      </c>
      <c r="C186" s="155">
        <v>1</v>
      </c>
      <c r="D186" s="155" t="s">
        <v>23</v>
      </c>
      <c r="E186" s="157" t="s">
        <v>98</v>
      </c>
      <c r="F186" s="156">
        <v>12.83</v>
      </c>
    </row>
    <row r="187" spans="2:6" ht="14.25">
      <c r="B187" s="155" t="s">
        <v>61</v>
      </c>
      <c r="C187" s="155">
        <v>1</v>
      </c>
      <c r="D187" s="155" t="s">
        <v>23</v>
      </c>
      <c r="E187" s="157" t="s">
        <v>99</v>
      </c>
      <c r="F187" s="156">
        <v>34.729999999999997</v>
      </c>
    </row>
    <row r="188" spans="2:6" ht="14.25">
      <c r="B188" s="155" t="s">
        <v>61</v>
      </c>
      <c r="C188" s="155">
        <v>1</v>
      </c>
      <c r="D188" s="155" t="s">
        <v>23</v>
      </c>
      <c r="E188" s="157" t="s">
        <v>100</v>
      </c>
      <c r="F188" s="156">
        <v>15.23</v>
      </c>
    </row>
    <row r="189" spans="2:6" ht="14.25">
      <c r="B189" s="155" t="s">
        <v>61</v>
      </c>
      <c r="C189" s="155">
        <v>1</v>
      </c>
      <c r="D189" s="155" t="s">
        <v>23</v>
      </c>
      <c r="E189" s="157" t="s">
        <v>101</v>
      </c>
      <c r="F189" s="158">
        <v>0</v>
      </c>
    </row>
    <row r="190" spans="2:6" ht="14.25">
      <c r="B190" s="155" t="s">
        <v>61</v>
      </c>
      <c r="C190" s="155">
        <v>1</v>
      </c>
      <c r="D190" s="155" t="s">
        <v>23</v>
      </c>
      <c r="E190" s="157" t="s">
        <v>102</v>
      </c>
      <c r="F190" s="158">
        <v>0</v>
      </c>
    </row>
    <row r="191" spans="2:6" ht="14.25">
      <c r="B191" s="155" t="s">
        <v>61</v>
      </c>
      <c r="C191" s="155">
        <v>1</v>
      </c>
      <c r="D191" s="155" t="s">
        <v>23</v>
      </c>
      <c r="E191" s="155" t="s">
        <v>107</v>
      </c>
      <c r="F191" s="156">
        <v>257.77</v>
      </c>
    </row>
    <row r="192" spans="2:6" ht="14.25">
      <c r="B192" s="155" t="s">
        <v>61</v>
      </c>
      <c r="C192" s="155">
        <v>1</v>
      </c>
      <c r="D192" s="155" t="s">
        <v>156</v>
      </c>
      <c r="E192" s="155" t="s">
        <v>97</v>
      </c>
      <c r="F192" s="212">
        <v>137.5</v>
      </c>
    </row>
    <row r="193" spans="2:6" ht="14.25">
      <c r="B193" s="155" t="s">
        <v>61</v>
      </c>
      <c r="C193" s="155">
        <v>1</v>
      </c>
      <c r="D193" s="155" t="s">
        <v>156</v>
      </c>
      <c r="E193" s="157" t="s">
        <v>98</v>
      </c>
      <c r="F193" s="212">
        <v>24.58</v>
      </c>
    </row>
    <row r="194" spans="2:6" ht="14.25">
      <c r="B194" s="155" t="s">
        <v>61</v>
      </c>
      <c r="C194" s="155">
        <v>1</v>
      </c>
      <c r="D194" s="155" t="s">
        <v>156</v>
      </c>
      <c r="E194" s="157" t="s">
        <v>99</v>
      </c>
      <c r="F194" s="212">
        <v>9.6999999999999993</v>
      </c>
    </row>
    <row r="195" spans="2:6" ht="14.25">
      <c r="B195" s="155" t="s">
        <v>61</v>
      </c>
      <c r="C195" s="155">
        <v>1</v>
      </c>
      <c r="D195" s="155" t="s">
        <v>156</v>
      </c>
      <c r="E195" s="157" t="s">
        <v>100</v>
      </c>
      <c r="F195" s="212">
        <v>5.36</v>
      </c>
    </row>
    <row r="196" spans="2:6" ht="14.25">
      <c r="B196" s="155" t="s">
        <v>61</v>
      </c>
      <c r="C196" s="155">
        <v>1</v>
      </c>
      <c r="D196" s="155" t="s">
        <v>156</v>
      </c>
      <c r="E196" s="157" t="s">
        <v>101</v>
      </c>
      <c r="F196" s="214">
        <v>0</v>
      </c>
    </row>
    <row r="197" spans="2:6" ht="14.25">
      <c r="B197" s="155" t="s">
        <v>61</v>
      </c>
      <c r="C197" s="155">
        <v>1</v>
      </c>
      <c r="D197" s="155" t="s">
        <v>156</v>
      </c>
      <c r="E197" s="157" t="s">
        <v>102</v>
      </c>
      <c r="F197" s="214">
        <v>0</v>
      </c>
    </row>
    <row r="198" spans="2:6" ht="14.25">
      <c r="B198" s="155" t="s">
        <v>61</v>
      </c>
      <c r="C198" s="155">
        <v>1</v>
      </c>
      <c r="D198" s="155" t="s">
        <v>156</v>
      </c>
      <c r="E198" s="155" t="s">
        <v>107</v>
      </c>
      <c r="F198" s="214">
        <v>261.8</v>
      </c>
    </row>
    <row r="199" spans="2:6" ht="14.25">
      <c r="B199" s="155" t="s">
        <v>61</v>
      </c>
      <c r="C199" s="155">
        <v>2</v>
      </c>
      <c r="D199" t="s">
        <v>164</v>
      </c>
      <c r="E199" s="155" t="s">
        <v>97</v>
      </c>
      <c r="F199">
        <v>955.93987983978639</v>
      </c>
    </row>
    <row r="200" spans="2:6" ht="14.25">
      <c r="B200" s="155" t="s">
        <v>61</v>
      </c>
      <c r="C200" s="155">
        <v>2</v>
      </c>
      <c r="D200" t="s">
        <v>164</v>
      </c>
      <c r="E200" s="157" t="s">
        <v>98</v>
      </c>
      <c r="F200">
        <v>369.61712950600798</v>
      </c>
    </row>
    <row r="201" spans="2:6" ht="14.25">
      <c r="B201" s="155" t="s">
        <v>61</v>
      </c>
      <c r="C201" s="155">
        <v>2</v>
      </c>
      <c r="D201" t="s">
        <v>164</v>
      </c>
      <c r="E201" s="157" t="s">
        <v>99</v>
      </c>
      <c r="F201">
        <v>452.68650200267024</v>
      </c>
    </row>
    <row r="202" spans="2:6" ht="14.25">
      <c r="B202" s="155" t="s">
        <v>61</v>
      </c>
      <c r="C202" s="155">
        <v>2</v>
      </c>
      <c r="D202" t="s">
        <v>164</v>
      </c>
      <c r="E202" s="157" t="s">
        <v>100</v>
      </c>
      <c r="F202">
        <v>138.47</v>
      </c>
    </row>
    <row r="203" spans="2:6" ht="14.25">
      <c r="B203" s="155" t="s">
        <v>61</v>
      </c>
      <c r="C203" s="155">
        <v>2</v>
      </c>
      <c r="D203" t="s">
        <v>164</v>
      </c>
      <c r="E203" s="157" t="s">
        <v>101</v>
      </c>
      <c r="F203">
        <v>5051.6728037383182</v>
      </c>
    </row>
    <row r="204" spans="2:6" ht="14.25">
      <c r="B204" s="155" t="s">
        <v>61</v>
      </c>
      <c r="C204" s="155">
        <v>2</v>
      </c>
      <c r="D204" t="s">
        <v>164</v>
      </c>
      <c r="E204" s="157" t="s">
        <v>102</v>
      </c>
      <c r="F204">
        <v>265.57</v>
      </c>
    </row>
    <row r="205" spans="2:6" ht="14.25">
      <c r="B205" s="155" t="s">
        <v>61</v>
      </c>
      <c r="C205" s="155">
        <v>2</v>
      </c>
      <c r="D205" t="s">
        <v>164</v>
      </c>
      <c r="E205" s="155" t="s">
        <v>107</v>
      </c>
      <c r="F205">
        <v>1259.7268491321765</v>
      </c>
    </row>
    <row r="206" spans="2:6" ht="14.25">
      <c r="B206" s="155" t="s">
        <v>61</v>
      </c>
      <c r="C206" s="155">
        <v>2</v>
      </c>
      <c r="D206" s="157" t="s">
        <v>22</v>
      </c>
      <c r="E206" s="155" t="s">
        <v>97</v>
      </c>
      <c r="F206" s="156">
        <v>216.24</v>
      </c>
    </row>
    <row r="207" spans="2:6" ht="14.25">
      <c r="B207" s="155" t="s">
        <v>61</v>
      </c>
      <c r="C207" s="155">
        <v>2</v>
      </c>
      <c r="D207" s="157" t="s">
        <v>22</v>
      </c>
      <c r="E207" s="157" t="s">
        <v>98</v>
      </c>
      <c r="F207" s="156">
        <v>94.56</v>
      </c>
    </row>
    <row r="208" spans="2:6" ht="14.25">
      <c r="B208" s="155" t="s">
        <v>61</v>
      </c>
      <c r="C208" s="155">
        <v>2</v>
      </c>
      <c r="D208" s="157" t="s">
        <v>22</v>
      </c>
      <c r="E208" s="157" t="s">
        <v>99</v>
      </c>
      <c r="F208" s="156">
        <v>86.02</v>
      </c>
    </row>
    <row r="209" spans="2:6" ht="14.25">
      <c r="B209" s="155" t="s">
        <v>61</v>
      </c>
      <c r="C209" s="155">
        <v>2</v>
      </c>
      <c r="D209" s="157" t="s">
        <v>22</v>
      </c>
      <c r="E209" s="157" t="s">
        <v>100</v>
      </c>
      <c r="F209" s="156">
        <v>95.35</v>
      </c>
    </row>
    <row r="210" spans="2:6" ht="14.25">
      <c r="B210" s="155" t="s">
        <v>61</v>
      </c>
      <c r="C210" s="155">
        <v>2</v>
      </c>
      <c r="D210" s="157" t="s">
        <v>22</v>
      </c>
      <c r="E210" s="157" t="s">
        <v>101</v>
      </c>
      <c r="F210" s="156">
        <v>288.11</v>
      </c>
    </row>
    <row r="211" spans="2:6" ht="14.25">
      <c r="B211" s="155" t="s">
        <v>61</v>
      </c>
      <c r="C211" s="155">
        <v>2</v>
      </c>
      <c r="D211" s="157" t="s">
        <v>22</v>
      </c>
      <c r="E211" s="157" t="s">
        <v>102</v>
      </c>
      <c r="F211" s="158">
        <v>0</v>
      </c>
    </row>
    <row r="212" spans="2:6" ht="14.25">
      <c r="B212" s="155" t="s">
        <v>61</v>
      </c>
      <c r="C212" s="155">
        <v>2</v>
      </c>
      <c r="D212" s="157" t="s">
        <v>22</v>
      </c>
      <c r="E212" s="155" t="s">
        <v>107</v>
      </c>
      <c r="F212" s="156">
        <v>157.18</v>
      </c>
    </row>
    <row r="213" spans="2:6" ht="14.25">
      <c r="B213" s="155" t="s">
        <v>61</v>
      </c>
      <c r="C213" s="155">
        <v>2</v>
      </c>
      <c r="D213" s="155" t="s">
        <v>23</v>
      </c>
      <c r="E213" s="155" t="s">
        <v>97</v>
      </c>
      <c r="F213" s="156">
        <v>100.16</v>
      </c>
    </row>
    <row r="214" spans="2:6" ht="14.25">
      <c r="B214" s="155" t="s">
        <v>61</v>
      </c>
      <c r="C214" s="155">
        <v>2</v>
      </c>
      <c r="D214" s="155" t="s">
        <v>23</v>
      </c>
      <c r="E214" s="157" t="s">
        <v>98</v>
      </c>
      <c r="F214" s="156">
        <v>41.38</v>
      </c>
    </row>
    <row r="215" spans="2:6" ht="14.25">
      <c r="B215" s="155" t="s">
        <v>61</v>
      </c>
      <c r="C215" s="155">
        <v>2</v>
      </c>
      <c r="D215" s="155" t="s">
        <v>23</v>
      </c>
      <c r="E215" s="157" t="s">
        <v>99</v>
      </c>
      <c r="F215" s="156">
        <v>49.04</v>
      </c>
    </row>
    <row r="216" spans="2:6" ht="14.25">
      <c r="B216" s="155" t="s">
        <v>61</v>
      </c>
      <c r="C216" s="155">
        <v>2</v>
      </c>
      <c r="D216" s="155" t="s">
        <v>23</v>
      </c>
      <c r="E216" s="157" t="s">
        <v>100</v>
      </c>
      <c r="F216" s="156">
        <v>49.81</v>
      </c>
    </row>
    <row r="217" spans="2:6" ht="14.25">
      <c r="B217" s="155" t="s">
        <v>61</v>
      </c>
      <c r="C217" s="155">
        <v>2</v>
      </c>
      <c r="D217" s="155" t="s">
        <v>23</v>
      </c>
      <c r="E217" s="157" t="s">
        <v>101</v>
      </c>
      <c r="F217" s="156">
        <v>25.57</v>
      </c>
    </row>
    <row r="218" spans="2:6" ht="14.25">
      <c r="B218" s="155" t="s">
        <v>61</v>
      </c>
      <c r="C218" s="155">
        <v>2</v>
      </c>
      <c r="D218" s="155" t="s">
        <v>23</v>
      </c>
      <c r="E218" s="157" t="s">
        <v>102</v>
      </c>
      <c r="F218" s="158">
        <v>0</v>
      </c>
    </row>
    <row r="219" spans="2:6" ht="14.25">
      <c r="B219" s="155" t="s">
        <v>61</v>
      </c>
      <c r="C219" s="155">
        <v>2</v>
      </c>
      <c r="D219" s="155" t="s">
        <v>23</v>
      </c>
      <c r="E219" s="155" t="s">
        <v>107</v>
      </c>
      <c r="F219" s="156">
        <v>52.15</v>
      </c>
    </row>
    <row r="220" spans="2:6" ht="14.25">
      <c r="B220" s="155" t="s">
        <v>61</v>
      </c>
      <c r="C220" s="155">
        <v>2</v>
      </c>
      <c r="D220" s="213" t="s">
        <v>156</v>
      </c>
      <c r="E220" s="155" t="s">
        <v>97</v>
      </c>
      <c r="F220" s="214">
        <v>195.1</v>
      </c>
    </row>
    <row r="221" spans="2:6" ht="14.25">
      <c r="B221" s="155" t="s">
        <v>61</v>
      </c>
      <c r="C221" s="155">
        <v>2</v>
      </c>
      <c r="D221" s="213" t="s">
        <v>156</v>
      </c>
      <c r="E221" s="157" t="s">
        <v>98</v>
      </c>
      <c r="F221" s="214">
        <v>100.8</v>
      </c>
    </row>
    <row r="222" spans="2:6" ht="14.25">
      <c r="B222" s="155" t="s">
        <v>61</v>
      </c>
      <c r="C222" s="155">
        <v>2</v>
      </c>
      <c r="D222" s="213" t="s">
        <v>156</v>
      </c>
      <c r="E222" s="157" t="s">
        <v>99</v>
      </c>
      <c r="F222" s="214">
        <v>82.1</v>
      </c>
    </row>
    <row r="223" spans="2:6" ht="14.25">
      <c r="B223" s="155" t="s">
        <v>61</v>
      </c>
      <c r="C223" s="155">
        <v>2</v>
      </c>
      <c r="D223" s="213" t="s">
        <v>156</v>
      </c>
      <c r="E223" s="157" t="s">
        <v>100</v>
      </c>
      <c r="F223" s="214">
        <v>173.4</v>
      </c>
    </row>
    <row r="224" spans="2:6" ht="14.25">
      <c r="B224" s="155" t="s">
        <v>61</v>
      </c>
      <c r="C224" s="155">
        <v>2</v>
      </c>
      <c r="D224" s="213" t="s">
        <v>156</v>
      </c>
      <c r="E224" s="157" t="s">
        <v>101</v>
      </c>
      <c r="F224" s="214">
        <v>56.8</v>
      </c>
    </row>
    <row r="225" spans="2:6" ht="14.25">
      <c r="B225" s="155" t="s">
        <v>61</v>
      </c>
      <c r="C225" s="155">
        <v>2</v>
      </c>
      <c r="D225" s="213" t="s">
        <v>156</v>
      </c>
      <c r="E225" s="157" t="s">
        <v>102</v>
      </c>
      <c r="F225" s="214">
        <v>0</v>
      </c>
    </row>
    <row r="226" spans="2:6" ht="14.25">
      <c r="B226" s="155" t="s">
        <v>61</v>
      </c>
      <c r="C226" s="155">
        <v>2</v>
      </c>
      <c r="D226" s="213" t="s">
        <v>156</v>
      </c>
      <c r="E226" s="155" t="s">
        <v>107</v>
      </c>
      <c r="F226" s="214">
        <v>186.1</v>
      </c>
    </row>
    <row r="227" spans="2:6" ht="14.25">
      <c r="B227" s="155" t="s">
        <v>61</v>
      </c>
      <c r="C227">
        <v>3</v>
      </c>
      <c r="D227" t="s">
        <v>164</v>
      </c>
      <c r="E227" s="155" t="s">
        <v>97</v>
      </c>
      <c r="F227">
        <v>502.49228273464655</v>
      </c>
    </row>
    <row r="228" spans="2:6" ht="14.25">
      <c r="B228" s="155" t="s">
        <v>61</v>
      </c>
      <c r="C228">
        <v>3</v>
      </c>
      <c r="D228" t="s">
        <v>164</v>
      </c>
      <c r="E228" s="157" t="s">
        <v>98</v>
      </c>
      <c r="F228">
        <v>60.087821552723057</v>
      </c>
    </row>
    <row r="229" spans="2:6" ht="14.25">
      <c r="B229" s="155" t="s">
        <v>61</v>
      </c>
      <c r="C229">
        <v>3</v>
      </c>
      <c r="D229" t="s">
        <v>164</v>
      </c>
      <c r="E229" s="157" t="s">
        <v>99</v>
      </c>
      <c r="F229">
        <v>118.46000000000001</v>
      </c>
    </row>
    <row r="230" spans="2:6" ht="14.25">
      <c r="B230" s="155" t="s">
        <v>61</v>
      </c>
      <c r="C230">
        <v>3</v>
      </c>
      <c r="D230" t="s">
        <v>164</v>
      </c>
      <c r="E230" s="157" t="s">
        <v>100</v>
      </c>
      <c r="F230">
        <v>74.209999999999994</v>
      </c>
    </row>
    <row r="231" spans="2:6" ht="14.25">
      <c r="B231" s="155" t="s">
        <v>61</v>
      </c>
      <c r="C231">
        <v>3</v>
      </c>
      <c r="D231" t="s">
        <v>164</v>
      </c>
      <c r="E231" s="157" t="s">
        <v>101</v>
      </c>
      <c r="F231">
        <v>168.96</v>
      </c>
    </row>
    <row r="232" spans="2:6" ht="14.25">
      <c r="B232" s="155" t="s">
        <v>61</v>
      </c>
      <c r="C232">
        <v>3</v>
      </c>
      <c r="D232" t="s">
        <v>164</v>
      </c>
      <c r="E232" s="157" t="s">
        <v>102</v>
      </c>
      <c r="F232">
        <v>2149.1099999999997</v>
      </c>
    </row>
    <row r="233" spans="2:6" ht="14.25">
      <c r="B233" s="155" t="s">
        <v>61</v>
      </c>
      <c r="C233">
        <v>3</v>
      </c>
      <c r="D233" t="s">
        <v>164</v>
      </c>
      <c r="E233" s="155" t="s">
        <v>107</v>
      </c>
      <c r="F233">
        <v>189.2253302433372</v>
      </c>
    </row>
    <row r="234" spans="2:6" ht="14.25">
      <c r="B234" s="155" t="s">
        <v>61</v>
      </c>
      <c r="C234">
        <v>3</v>
      </c>
      <c r="D234" s="157" t="s">
        <v>22</v>
      </c>
      <c r="E234" s="155" t="s">
        <v>97</v>
      </c>
      <c r="F234" s="156">
        <v>276.89999999999998</v>
      </c>
    </row>
    <row r="235" spans="2:6" ht="14.25">
      <c r="B235" s="155" t="s">
        <v>61</v>
      </c>
      <c r="C235">
        <v>3</v>
      </c>
      <c r="D235" s="157" t="s">
        <v>22</v>
      </c>
      <c r="E235" s="157" t="s">
        <v>98</v>
      </c>
      <c r="F235" s="156">
        <v>54.74</v>
      </c>
    </row>
    <row r="236" spans="2:6" ht="14.25">
      <c r="B236" s="155" t="s">
        <v>61</v>
      </c>
      <c r="C236">
        <v>3</v>
      </c>
      <c r="D236" s="157" t="s">
        <v>22</v>
      </c>
      <c r="E236" s="157" t="s">
        <v>99</v>
      </c>
      <c r="F236" s="156">
        <v>89.31</v>
      </c>
    </row>
    <row r="237" spans="2:6" ht="14.25">
      <c r="B237" s="155" t="s">
        <v>61</v>
      </c>
      <c r="C237">
        <v>3</v>
      </c>
      <c r="D237" s="157" t="s">
        <v>22</v>
      </c>
      <c r="E237" s="157" t="s">
        <v>100</v>
      </c>
      <c r="F237" s="156">
        <v>79.83</v>
      </c>
    </row>
    <row r="238" spans="2:6" ht="14.25">
      <c r="B238" s="155" t="s">
        <v>61</v>
      </c>
      <c r="C238">
        <v>3</v>
      </c>
      <c r="D238" s="157" t="s">
        <v>22</v>
      </c>
      <c r="E238" s="157" t="s">
        <v>101</v>
      </c>
      <c r="F238" s="156">
        <v>173.66</v>
      </c>
    </row>
    <row r="239" spans="2:6" ht="14.25">
      <c r="B239" s="155" t="s">
        <v>61</v>
      </c>
      <c r="C239">
        <v>3</v>
      </c>
      <c r="D239" s="157" t="s">
        <v>22</v>
      </c>
      <c r="E239" s="157" t="s">
        <v>102</v>
      </c>
      <c r="F239" s="156">
        <v>238.38</v>
      </c>
    </row>
    <row r="240" spans="2:6" ht="14.25">
      <c r="B240" s="155" t="s">
        <v>61</v>
      </c>
      <c r="C240">
        <v>3</v>
      </c>
      <c r="D240" s="157" t="s">
        <v>22</v>
      </c>
      <c r="E240" s="155" t="s">
        <v>107</v>
      </c>
      <c r="F240" s="156">
        <v>254.2</v>
      </c>
    </row>
    <row r="241" spans="2:6" ht="14.25">
      <c r="B241" s="155" t="s">
        <v>61</v>
      </c>
      <c r="C241">
        <v>3</v>
      </c>
      <c r="D241" s="155" t="s">
        <v>23</v>
      </c>
      <c r="E241" s="155" t="s">
        <v>97</v>
      </c>
      <c r="F241" s="156">
        <v>118.29</v>
      </c>
    </row>
    <row r="242" spans="2:6" ht="14.25">
      <c r="B242" s="155" t="s">
        <v>61</v>
      </c>
      <c r="C242">
        <v>3</v>
      </c>
      <c r="D242" s="155" t="s">
        <v>23</v>
      </c>
      <c r="E242" s="157" t="s">
        <v>98</v>
      </c>
      <c r="F242" s="156">
        <v>18.489999999999998</v>
      </c>
    </row>
    <row r="243" spans="2:6" ht="14.25">
      <c r="B243" s="155" t="s">
        <v>61</v>
      </c>
      <c r="C243">
        <v>3</v>
      </c>
      <c r="D243" s="155" t="s">
        <v>23</v>
      </c>
      <c r="E243" s="157" t="s">
        <v>99</v>
      </c>
      <c r="F243" s="156">
        <v>40.79</v>
      </c>
    </row>
    <row r="244" spans="2:6" ht="14.25">
      <c r="B244" s="155" t="s">
        <v>61</v>
      </c>
      <c r="C244">
        <v>3</v>
      </c>
      <c r="D244" s="155" t="s">
        <v>23</v>
      </c>
      <c r="E244" s="157" t="s">
        <v>100</v>
      </c>
      <c r="F244" s="156">
        <v>29.59</v>
      </c>
    </row>
    <row r="245" spans="2:6" ht="14.25">
      <c r="B245" s="155" t="s">
        <v>61</v>
      </c>
      <c r="C245">
        <v>3</v>
      </c>
      <c r="D245" s="155" t="s">
        <v>23</v>
      </c>
      <c r="E245" s="157" t="s">
        <v>101</v>
      </c>
      <c r="F245" s="156">
        <v>49.37</v>
      </c>
    </row>
    <row r="246" spans="2:6" ht="14.25">
      <c r="B246" s="155" t="s">
        <v>61</v>
      </c>
      <c r="C246">
        <v>3</v>
      </c>
      <c r="D246" s="155" t="s">
        <v>23</v>
      </c>
      <c r="E246" s="157" t="s">
        <v>102</v>
      </c>
      <c r="F246" s="158">
        <v>0</v>
      </c>
    </row>
    <row r="247" spans="2:6" ht="14.25">
      <c r="B247" s="155" t="s">
        <v>61</v>
      </c>
      <c r="C247">
        <v>3</v>
      </c>
      <c r="D247" s="155" t="s">
        <v>23</v>
      </c>
      <c r="E247" s="155" t="s">
        <v>107</v>
      </c>
      <c r="F247" s="156">
        <v>57.77</v>
      </c>
    </row>
    <row r="248" spans="2:6" ht="14.25">
      <c r="B248" s="155" t="s">
        <v>61</v>
      </c>
      <c r="C248">
        <v>3</v>
      </c>
      <c r="D248" s="213" t="s">
        <v>156</v>
      </c>
      <c r="E248" s="155" t="s">
        <v>97</v>
      </c>
      <c r="F248">
        <v>64.459999999999994</v>
      </c>
    </row>
    <row r="249" spans="2:6" ht="14.25">
      <c r="B249" s="155" t="s">
        <v>61</v>
      </c>
      <c r="C249">
        <v>3</v>
      </c>
      <c r="D249" s="213" t="s">
        <v>156</v>
      </c>
      <c r="E249" s="157" t="s">
        <v>98</v>
      </c>
      <c r="F249">
        <v>51.6</v>
      </c>
    </row>
    <row r="250" spans="2:6" ht="14.25">
      <c r="B250" s="155" t="s">
        <v>61</v>
      </c>
      <c r="C250">
        <v>3</v>
      </c>
      <c r="D250" s="213" t="s">
        <v>156</v>
      </c>
      <c r="E250" s="157" t="s">
        <v>99</v>
      </c>
      <c r="F250">
        <v>25.81</v>
      </c>
    </row>
    <row r="251" spans="2:6" ht="14.25">
      <c r="B251" s="155" t="s">
        <v>61</v>
      </c>
      <c r="C251">
        <v>3</v>
      </c>
      <c r="D251" s="213" t="s">
        <v>156</v>
      </c>
      <c r="E251" s="157" t="s">
        <v>100</v>
      </c>
      <c r="F251">
        <v>35.17</v>
      </c>
    </row>
    <row r="252" spans="2:6" ht="14.25">
      <c r="B252" s="155" t="s">
        <v>61</v>
      </c>
      <c r="C252">
        <v>3</v>
      </c>
      <c r="D252" s="213" t="s">
        <v>156</v>
      </c>
      <c r="E252" s="157" t="s">
        <v>101</v>
      </c>
      <c r="F252">
        <v>8.76</v>
      </c>
    </row>
    <row r="253" spans="2:6" ht="14.25">
      <c r="B253" s="155" t="s">
        <v>61</v>
      </c>
      <c r="C253">
        <v>3</v>
      </c>
      <c r="D253" s="213" t="s">
        <v>156</v>
      </c>
      <c r="E253" s="157" t="s">
        <v>102</v>
      </c>
      <c r="F253">
        <v>0</v>
      </c>
    </row>
    <row r="254" spans="2:6" ht="14.25">
      <c r="B254" s="155" t="s">
        <v>61</v>
      </c>
      <c r="C254">
        <v>3</v>
      </c>
      <c r="D254" s="213" t="s">
        <v>156</v>
      </c>
      <c r="E254" s="155" t="s">
        <v>107</v>
      </c>
      <c r="F254">
        <v>89.7</v>
      </c>
    </row>
    <row r="255" spans="2:6" ht="14.25">
      <c r="B255" s="155" t="s">
        <v>62</v>
      </c>
      <c r="C255" s="155">
        <v>1</v>
      </c>
      <c r="D255" t="s">
        <v>164</v>
      </c>
      <c r="E255" s="155" t="s">
        <v>97</v>
      </c>
      <c r="F255">
        <v>1312.5919078104992</v>
      </c>
    </row>
    <row r="256" spans="2:6" ht="14.25">
      <c r="B256" s="155" t="s">
        <v>62</v>
      </c>
      <c r="C256" s="155">
        <v>1</v>
      </c>
      <c r="D256" t="s">
        <v>164</v>
      </c>
      <c r="E256" s="157" t="s">
        <v>98</v>
      </c>
      <c r="F256">
        <v>290.3883098591549</v>
      </c>
    </row>
    <row r="257" spans="2:6" ht="14.25">
      <c r="B257" s="155" t="s">
        <v>62</v>
      </c>
      <c r="C257" s="155">
        <v>1</v>
      </c>
      <c r="D257" t="s">
        <v>164</v>
      </c>
      <c r="E257" s="157" t="s">
        <v>99</v>
      </c>
      <c r="F257">
        <v>340.57293213828427</v>
      </c>
    </row>
    <row r="258" spans="2:6" ht="14.25">
      <c r="B258" s="155" t="s">
        <v>62</v>
      </c>
      <c r="C258" s="155">
        <v>1</v>
      </c>
      <c r="D258" t="s">
        <v>164</v>
      </c>
      <c r="E258" s="157" t="s">
        <v>100</v>
      </c>
      <c r="F258">
        <v>225.54</v>
      </c>
    </row>
    <row r="259" spans="2:6" ht="14.25">
      <c r="B259" s="155" t="s">
        <v>62</v>
      </c>
      <c r="C259" s="155">
        <v>1</v>
      </c>
      <c r="D259" t="s">
        <v>164</v>
      </c>
      <c r="E259" s="157" t="s">
        <v>101</v>
      </c>
      <c r="F259">
        <v>454.42</v>
      </c>
    </row>
    <row r="260" spans="2:6" ht="14.25">
      <c r="B260" s="155" t="s">
        <v>62</v>
      </c>
      <c r="C260" s="155">
        <v>1</v>
      </c>
      <c r="D260" t="s">
        <v>164</v>
      </c>
      <c r="E260" s="157" t="s">
        <v>102</v>
      </c>
      <c r="F260">
        <v>408.93</v>
      </c>
    </row>
    <row r="261" spans="2:6" ht="14.25">
      <c r="B261" s="155" t="s">
        <v>62</v>
      </c>
      <c r="C261" s="155">
        <v>1</v>
      </c>
      <c r="D261" t="s">
        <v>164</v>
      </c>
      <c r="E261" s="155" t="s">
        <v>107</v>
      </c>
      <c r="F261">
        <v>1698.0065300896285</v>
      </c>
    </row>
    <row r="262" spans="2:6" ht="14.25">
      <c r="B262" s="155" t="s">
        <v>62</v>
      </c>
      <c r="C262" s="155">
        <v>1</v>
      </c>
      <c r="D262" s="157" t="s">
        <v>22</v>
      </c>
      <c r="E262" s="155" t="s">
        <v>97</v>
      </c>
      <c r="F262" s="156">
        <v>149.13999999999999</v>
      </c>
    </row>
    <row r="263" spans="2:6" ht="14.25">
      <c r="B263" s="155" t="s">
        <v>62</v>
      </c>
      <c r="C263" s="155">
        <v>1</v>
      </c>
      <c r="D263" s="157" t="s">
        <v>22</v>
      </c>
      <c r="E263" s="157" t="s">
        <v>98</v>
      </c>
      <c r="F263" s="156">
        <v>30.29</v>
      </c>
    </row>
    <row r="264" spans="2:6" ht="14.25">
      <c r="B264" s="155" t="s">
        <v>62</v>
      </c>
      <c r="C264" s="155">
        <v>1</v>
      </c>
      <c r="D264" s="157" t="s">
        <v>22</v>
      </c>
      <c r="E264" s="157" t="s">
        <v>99</v>
      </c>
      <c r="F264" s="156">
        <v>62.37</v>
      </c>
    </row>
    <row r="265" spans="2:6" ht="14.25">
      <c r="B265" s="155" t="s">
        <v>62</v>
      </c>
      <c r="C265" s="155">
        <v>1</v>
      </c>
      <c r="D265" s="157" t="s">
        <v>22</v>
      </c>
      <c r="E265" s="157" t="s">
        <v>100</v>
      </c>
      <c r="F265" s="156">
        <v>123.73</v>
      </c>
    </row>
    <row r="266" spans="2:6" ht="14.25">
      <c r="B266" s="155" t="s">
        <v>62</v>
      </c>
      <c r="C266" s="155">
        <v>1</v>
      </c>
      <c r="D266" s="157" t="s">
        <v>22</v>
      </c>
      <c r="E266" s="157" t="s">
        <v>101</v>
      </c>
      <c r="F266" s="156">
        <v>107.97</v>
      </c>
    </row>
    <row r="267" spans="2:6" ht="14.25">
      <c r="B267" s="155" t="s">
        <v>62</v>
      </c>
      <c r="C267" s="155">
        <v>1</v>
      </c>
      <c r="D267" s="157" t="s">
        <v>22</v>
      </c>
      <c r="E267" s="157" t="s">
        <v>102</v>
      </c>
      <c r="F267" s="158">
        <v>0</v>
      </c>
    </row>
    <row r="268" spans="2:6" ht="14.25">
      <c r="B268" s="155" t="s">
        <v>62</v>
      </c>
      <c r="C268" s="155">
        <v>1</v>
      </c>
      <c r="D268" s="157" t="s">
        <v>22</v>
      </c>
      <c r="E268" s="155" t="s">
        <v>107</v>
      </c>
      <c r="F268" s="156">
        <v>187.76</v>
      </c>
    </row>
    <row r="269" spans="2:6" ht="14.25">
      <c r="B269" s="155" t="s">
        <v>62</v>
      </c>
      <c r="C269" s="155">
        <v>1</v>
      </c>
      <c r="D269" s="155" t="s">
        <v>23</v>
      </c>
      <c r="E269" s="155" t="s">
        <v>97</v>
      </c>
      <c r="F269" s="170">
        <v>0</v>
      </c>
    </row>
    <row r="270" spans="2:6" ht="14.25">
      <c r="B270" s="155" t="s">
        <v>62</v>
      </c>
      <c r="C270" s="155">
        <v>1</v>
      </c>
      <c r="D270" s="155" t="s">
        <v>23</v>
      </c>
      <c r="E270" s="157" t="s">
        <v>98</v>
      </c>
      <c r="F270" s="170">
        <v>0</v>
      </c>
    </row>
    <row r="271" spans="2:6" ht="14.25">
      <c r="B271" s="155" t="s">
        <v>62</v>
      </c>
      <c r="C271" s="155">
        <v>1</v>
      </c>
      <c r="D271" s="155" t="s">
        <v>23</v>
      </c>
      <c r="E271" s="157" t="s">
        <v>99</v>
      </c>
      <c r="F271" s="170">
        <v>0</v>
      </c>
    </row>
    <row r="272" spans="2:6" ht="14.25">
      <c r="B272" s="155" t="s">
        <v>62</v>
      </c>
      <c r="C272" s="155">
        <v>1</v>
      </c>
      <c r="D272" s="155" t="s">
        <v>23</v>
      </c>
      <c r="E272" s="157" t="s">
        <v>100</v>
      </c>
      <c r="F272" s="170">
        <v>0</v>
      </c>
    </row>
    <row r="273" spans="2:6" ht="14.25">
      <c r="B273" s="155" t="s">
        <v>62</v>
      </c>
      <c r="C273" s="155">
        <v>1</v>
      </c>
      <c r="D273" s="155" t="s">
        <v>23</v>
      </c>
      <c r="E273" s="157" t="s">
        <v>101</v>
      </c>
      <c r="F273" s="170">
        <v>0</v>
      </c>
    </row>
    <row r="274" spans="2:6" ht="14.25">
      <c r="B274" s="155" t="s">
        <v>62</v>
      </c>
      <c r="C274" s="155">
        <v>1</v>
      </c>
      <c r="D274" s="155" t="s">
        <v>23</v>
      </c>
      <c r="E274" s="157" t="s">
        <v>102</v>
      </c>
      <c r="F274" s="170">
        <v>0</v>
      </c>
    </row>
    <row r="275" spans="2:6" ht="14.25">
      <c r="B275" s="155" t="s">
        <v>62</v>
      </c>
      <c r="C275" s="155">
        <v>1</v>
      </c>
      <c r="D275" s="155" t="s">
        <v>23</v>
      </c>
      <c r="E275" s="155" t="s">
        <v>107</v>
      </c>
      <c r="F275" s="170">
        <v>0</v>
      </c>
    </row>
    <row r="276" spans="2:6" ht="14.25">
      <c r="B276" s="155" t="s">
        <v>62</v>
      </c>
      <c r="C276" s="155">
        <v>1</v>
      </c>
      <c r="D276" s="213" t="s">
        <v>156</v>
      </c>
      <c r="E276" s="155" t="s">
        <v>97</v>
      </c>
      <c r="F276">
        <v>181.38</v>
      </c>
    </row>
    <row r="277" spans="2:6" ht="14.25">
      <c r="B277" s="155" t="s">
        <v>62</v>
      </c>
      <c r="C277" s="155">
        <v>1</v>
      </c>
      <c r="D277" s="213" t="s">
        <v>156</v>
      </c>
      <c r="E277" s="157" t="s">
        <v>98</v>
      </c>
      <c r="F277">
        <v>33.6</v>
      </c>
    </row>
    <row r="278" spans="2:6" ht="14.25">
      <c r="B278" s="155" t="s">
        <v>62</v>
      </c>
      <c r="C278" s="155">
        <v>1</v>
      </c>
      <c r="D278" s="213" t="s">
        <v>156</v>
      </c>
      <c r="E278" s="157" t="s">
        <v>99</v>
      </c>
      <c r="F278">
        <v>70.09</v>
      </c>
    </row>
    <row r="279" spans="2:6" ht="14.25">
      <c r="B279" s="155" t="s">
        <v>62</v>
      </c>
      <c r="C279" s="155">
        <v>1</v>
      </c>
      <c r="D279" s="213" t="s">
        <v>156</v>
      </c>
      <c r="E279" s="157" t="s">
        <v>100</v>
      </c>
      <c r="F279">
        <v>42.99</v>
      </c>
    </row>
    <row r="280" spans="2:6" ht="14.25">
      <c r="B280" s="155" t="s">
        <v>62</v>
      </c>
      <c r="C280" s="155">
        <v>1</v>
      </c>
      <c r="D280" s="213" t="s">
        <v>156</v>
      </c>
      <c r="E280" s="157" t="s">
        <v>101</v>
      </c>
      <c r="F280">
        <v>34.93</v>
      </c>
    </row>
    <row r="281" spans="2:6" ht="14.25">
      <c r="B281" s="155" t="s">
        <v>62</v>
      </c>
      <c r="C281" s="155">
        <v>1</v>
      </c>
      <c r="D281" s="213" t="s">
        <v>156</v>
      </c>
      <c r="E281" s="157" t="s">
        <v>102</v>
      </c>
      <c r="F281">
        <v>31.47</v>
      </c>
    </row>
    <row r="282" spans="2:6" ht="14.25">
      <c r="B282" s="155" t="s">
        <v>62</v>
      </c>
      <c r="C282" s="155">
        <v>1</v>
      </c>
      <c r="D282" s="213" t="s">
        <v>156</v>
      </c>
      <c r="E282" s="155" t="s">
        <v>107</v>
      </c>
      <c r="F282">
        <v>236.09</v>
      </c>
    </row>
    <row r="283" spans="2:6" ht="14.25">
      <c r="B283" s="155" t="s">
        <v>62</v>
      </c>
      <c r="C283" s="155">
        <v>2</v>
      </c>
      <c r="D283" t="s">
        <v>164</v>
      </c>
      <c r="E283" s="155" t="s">
        <v>97</v>
      </c>
      <c r="F283">
        <v>438.16403973509932</v>
      </c>
    </row>
    <row r="284" spans="2:6" ht="14.25">
      <c r="B284" s="155" t="s">
        <v>62</v>
      </c>
      <c r="C284" s="155">
        <v>2</v>
      </c>
      <c r="D284" t="s">
        <v>164</v>
      </c>
      <c r="E284" s="157" t="s">
        <v>98</v>
      </c>
      <c r="F284">
        <v>154.22188741721854</v>
      </c>
    </row>
    <row r="285" spans="2:6" ht="14.25">
      <c r="B285" s="155" t="s">
        <v>62</v>
      </c>
      <c r="C285" s="155">
        <v>2</v>
      </c>
      <c r="D285" t="s">
        <v>164</v>
      </c>
      <c r="E285" s="157" t="s">
        <v>99</v>
      </c>
      <c r="F285">
        <v>302.79000000000002</v>
      </c>
    </row>
    <row r="286" spans="2:6" ht="14.25">
      <c r="B286" s="155" t="s">
        <v>62</v>
      </c>
      <c r="C286" s="155">
        <v>2</v>
      </c>
      <c r="D286" t="s">
        <v>164</v>
      </c>
      <c r="E286" s="157" t="s">
        <v>100</v>
      </c>
      <c r="F286">
        <v>3334.9150331125825</v>
      </c>
    </row>
    <row r="287" spans="2:6" ht="14.25">
      <c r="B287" s="155" t="s">
        <v>62</v>
      </c>
      <c r="C287" s="155">
        <v>2</v>
      </c>
      <c r="D287" t="s">
        <v>164</v>
      </c>
      <c r="E287" s="157" t="s">
        <v>101</v>
      </c>
      <c r="F287">
        <v>241.35</v>
      </c>
    </row>
    <row r="288" spans="2:6" ht="14.25">
      <c r="B288" s="155" t="s">
        <v>62</v>
      </c>
      <c r="C288" s="155">
        <v>2</v>
      </c>
      <c r="D288" t="s">
        <v>164</v>
      </c>
      <c r="E288" s="157" t="s">
        <v>102</v>
      </c>
      <c r="F288">
        <v>0</v>
      </c>
    </row>
    <row r="289" spans="2:6" ht="14.25">
      <c r="B289" s="155" t="s">
        <v>62</v>
      </c>
      <c r="C289" s="155">
        <v>2</v>
      </c>
      <c r="D289" t="s">
        <v>164</v>
      </c>
      <c r="E289" s="155" t="s">
        <v>107</v>
      </c>
      <c r="F289">
        <v>2263.8389403973506</v>
      </c>
    </row>
    <row r="290" spans="2:6" ht="14.25">
      <c r="B290" s="155" t="s">
        <v>62</v>
      </c>
      <c r="C290" s="155">
        <v>2</v>
      </c>
      <c r="D290" s="157" t="s">
        <v>22</v>
      </c>
      <c r="E290" s="155" t="s">
        <v>97</v>
      </c>
      <c r="F290" s="156">
        <v>142.97</v>
      </c>
    </row>
    <row r="291" spans="2:6" ht="14.25">
      <c r="B291" s="155" t="s">
        <v>62</v>
      </c>
      <c r="C291" s="155">
        <v>2</v>
      </c>
      <c r="D291" s="157" t="s">
        <v>22</v>
      </c>
      <c r="E291" s="157" t="s">
        <v>98</v>
      </c>
      <c r="F291" s="156">
        <v>21.3</v>
      </c>
    </row>
    <row r="292" spans="2:6" ht="14.25">
      <c r="B292" s="155" t="s">
        <v>62</v>
      </c>
      <c r="C292" s="155">
        <v>2</v>
      </c>
      <c r="D292" s="157" t="s">
        <v>22</v>
      </c>
      <c r="E292" s="157" t="s">
        <v>99</v>
      </c>
      <c r="F292" s="156">
        <v>56.34</v>
      </c>
    </row>
    <row r="293" spans="2:6" ht="14.25">
      <c r="B293" s="155" t="s">
        <v>62</v>
      </c>
      <c r="C293" s="155">
        <v>2</v>
      </c>
      <c r="D293" s="157" t="s">
        <v>22</v>
      </c>
      <c r="E293" s="157" t="s">
        <v>100</v>
      </c>
      <c r="F293" s="156">
        <v>103.97</v>
      </c>
    </row>
    <row r="294" spans="2:6" ht="14.25">
      <c r="B294" s="155" t="s">
        <v>62</v>
      </c>
      <c r="C294" s="155">
        <v>2</v>
      </c>
      <c r="D294" s="157" t="s">
        <v>22</v>
      </c>
      <c r="E294" s="157" t="s">
        <v>101</v>
      </c>
      <c r="F294" s="156">
        <v>123.61</v>
      </c>
    </row>
    <row r="295" spans="2:6" ht="14.25">
      <c r="B295" s="155" t="s">
        <v>62</v>
      </c>
      <c r="C295" s="155">
        <v>2</v>
      </c>
      <c r="D295" s="157" t="s">
        <v>22</v>
      </c>
      <c r="E295" s="157" t="s">
        <v>102</v>
      </c>
      <c r="F295" s="158">
        <v>0</v>
      </c>
    </row>
    <row r="296" spans="2:6" ht="14.25">
      <c r="B296" s="155" t="s">
        <v>62</v>
      </c>
      <c r="C296" s="155">
        <v>2</v>
      </c>
      <c r="D296" s="157" t="s">
        <v>22</v>
      </c>
      <c r="E296" s="155" t="s">
        <v>107</v>
      </c>
      <c r="F296" s="156">
        <v>200.87</v>
      </c>
    </row>
    <row r="297" spans="2:6" ht="14.25">
      <c r="B297" s="155" t="s">
        <v>62</v>
      </c>
      <c r="C297" s="155">
        <v>2</v>
      </c>
      <c r="D297" s="155" t="s">
        <v>23</v>
      </c>
      <c r="E297" s="155" t="s">
        <v>97</v>
      </c>
      <c r="F297" s="156">
        <v>67.66</v>
      </c>
    </row>
    <row r="298" spans="2:6" ht="14.25">
      <c r="B298" s="155" t="s">
        <v>62</v>
      </c>
      <c r="C298" s="155">
        <v>2</v>
      </c>
      <c r="D298" s="155" t="s">
        <v>23</v>
      </c>
      <c r="E298" s="157" t="s">
        <v>98</v>
      </c>
      <c r="F298" s="156">
        <v>8.15</v>
      </c>
    </row>
    <row r="299" spans="2:6" ht="14.25">
      <c r="B299" s="155" t="s">
        <v>62</v>
      </c>
      <c r="C299" s="155">
        <v>2</v>
      </c>
      <c r="D299" s="155" t="s">
        <v>23</v>
      </c>
      <c r="E299" s="157" t="s">
        <v>99</v>
      </c>
      <c r="F299" s="156">
        <v>21.2</v>
      </c>
    </row>
    <row r="300" spans="2:6" ht="14.25">
      <c r="B300" s="155" t="s">
        <v>62</v>
      </c>
      <c r="C300" s="155">
        <v>2</v>
      </c>
      <c r="D300" s="155" t="s">
        <v>23</v>
      </c>
      <c r="E300" s="157" t="s">
        <v>100</v>
      </c>
      <c r="F300" s="156">
        <v>6.14</v>
      </c>
    </row>
    <row r="301" spans="2:6" ht="14.25">
      <c r="B301" s="155" t="s">
        <v>62</v>
      </c>
      <c r="C301" s="155">
        <v>2</v>
      </c>
      <c r="D301" s="155" t="s">
        <v>23</v>
      </c>
      <c r="E301" s="157" t="s">
        <v>101</v>
      </c>
      <c r="F301" s="158">
        <v>0</v>
      </c>
    </row>
    <row r="302" spans="2:6" ht="14.25">
      <c r="B302" s="155" t="s">
        <v>62</v>
      </c>
      <c r="C302" s="155">
        <v>2</v>
      </c>
      <c r="D302" s="155" t="s">
        <v>23</v>
      </c>
      <c r="E302" s="157" t="s">
        <v>102</v>
      </c>
      <c r="F302" s="158">
        <v>0</v>
      </c>
    </row>
    <row r="303" spans="2:6" ht="14.25">
      <c r="B303" s="155" t="s">
        <v>62</v>
      </c>
      <c r="C303" s="155">
        <v>2</v>
      </c>
      <c r="D303" s="155" t="s">
        <v>23</v>
      </c>
      <c r="E303" s="155" t="s">
        <v>107</v>
      </c>
      <c r="F303" s="156">
        <v>68.94</v>
      </c>
    </row>
    <row r="304" spans="2:6" ht="14.25">
      <c r="B304" s="155" t="s">
        <v>62</v>
      </c>
      <c r="C304" s="155">
        <v>2</v>
      </c>
      <c r="D304" s="213" t="s">
        <v>156</v>
      </c>
      <c r="E304" s="155" t="s">
        <v>97</v>
      </c>
      <c r="F304" s="156">
        <v>130.4</v>
      </c>
    </row>
    <row r="305" spans="2:6" ht="14.25">
      <c r="B305" s="155" t="s">
        <v>62</v>
      </c>
      <c r="C305" s="155">
        <v>2</v>
      </c>
      <c r="D305" s="213" t="s">
        <v>156</v>
      </c>
      <c r="E305" s="157" t="s">
        <v>98</v>
      </c>
      <c r="F305" s="156">
        <v>19.830000000000002</v>
      </c>
    </row>
    <row r="306" spans="2:6" ht="14.25">
      <c r="B306" s="155" t="s">
        <v>62</v>
      </c>
      <c r="C306" s="155">
        <v>2</v>
      </c>
      <c r="D306" s="213" t="s">
        <v>156</v>
      </c>
      <c r="E306" s="157" t="s">
        <v>99</v>
      </c>
      <c r="F306" s="156">
        <v>13.440000000000001</v>
      </c>
    </row>
    <row r="307" spans="2:6" ht="14.25">
      <c r="B307" s="155" t="s">
        <v>62</v>
      </c>
      <c r="C307" s="155">
        <v>2</v>
      </c>
      <c r="D307" s="213" t="s">
        <v>156</v>
      </c>
      <c r="E307" s="157" t="s">
        <v>100</v>
      </c>
      <c r="F307" s="158">
        <v>7.98</v>
      </c>
    </row>
    <row r="308" spans="2:6" ht="14.25">
      <c r="B308" s="155" t="s">
        <v>62</v>
      </c>
      <c r="C308" s="155">
        <v>2</v>
      </c>
      <c r="D308" s="213" t="s">
        <v>156</v>
      </c>
      <c r="E308" s="157" t="s">
        <v>101</v>
      </c>
      <c r="F308" s="158">
        <v>0</v>
      </c>
    </row>
    <row r="309" spans="2:6" ht="14.25">
      <c r="B309" s="155" t="s">
        <v>62</v>
      </c>
      <c r="C309" s="155">
        <v>2</v>
      </c>
      <c r="D309" s="213" t="s">
        <v>156</v>
      </c>
      <c r="E309" s="157" t="s">
        <v>102</v>
      </c>
      <c r="F309" s="158">
        <v>0</v>
      </c>
    </row>
    <row r="310" spans="2:6" ht="14.25">
      <c r="B310" s="155" t="s">
        <v>62</v>
      </c>
      <c r="C310" s="155">
        <v>2</v>
      </c>
      <c r="D310" s="213" t="s">
        <v>156</v>
      </c>
      <c r="E310" s="155" t="s">
        <v>107</v>
      </c>
      <c r="F310" s="156">
        <v>90.47</v>
      </c>
    </row>
    <row r="311" spans="2:6" ht="14.25">
      <c r="B311" s="155" t="s">
        <v>62</v>
      </c>
      <c r="C311" s="155">
        <v>3</v>
      </c>
      <c r="D311" t="s">
        <v>164</v>
      </c>
      <c r="E311" s="155" t="s">
        <v>97</v>
      </c>
      <c r="F311">
        <v>1625.5079411764705</v>
      </c>
    </row>
    <row r="312" spans="2:6" ht="14.25">
      <c r="B312" s="155" t="s">
        <v>62</v>
      </c>
      <c r="C312" s="155">
        <v>3</v>
      </c>
      <c r="D312" t="s">
        <v>164</v>
      </c>
      <c r="E312" s="157" t="s">
        <v>98</v>
      </c>
      <c r="F312">
        <v>355.47291176470588</v>
      </c>
    </row>
    <row r="313" spans="2:6" ht="14.25">
      <c r="B313" s="155" t="s">
        <v>62</v>
      </c>
      <c r="C313" s="155">
        <v>3</v>
      </c>
      <c r="D313" t="s">
        <v>164</v>
      </c>
      <c r="E313" s="157" t="s">
        <v>99</v>
      </c>
      <c r="F313">
        <v>228.70058823529411</v>
      </c>
    </row>
    <row r="314" spans="2:6" ht="14.25">
      <c r="B314" s="155" t="s">
        <v>62</v>
      </c>
      <c r="C314" s="155">
        <v>3</v>
      </c>
      <c r="D314" t="s">
        <v>164</v>
      </c>
      <c r="E314" s="157" t="s">
        <v>100</v>
      </c>
      <c r="F314">
        <v>201.88</v>
      </c>
    </row>
    <row r="315" spans="2:6" ht="14.25">
      <c r="B315" s="155" t="s">
        <v>62</v>
      </c>
      <c r="C315" s="155">
        <v>3</v>
      </c>
      <c r="D315" t="s">
        <v>164</v>
      </c>
      <c r="E315" s="157" t="s">
        <v>101</v>
      </c>
      <c r="F315">
        <v>652.74</v>
      </c>
    </row>
    <row r="316" spans="2:6" ht="14.25">
      <c r="B316" s="155" t="s">
        <v>62</v>
      </c>
      <c r="C316" s="155">
        <v>3</v>
      </c>
      <c r="D316" t="s">
        <v>164</v>
      </c>
      <c r="E316" s="157" t="s">
        <v>102</v>
      </c>
      <c r="F316">
        <v>195.22</v>
      </c>
    </row>
    <row r="317" spans="2:6" ht="14.25">
      <c r="B317" s="155" t="s">
        <v>62</v>
      </c>
      <c r="C317" s="155">
        <v>3</v>
      </c>
      <c r="D317" t="s">
        <v>164</v>
      </c>
      <c r="E317" s="155" t="s">
        <v>107</v>
      </c>
      <c r="F317">
        <v>1098.7605882352941</v>
      </c>
    </row>
    <row r="318" spans="2:6" ht="14.25">
      <c r="B318" s="155" t="s">
        <v>62</v>
      </c>
      <c r="C318" s="155">
        <v>3</v>
      </c>
      <c r="D318" s="157" t="s">
        <v>22</v>
      </c>
      <c r="E318" s="155" t="s">
        <v>97</v>
      </c>
      <c r="F318" s="156">
        <v>67.33</v>
      </c>
    </row>
    <row r="319" spans="2:6" ht="14.25">
      <c r="B319" s="155" t="s">
        <v>62</v>
      </c>
      <c r="C319" s="155">
        <v>3</v>
      </c>
      <c r="D319" s="157" t="s">
        <v>22</v>
      </c>
      <c r="E319" s="157" t="s">
        <v>98</v>
      </c>
      <c r="F319" s="156">
        <v>8.77</v>
      </c>
    </row>
    <row r="320" spans="2:6" ht="14.25">
      <c r="B320" s="155" t="s">
        <v>62</v>
      </c>
      <c r="C320" s="155">
        <v>3</v>
      </c>
      <c r="D320" s="157" t="s">
        <v>22</v>
      </c>
      <c r="E320" s="157" t="s">
        <v>99</v>
      </c>
      <c r="F320" s="156">
        <v>57.58</v>
      </c>
    </row>
    <row r="321" spans="2:6" ht="14.25">
      <c r="B321" s="155" t="s">
        <v>62</v>
      </c>
      <c r="C321" s="155">
        <v>3</v>
      </c>
      <c r="D321" s="157" t="s">
        <v>22</v>
      </c>
      <c r="E321" s="157" t="s">
        <v>100</v>
      </c>
      <c r="F321" s="156">
        <v>17.5</v>
      </c>
    </row>
    <row r="322" spans="2:6" ht="14.25">
      <c r="B322" s="155" t="s">
        <v>62</v>
      </c>
      <c r="C322" s="155">
        <v>3</v>
      </c>
      <c r="D322" s="157" t="s">
        <v>22</v>
      </c>
      <c r="E322" s="157" t="s">
        <v>101</v>
      </c>
      <c r="F322" s="156">
        <v>55.69</v>
      </c>
    </row>
    <row r="323" spans="2:6" ht="14.25">
      <c r="B323" s="155" t="s">
        <v>62</v>
      </c>
      <c r="C323" s="155">
        <v>3</v>
      </c>
      <c r="D323" s="157" t="s">
        <v>22</v>
      </c>
      <c r="E323" s="157" t="s">
        <v>102</v>
      </c>
      <c r="F323" s="156">
        <v>141.49</v>
      </c>
    </row>
    <row r="324" spans="2:6" ht="14.25">
      <c r="B324" s="155" t="s">
        <v>62</v>
      </c>
      <c r="C324" s="155">
        <v>3</v>
      </c>
      <c r="D324" s="157" t="s">
        <v>22</v>
      </c>
      <c r="E324" s="155" t="s">
        <v>107</v>
      </c>
      <c r="F324" s="156">
        <v>45.28</v>
      </c>
    </row>
    <row r="325" spans="2:6" ht="14.25">
      <c r="B325" s="155" t="s">
        <v>62</v>
      </c>
      <c r="C325" s="155">
        <v>3</v>
      </c>
      <c r="D325" s="155" t="s">
        <v>23</v>
      </c>
      <c r="E325" s="155" t="s">
        <v>97</v>
      </c>
      <c r="F325" s="170">
        <v>0</v>
      </c>
    </row>
    <row r="326" spans="2:6" ht="14.25">
      <c r="B326" s="155" t="s">
        <v>62</v>
      </c>
      <c r="C326" s="155">
        <v>3</v>
      </c>
      <c r="D326" s="155" t="s">
        <v>23</v>
      </c>
      <c r="E326" s="157" t="s">
        <v>98</v>
      </c>
      <c r="F326" s="170">
        <v>0</v>
      </c>
    </row>
    <row r="327" spans="2:6" ht="14.25">
      <c r="B327" s="155" t="s">
        <v>62</v>
      </c>
      <c r="C327" s="155">
        <v>3</v>
      </c>
      <c r="D327" s="155" t="s">
        <v>23</v>
      </c>
      <c r="E327" s="157" t="s">
        <v>99</v>
      </c>
      <c r="F327" s="170">
        <v>0</v>
      </c>
    </row>
    <row r="328" spans="2:6" ht="14.25">
      <c r="B328" s="155" t="s">
        <v>62</v>
      </c>
      <c r="C328" s="155">
        <v>3</v>
      </c>
      <c r="D328" s="155" t="s">
        <v>23</v>
      </c>
      <c r="E328" s="157" t="s">
        <v>100</v>
      </c>
      <c r="F328" s="170">
        <v>0</v>
      </c>
    </row>
    <row r="329" spans="2:6" ht="14.25">
      <c r="B329" s="155" t="s">
        <v>62</v>
      </c>
      <c r="C329" s="155">
        <v>3</v>
      </c>
      <c r="D329" s="155" t="s">
        <v>23</v>
      </c>
      <c r="E329" s="157" t="s">
        <v>101</v>
      </c>
      <c r="F329" s="170">
        <v>0</v>
      </c>
    </row>
    <row r="330" spans="2:6" ht="14.25">
      <c r="B330" s="155" t="s">
        <v>62</v>
      </c>
      <c r="C330" s="155">
        <v>3</v>
      </c>
      <c r="D330" s="155" t="s">
        <v>23</v>
      </c>
      <c r="E330" s="157" t="s">
        <v>102</v>
      </c>
      <c r="F330" s="170">
        <v>0</v>
      </c>
    </row>
    <row r="331" spans="2:6" ht="14.25">
      <c r="B331" s="155" t="s">
        <v>62</v>
      </c>
      <c r="C331" s="155">
        <v>3</v>
      </c>
      <c r="D331" s="155" t="s">
        <v>23</v>
      </c>
      <c r="E331" s="155" t="s">
        <v>107</v>
      </c>
      <c r="F331" s="170">
        <v>0</v>
      </c>
    </row>
    <row r="332" spans="2:6" ht="14.25">
      <c r="B332" s="155" t="s">
        <v>62</v>
      </c>
      <c r="C332" s="155">
        <v>3</v>
      </c>
      <c r="D332" s="213" t="s">
        <v>156</v>
      </c>
      <c r="E332" s="155" t="s">
        <v>97</v>
      </c>
      <c r="F332">
        <v>161.5</v>
      </c>
    </row>
    <row r="333" spans="2:6" ht="14.25">
      <c r="B333" s="155" t="s">
        <v>62</v>
      </c>
      <c r="C333" s="155">
        <v>3</v>
      </c>
      <c r="D333" s="213" t="s">
        <v>156</v>
      </c>
      <c r="E333" s="157" t="s">
        <v>98</v>
      </c>
      <c r="F333">
        <v>18.850000000000001</v>
      </c>
    </row>
    <row r="334" spans="2:6" ht="14.25">
      <c r="B334" s="155" t="s">
        <v>62</v>
      </c>
      <c r="C334" s="155">
        <v>3</v>
      </c>
      <c r="D334" s="213" t="s">
        <v>156</v>
      </c>
      <c r="E334" s="157" t="s">
        <v>99</v>
      </c>
      <c r="F334">
        <v>35.39</v>
      </c>
    </row>
    <row r="335" spans="2:6" ht="14.25">
      <c r="B335" s="155" t="s">
        <v>62</v>
      </c>
      <c r="C335" s="155">
        <v>3</v>
      </c>
      <c r="D335" s="213" t="s">
        <v>156</v>
      </c>
      <c r="E335" s="157" t="s">
        <v>100</v>
      </c>
      <c r="F335">
        <v>6.92</v>
      </c>
    </row>
    <row r="336" spans="2:6" ht="14.25">
      <c r="B336" s="155" t="s">
        <v>62</v>
      </c>
      <c r="C336" s="155">
        <v>3</v>
      </c>
      <c r="D336" s="213" t="s">
        <v>156</v>
      </c>
      <c r="E336" s="157" t="s">
        <v>101</v>
      </c>
      <c r="F336">
        <v>7.02</v>
      </c>
    </row>
    <row r="337" spans="2:12" ht="14.25">
      <c r="B337" s="155" t="s">
        <v>62</v>
      </c>
      <c r="C337" s="155">
        <v>3</v>
      </c>
      <c r="D337" s="213" t="s">
        <v>156</v>
      </c>
      <c r="E337" s="157" t="s">
        <v>102</v>
      </c>
      <c r="F337">
        <v>0</v>
      </c>
    </row>
    <row r="338" spans="2:12" ht="14.25">
      <c r="B338" s="155" t="s">
        <v>62</v>
      </c>
      <c r="C338" s="155">
        <v>3</v>
      </c>
      <c r="D338" s="213" t="s">
        <v>156</v>
      </c>
      <c r="E338" s="155" t="s">
        <v>107</v>
      </c>
      <c r="F338">
        <v>50.9</v>
      </c>
      <c r="K338" s="213"/>
      <c r="L338" s="155"/>
    </row>
    <row r="339" spans="2:12" ht="14.25">
      <c r="B339" s="155" t="s">
        <v>63</v>
      </c>
      <c r="C339" s="155">
        <v>1</v>
      </c>
      <c r="D339" t="s">
        <v>164</v>
      </c>
      <c r="E339" s="155" t="s">
        <v>97</v>
      </c>
      <c r="F339">
        <v>883.91473347547981</v>
      </c>
      <c r="K339" s="213"/>
      <c r="L339" s="157"/>
    </row>
    <row r="340" spans="2:12" ht="14.25">
      <c r="B340" s="155" t="s">
        <v>63</v>
      </c>
      <c r="C340" s="155">
        <v>1</v>
      </c>
      <c r="D340" t="s">
        <v>164</v>
      </c>
      <c r="E340" s="157" t="s">
        <v>98</v>
      </c>
      <c r="F340">
        <v>66.16</v>
      </c>
      <c r="K340" s="213"/>
      <c r="L340" s="157"/>
    </row>
    <row r="341" spans="2:12" ht="14.25">
      <c r="B341" s="155" t="s">
        <v>63</v>
      </c>
      <c r="C341" s="155">
        <v>1</v>
      </c>
      <c r="D341" t="s">
        <v>164</v>
      </c>
      <c r="E341" s="157" t="s">
        <v>99</v>
      </c>
      <c r="F341">
        <v>182.06</v>
      </c>
      <c r="K341" s="213"/>
      <c r="L341" s="157"/>
    </row>
    <row r="342" spans="2:12" ht="14.25">
      <c r="B342" s="155" t="s">
        <v>63</v>
      </c>
      <c r="C342" s="155">
        <v>1</v>
      </c>
      <c r="D342" t="s">
        <v>164</v>
      </c>
      <c r="E342" s="157" t="s">
        <v>100</v>
      </c>
      <c r="F342">
        <v>117.65</v>
      </c>
      <c r="K342" s="213"/>
      <c r="L342" s="157"/>
    </row>
    <row r="343" spans="2:12" ht="14.25">
      <c r="B343" s="155" t="s">
        <v>63</v>
      </c>
      <c r="C343" s="155">
        <v>1</v>
      </c>
      <c r="D343" t="s">
        <v>164</v>
      </c>
      <c r="E343" s="157" t="s">
        <v>101</v>
      </c>
      <c r="F343">
        <v>44.099999999999994</v>
      </c>
      <c r="K343" s="213"/>
      <c r="L343" s="157"/>
    </row>
    <row r="344" spans="2:12" ht="14.25">
      <c r="B344" s="155" t="s">
        <v>63</v>
      </c>
      <c r="C344" s="155">
        <v>1</v>
      </c>
      <c r="D344" t="s">
        <v>164</v>
      </c>
      <c r="E344" s="157" t="s">
        <v>102</v>
      </c>
      <c r="F344">
        <v>0</v>
      </c>
      <c r="K344" s="213"/>
      <c r="L344" s="155"/>
    </row>
    <row r="345" spans="2:12" ht="14.25">
      <c r="B345" s="155" t="s">
        <v>63</v>
      </c>
      <c r="C345" s="155">
        <v>1</v>
      </c>
      <c r="D345" t="s">
        <v>164</v>
      </c>
      <c r="E345" s="155" t="s">
        <v>107</v>
      </c>
      <c r="F345">
        <v>807.69614072494676</v>
      </c>
    </row>
    <row r="346" spans="2:12" ht="14.25">
      <c r="B346" s="155" t="s">
        <v>63</v>
      </c>
      <c r="C346" s="155">
        <v>1</v>
      </c>
      <c r="D346" s="157" t="s">
        <v>22</v>
      </c>
      <c r="E346" s="155" t="s">
        <v>97</v>
      </c>
      <c r="F346" s="156">
        <v>256.89</v>
      </c>
    </row>
    <row r="347" spans="2:12" ht="14.25">
      <c r="B347" s="155" t="s">
        <v>63</v>
      </c>
      <c r="C347" s="155">
        <v>1</v>
      </c>
      <c r="D347" s="157" t="s">
        <v>22</v>
      </c>
      <c r="E347" s="157" t="s">
        <v>98</v>
      </c>
      <c r="F347" s="156">
        <v>47.66</v>
      </c>
    </row>
    <row r="348" spans="2:12" ht="14.25">
      <c r="B348" s="155" t="s">
        <v>63</v>
      </c>
      <c r="C348" s="155">
        <v>1</v>
      </c>
      <c r="D348" s="157" t="s">
        <v>22</v>
      </c>
      <c r="E348" s="157" t="s">
        <v>99</v>
      </c>
      <c r="F348" s="156">
        <v>85.49</v>
      </c>
    </row>
    <row r="349" spans="2:12" ht="14.25">
      <c r="B349" s="155" t="s">
        <v>63</v>
      </c>
      <c r="C349" s="155">
        <v>1</v>
      </c>
      <c r="D349" s="157" t="s">
        <v>22</v>
      </c>
      <c r="E349" s="157" t="s">
        <v>100</v>
      </c>
      <c r="F349" s="156">
        <v>144.77000000000001</v>
      </c>
    </row>
    <row r="350" spans="2:12" ht="14.25">
      <c r="B350" s="155" t="s">
        <v>63</v>
      </c>
      <c r="C350" s="155">
        <v>1</v>
      </c>
      <c r="D350" s="157" t="s">
        <v>22</v>
      </c>
      <c r="E350" s="157" t="s">
        <v>101</v>
      </c>
      <c r="F350" s="156">
        <v>27.73</v>
      </c>
    </row>
    <row r="351" spans="2:12" ht="14.25">
      <c r="B351" s="155" t="s">
        <v>63</v>
      </c>
      <c r="C351" s="155">
        <v>1</v>
      </c>
      <c r="D351" s="157" t="s">
        <v>22</v>
      </c>
      <c r="E351" s="157" t="s">
        <v>102</v>
      </c>
      <c r="F351" s="158">
        <v>0</v>
      </c>
    </row>
    <row r="352" spans="2:12" ht="14.25">
      <c r="B352" s="155" t="s">
        <v>63</v>
      </c>
      <c r="C352" s="155">
        <v>1</v>
      </c>
      <c r="D352" s="157" t="s">
        <v>22</v>
      </c>
      <c r="E352" s="155" t="s">
        <v>107</v>
      </c>
      <c r="F352" s="156">
        <v>79.12</v>
      </c>
    </row>
    <row r="353" spans="2:6" ht="14.25">
      <c r="B353" s="155" t="s">
        <v>63</v>
      </c>
      <c r="C353" s="155">
        <v>1</v>
      </c>
      <c r="D353" s="155" t="s">
        <v>23</v>
      </c>
      <c r="E353" s="155" t="s">
        <v>97</v>
      </c>
      <c r="F353" s="156">
        <v>201.53</v>
      </c>
    </row>
    <row r="354" spans="2:6" ht="14.25">
      <c r="B354" s="155" t="s">
        <v>63</v>
      </c>
      <c r="C354" s="155">
        <v>1</v>
      </c>
      <c r="D354" s="155" t="s">
        <v>23</v>
      </c>
      <c r="E354" s="157" t="s">
        <v>98</v>
      </c>
      <c r="F354" s="156">
        <v>16.87</v>
      </c>
    </row>
    <row r="355" spans="2:6" ht="14.25">
      <c r="B355" s="155" t="s">
        <v>63</v>
      </c>
      <c r="C355" s="155">
        <v>1</v>
      </c>
      <c r="D355" s="155" t="s">
        <v>23</v>
      </c>
      <c r="E355" s="157" t="s">
        <v>99</v>
      </c>
      <c r="F355" s="156">
        <v>20.55</v>
      </c>
    </row>
    <row r="356" spans="2:6" ht="14.25">
      <c r="B356" s="155" t="s">
        <v>63</v>
      </c>
      <c r="C356" s="155">
        <v>1</v>
      </c>
      <c r="D356" s="155" t="s">
        <v>23</v>
      </c>
      <c r="E356" s="157" t="s">
        <v>100</v>
      </c>
      <c r="F356" s="156">
        <v>20.27</v>
      </c>
    </row>
    <row r="357" spans="2:6" ht="14.25">
      <c r="B357" s="155" t="s">
        <v>63</v>
      </c>
      <c r="C357" s="155">
        <v>1</v>
      </c>
      <c r="D357" s="155" t="s">
        <v>23</v>
      </c>
      <c r="E357" s="157" t="s">
        <v>101</v>
      </c>
      <c r="F357" s="158">
        <v>0</v>
      </c>
    </row>
    <row r="358" spans="2:6" ht="14.25">
      <c r="B358" s="155" t="s">
        <v>63</v>
      </c>
      <c r="C358" s="155">
        <v>1</v>
      </c>
      <c r="D358" s="155" t="s">
        <v>23</v>
      </c>
      <c r="E358" s="157" t="s">
        <v>102</v>
      </c>
      <c r="F358" s="158">
        <v>0</v>
      </c>
    </row>
    <row r="359" spans="2:6" ht="14.25">
      <c r="B359" s="155" t="s">
        <v>63</v>
      </c>
      <c r="C359" s="155">
        <v>1</v>
      </c>
      <c r="D359" s="155" t="s">
        <v>23</v>
      </c>
      <c r="E359" s="155" t="s">
        <v>107</v>
      </c>
      <c r="F359" s="156">
        <v>222.39</v>
      </c>
    </row>
    <row r="360" spans="2:6" ht="14.25">
      <c r="B360" s="155" t="s">
        <v>63</v>
      </c>
      <c r="C360" s="155">
        <v>1</v>
      </c>
      <c r="D360" s="155" t="s">
        <v>156</v>
      </c>
      <c r="E360" s="155" t="s">
        <v>97</v>
      </c>
      <c r="F360">
        <v>120.17999999999999</v>
      </c>
    </row>
    <row r="361" spans="2:6" ht="14.25">
      <c r="B361" s="155" t="s">
        <v>63</v>
      </c>
      <c r="C361" s="155">
        <v>1</v>
      </c>
      <c r="D361" s="155" t="s">
        <v>156</v>
      </c>
      <c r="E361" s="157" t="s">
        <v>98</v>
      </c>
      <c r="F361">
        <v>11.799999999999999</v>
      </c>
    </row>
    <row r="362" spans="2:6" ht="14.25">
      <c r="B362" s="155" t="s">
        <v>63</v>
      </c>
      <c r="C362" s="155">
        <v>1</v>
      </c>
      <c r="D362" s="155" t="s">
        <v>156</v>
      </c>
      <c r="E362" s="157" t="s">
        <v>99</v>
      </c>
      <c r="F362">
        <v>7.02</v>
      </c>
    </row>
    <row r="363" spans="2:6" ht="14.25">
      <c r="B363" s="155" t="s">
        <v>63</v>
      </c>
      <c r="C363" s="155">
        <v>1</v>
      </c>
      <c r="D363" s="155" t="s">
        <v>156</v>
      </c>
      <c r="E363" s="157" t="s">
        <v>100</v>
      </c>
      <c r="F363">
        <v>18.61</v>
      </c>
    </row>
    <row r="364" spans="2:6" ht="14.25">
      <c r="B364" s="155" t="s">
        <v>63</v>
      </c>
      <c r="C364" s="155">
        <v>1</v>
      </c>
      <c r="D364" s="155" t="s">
        <v>156</v>
      </c>
      <c r="E364" s="157" t="s">
        <v>101</v>
      </c>
      <c r="F364">
        <v>0</v>
      </c>
    </row>
    <row r="365" spans="2:6" ht="14.25">
      <c r="B365" s="155" t="s">
        <v>63</v>
      </c>
      <c r="C365" s="155">
        <v>1</v>
      </c>
      <c r="D365" s="155" t="s">
        <v>156</v>
      </c>
      <c r="E365" s="157" t="s">
        <v>102</v>
      </c>
      <c r="F365">
        <v>0</v>
      </c>
    </row>
    <row r="366" spans="2:6" ht="14.25">
      <c r="B366" s="155" t="s">
        <v>63</v>
      </c>
      <c r="C366" s="155">
        <v>1</v>
      </c>
      <c r="D366" s="155" t="s">
        <v>156</v>
      </c>
      <c r="E366" s="155" t="s">
        <v>107</v>
      </c>
      <c r="F366">
        <v>119.27</v>
      </c>
    </row>
    <row r="367" spans="2:6" ht="14.25">
      <c r="B367" s="155" t="s">
        <v>63</v>
      </c>
      <c r="C367" s="155">
        <v>2</v>
      </c>
      <c r="D367" t="s">
        <v>164</v>
      </c>
      <c r="E367" s="155" t="s">
        <v>97</v>
      </c>
      <c r="F367">
        <v>813.49577716643739</v>
      </c>
    </row>
    <row r="368" spans="2:6" ht="14.25">
      <c r="B368" s="155" t="s">
        <v>63</v>
      </c>
      <c r="C368" s="155">
        <v>2</v>
      </c>
      <c r="D368" t="s">
        <v>164</v>
      </c>
      <c r="E368" s="157" t="s">
        <v>98</v>
      </c>
      <c r="F368">
        <v>33.82</v>
      </c>
    </row>
    <row r="369" spans="2:6" ht="14.25">
      <c r="B369" s="155" t="s">
        <v>63</v>
      </c>
      <c r="C369" s="155">
        <v>2</v>
      </c>
      <c r="D369" t="s">
        <v>164</v>
      </c>
      <c r="E369" s="157" t="s">
        <v>99</v>
      </c>
      <c r="F369">
        <v>75.75</v>
      </c>
    </row>
    <row r="370" spans="2:6" ht="14.25">
      <c r="B370" s="155" t="s">
        <v>63</v>
      </c>
      <c r="C370" s="155">
        <v>2</v>
      </c>
      <c r="D370" t="s">
        <v>164</v>
      </c>
      <c r="E370" s="157" t="s">
        <v>100</v>
      </c>
      <c r="F370">
        <v>71.290000000000006</v>
      </c>
    </row>
    <row r="371" spans="2:6" ht="14.25">
      <c r="B371" s="155" t="s">
        <v>63</v>
      </c>
      <c r="C371" s="155">
        <v>2</v>
      </c>
      <c r="D371" t="s">
        <v>164</v>
      </c>
      <c r="E371" s="157" t="s">
        <v>101</v>
      </c>
      <c r="F371">
        <v>329.99</v>
      </c>
    </row>
    <row r="372" spans="2:6" ht="14.25">
      <c r="B372" s="155" t="s">
        <v>63</v>
      </c>
      <c r="C372" s="155">
        <v>2</v>
      </c>
      <c r="D372" t="s">
        <v>164</v>
      </c>
      <c r="E372" s="157" t="s">
        <v>102</v>
      </c>
      <c r="F372">
        <v>49.43</v>
      </c>
    </row>
    <row r="373" spans="2:6" ht="14.25">
      <c r="B373" s="155" t="s">
        <v>63</v>
      </c>
      <c r="C373" s="155">
        <v>2</v>
      </c>
      <c r="D373" t="s">
        <v>164</v>
      </c>
      <c r="E373" s="155" t="s">
        <v>107</v>
      </c>
      <c r="F373">
        <v>786.83378266850059</v>
      </c>
    </row>
    <row r="374" spans="2:6" ht="14.25">
      <c r="B374" s="155" t="s">
        <v>63</v>
      </c>
      <c r="C374" s="155">
        <v>2</v>
      </c>
      <c r="D374" s="157" t="s">
        <v>22</v>
      </c>
      <c r="E374" s="155" t="s">
        <v>97</v>
      </c>
      <c r="F374" s="156">
        <v>295.2</v>
      </c>
    </row>
    <row r="375" spans="2:6" ht="14.25">
      <c r="B375" s="155" t="s">
        <v>63</v>
      </c>
      <c r="C375" s="155">
        <v>2</v>
      </c>
      <c r="D375" s="157" t="s">
        <v>22</v>
      </c>
      <c r="E375" s="157" t="s">
        <v>98</v>
      </c>
      <c r="F375" s="156">
        <v>28.41</v>
      </c>
    </row>
    <row r="376" spans="2:6" ht="14.25">
      <c r="B376" s="155" t="s">
        <v>63</v>
      </c>
      <c r="C376" s="155">
        <v>2</v>
      </c>
      <c r="D376" s="157" t="s">
        <v>22</v>
      </c>
      <c r="E376" s="157" t="s">
        <v>99</v>
      </c>
      <c r="F376" s="156">
        <v>57.47</v>
      </c>
    </row>
    <row r="377" spans="2:6" ht="14.25">
      <c r="B377" s="155" t="s">
        <v>63</v>
      </c>
      <c r="C377" s="155">
        <v>2</v>
      </c>
      <c r="D377" s="157" t="s">
        <v>22</v>
      </c>
      <c r="E377" s="157" t="s">
        <v>100</v>
      </c>
      <c r="F377" s="156">
        <v>103.13</v>
      </c>
    </row>
    <row r="378" spans="2:6" ht="14.25">
      <c r="B378" s="155" t="s">
        <v>63</v>
      </c>
      <c r="C378" s="155">
        <v>2</v>
      </c>
      <c r="D378" s="157" t="s">
        <v>22</v>
      </c>
      <c r="E378" s="157" t="s">
        <v>101</v>
      </c>
      <c r="F378" s="156">
        <v>44.59</v>
      </c>
    </row>
    <row r="379" spans="2:6" ht="14.25">
      <c r="B379" s="155" t="s">
        <v>63</v>
      </c>
      <c r="C379" s="155">
        <v>2</v>
      </c>
      <c r="D379" s="157" t="s">
        <v>22</v>
      </c>
      <c r="E379" s="157" t="s">
        <v>102</v>
      </c>
      <c r="F379" s="158">
        <v>0</v>
      </c>
    </row>
    <row r="380" spans="2:6" ht="14.25">
      <c r="B380" s="155" t="s">
        <v>63</v>
      </c>
      <c r="C380" s="155">
        <v>2</v>
      </c>
      <c r="D380" s="157" t="s">
        <v>22</v>
      </c>
      <c r="E380" s="155" t="s">
        <v>107</v>
      </c>
      <c r="F380" s="156">
        <v>332.35</v>
      </c>
    </row>
    <row r="381" spans="2:6" ht="14.25">
      <c r="B381" s="155" t="s">
        <v>63</v>
      </c>
      <c r="C381" s="155">
        <v>2</v>
      </c>
      <c r="D381" s="155" t="s">
        <v>23</v>
      </c>
      <c r="E381" s="155" t="s">
        <v>97</v>
      </c>
      <c r="F381" s="156">
        <v>78.239999999999995</v>
      </c>
    </row>
    <row r="382" spans="2:6" ht="14.25">
      <c r="B382" s="155" t="s">
        <v>63</v>
      </c>
      <c r="C382" s="155">
        <v>2</v>
      </c>
      <c r="D382" s="155" t="s">
        <v>23</v>
      </c>
      <c r="E382" s="157" t="s">
        <v>98</v>
      </c>
      <c r="F382" s="156">
        <v>6.98</v>
      </c>
    </row>
    <row r="383" spans="2:6" ht="14.25">
      <c r="B383" s="155" t="s">
        <v>63</v>
      </c>
      <c r="C383" s="155">
        <v>2</v>
      </c>
      <c r="D383" s="155" t="s">
        <v>23</v>
      </c>
      <c r="E383" s="157" t="s">
        <v>99</v>
      </c>
      <c r="F383" s="156">
        <v>6.28</v>
      </c>
    </row>
    <row r="384" spans="2:6" ht="14.25">
      <c r="B384" s="155" t="s">
        <v>63</v>
      </c>
      <c r="C384" s="155">
        <v>2</v>
      </c>
      <c r="D384" s="155" t="s">
        <v>23</v>
      </c>
      <c r="E384" s="157" t="s">
        <v>100</v>
      </c>
      <c r="F384" s="156">
        <v>8.8000000000000007</v>
      </c>
    </row>
    <row r="385" spans="2:12" ht="14.25">
      <c r="B385" s="155" t="s">
        <v>63</v>
      </c>
      <c r="C385" s="155">
        <v>2</v>
      </c>
      <c r="D385" s="155" t="s">
        <v>23</v>
      </c>
      <c r="E385" s="157" t="s">
        <v>101</v>
      </c>
      <c r="F385" s="156">
        <v>16.13</v>
      </c>
    </row>
    <row r="386" spans="2:12" ht="14.25">
      <c r="B386" s="155" t="s">
        <v>63</v>
      </c>
      <c r="C386" s="155">
        <v>2</v>
      </c>
      <c r="D386" s="155" t="s">
        <v>23</v>
      </c>
      <c r="E386" s="157" t="s">
        <v>102</v>
      </c>
      <c r="F386" s="158">
        <v>0</v>
      </c>
    </row>
    <row r="387" spans="2:12" ht="14.25">
      <c r="B387" s="155" t="s">
        <v>63</v>
      </c>
      <c r="C387" s="155">
        <v>2</v>
      </c>
      <c r="D387" s="155" t="s">
        <v>23</v>
      </c>
      <c r="E387" s="155" t="s">
        <v>107</v>
      </c>
      <c r="F387" s="156">
        <v>87.42</v>
      </c>
      <c r="K387" s="213"/>
      <c r="L387" s="155"/>
    </row>
    <row r="388" spans="2:12" ht="14.25">
      <c r="B388" s="155" t="s">
        <v>63</v>
      </c>
      <c r="C388" s="155">
        <v>2</v>
      </c>
      <c r="D388" s="213" t="s">
        <v>156</v>
      </c>
      <c r="E388" s="155" t="s">
        <v>97</v>
      </c>
      <c r="F388">
        <v>30.9</v>
      </c>
      <c r="K388" s="213"/>
      <c r="L388" s="157"/>
    </row>
    <row r="389" spans="2:12" ht="14.25">
      <c r="B389" s="155" t="s">
        <v>63</v>
      </c>
      <c r="C389" s="155">
        <v>2</v>
      </c>
      <c r="D389" s="213" t="s">
        <v>156</v>
      </c>
      <c r="E389" s="157" t="s">
        <v>98</v>
      </c>
      <c r="F389">
        <v>2.96</v>
      </c>
      <c r="K389" s="213"/>
      <c r="L389" s="157"/>
    </row>
    <row r="390" spans="2:12" ht="14.25">
      <c r="B390" s="155" t="s">
        <v>63</v>
      </c>
      <c r="C390" s="155">
        <v>2</v>
      </c>
      <c r="D390" s="213" t="s">
        <v>156</v>
      </c>
      <c r="E390" s="157" t="s">
        <v>99</v>
      </c>
      <c r="F390">
        <v>1.84</v>
      </c>
      <c r="K390" s="213"/>
      <c r="L390" s="157"/>
    </row>
    <row r="391" spans="2:12" ht="14.25">
      <c r="B391" s="155" t="s">
        <v>63</v>
      </c>
      <c r="C391" s="155">
        <v>2</v>
      </c>
      <c r="D391" s="213" t="s">
        <v>156</v>
      </c>
      <c r="E391" s="157" t="s">
        <v>100</v>
      </c>
      <c r="F391">
        <v>0</v>
      </c>
      <c r="K391" s="213"/>
      <c r="L391" s="157"/>
    </row>
    <row r="392" spans="2:12" ht="14.25">
      <c r="B392" s="155" t="s">
        <v>63</v>
      </c>
      <c r="C392" s="155">
        <v>2</v>
      </c>
      <c r="D392" s="213" t="s">
        <v>156</v>
      </c>
      <c r="E392" s="157" t="s">
        <v>101</v>
      </c>
      <c r="F392">
        <v>0</v>
      </c>
      <c r="K392" s="213"/>
      <c r="L392" s="157"/>
    </row>
    <row r="393" spans="2:12" ht="14.25">
      <c r="B393" s="155" t="s">
        <v>63</v>
      </c>
      <c r="C393" s="155">
        <v>2</v>
      </c>
      <c r="D393" s="213" t="s">
        <v>156</v>
      </c>
      <c r="E393" s="157" t="s">
        <v>102</v>
      </c>
      <c r="F393">
        <v>0</v>
      </c>
      <c r="K393" s="213"/>
      <c r="L393" s="155"/>
    </row>
    <row r="394" spans="2:12" ht="14.25">
      <c r="B394" s="155" t="s">
        <v>63</v>
      </c>
      <c r="C394" s="155">
        <v>2</v>
      </c>
      <c r="D394" s="213" t="s">
        <v>156</v>
      </c>
      <c r="E394" s="155" t="s">
        <v>107</v>
      </c>
      <c r="F394">
        <v>55.33</v>
      </c>
    </row>
    <row r="395" spans="2:12" ht="14.25">
      <c r="B395" s="155" t="s">
        <v>63</v>
      </c>
      <c r="C395" s="155">
        <v>3</v>
      </c>
      <c r="D395" t="s">
        <v>164</v>
      </c>
      <c r="E395" s="155" t="s">
        <v>97</v>
      </c>
      <c r="F395">
        <v>575.25767441860467</v>
      </c>
    </row>
    <row r="396" spans="2:12" ht="14.25">
      <c r="B396" s="155" t="s">
        <v>63</v>
      </c>
      <c r="C396" s="155">
        <v>3</v>
      </c>
      <c r="D396" t="s">
        <v>164</v>
      </c>
      <c r="E396" s="157" t="s">
        <v>98</v>
      </c>
      <c r="F396">
        <v>57.32</v>
      </c>
    </row>
    <row r="397" spans="2:12" ht="14.25">
      <c r="B397" s="155" t="s">
        <v>63</v>
      </c>
      <c r="C397" s="155">
        <v>3</v>
      </c>
      <c r="D397" t="s">
        <v>164</v>
      </c>
      <c r="E397" s="157" t="s">
        <v>99</v>
      </c>
      <c r="F397">
        <v>196.86333333333334</v>
      </c>
    </row>
    <row r="398" spans="2:12" ht="14.25">
      <c r="B398" s="155" t="s">
        <v>63</v>
      </c>
      <c r="C398" s="155">
        <v>3</v>
      </c>
      <c r="D398" t="s">
        <v>164</v>
      </c>
      <c r="E398" s="157" t="s">
        <v>100</v>
      </c>
      <c r="F398">
        <v>124.88</v>
      </c>
    </row>
    <row r="399" spans="2:12" ht="14.25">
      <c r="B399" s="155" t="s">
        <v>63</v>
      </c>
      <c r="C399" s="155">
        <v>3</v>
      </c>
      <c r="D399" t="s">
        <v>164</v>
      </c>
      <c r="E399" s="157" t="s">
        <v>101</v>
      </c>
      <c r="F399">
        <v>22.33</v>
      </c>
    </row>
    <row r="400" spans="2:12" ht="14.25">
      <c r="B400" s="155" t="s">
        <v>63</v>
      </c>
      <c r="C400" s="155">
        <v>3</v>
      </c>
      <c r="D400" t="s">
        <v>164</v>
      </c>
      <c r="E400" s="157" t="s">
        <v>102</v>
      </c>
      <c r="F400">
        <v>0</v>
      </c>
    </row>
    <row r="401" spans="2:6" ht="14.25">
      <c r="B401" s="155" t="s">
        <v>63</v>
      </c>
      <c r="C401" s="155">
        <v>3</v>
      </c>
      <c r="D401" t="s">
        <v>164</v>
      </c>
      <c r="E401" s="155" t="s">
        <v>107</v>
      </c>
      <c r="F401">
        <v>792.22666666666657</v>
      </c>
    </row>
    <row r="402" spans="2:6" ht="14.25">
      <c r="B402" s="155" t="s">
        <v>63</v>
      </c>
      <c r="C402" s="155">
        <v>3</v>
      </c>
      <c r="D402" s="157" t="s">
        <v>22</v>
      </c>
      <c r="E402" s="155" t="s">
        <v>97</v>
      </c>
      <c r="F402" s="156">
        <v>214.62</v>
      </c>
    </row>
    <row r="403" spans="2:6" ht="14.25">
      <c r="B403" s="155" t="s">
        <v>63</v>
      </c>
      <c r="C403" s="155">
        <v>3</v>
      </c>
      <c r="D403" s="157" t="s">
        <v>22</v>
      </c>
      <c r="E403" s="157" t="s">
        <v>98</v>
      </c>
      <c r="F403" s="156">
        <v>32.729999999999997</v>
      </c>
    </row>
    <row r="404" spans="2:6" ht="14.25">
      <c r="B404" s="155" t="s">
        <v>63</v>
      </c>
      <c r="C404" s="155">
        <v>3</v>
      </c>
      <c r="D404" s="157" t="s">
        <v>22</v>
      </c>
      <c r="E404" s="157" t="s">
        <v>99</v>
      </c>
      <c r="F404" s="156">
        <v>65.05</v>
      </c>
    </row>
    <row r="405" spans="2:6" ht="14.25">
      <c r="B405" s="155" t="s">
        <v>63</v>
      </c>
      <c r="C405" s="155">
        <v>3</v>
      </c>
      <c r="D405" s="157" t="s">
        <v>22</v>
      </c>
      <c r="E405" s="157" t="s">
        <v>100</v>
      </c>
      <c r="F405" s="156">
        <v>109.25</v>
      </c>
    </row>
    <row r="406" spans="2:6" ht="14.25">
      <c r="B406" s="155" t="s">
        <v>63</v>
      </c>
      <c r="C406" s="155">
        <v>3</v>
      </c>
      <c r="D406" s="157" t="s">
        <v>22</v>
      </c>
      <c r="E406" s="157" t="s">
        <v>101</v>
      </c>
      <c r="F406" s="156">
        <v>204.37</v>
      </c>
    </row>
    <row r="407" spans="2:6" ht="14.25">
      <c r="B407" s="155" t="s">
        <v>63</v>
      </c>
      <c r="C407" s="155">
        <v>3</v>
      </c>
      <c r="D407" s="157" t="s">
        <v>22</v>
      </c>
      <c r="E407" s="157" t="s">
        <v>102</v>
      </c>
      <c r="F407" s="160">
        <v>0</v>
      </c>
    </row>
    <row r="408" spans="2:6" ht="14.25">
      <c r="B408" s="155" t="s">
        <v>63</v>
      </c>
      <c r="C408" s="155">
        <v>3</v>
      </c>
      <c r="D408" s="157" t="s">
        <v>22</v>
      </c>
      <c r="E408" s="155" t="s">
        <v>107</v>
      </c>
      <c r="F408" s="156">
        <v>105.46</v>
      </c>
    </row>
    <row r="409" spans="2:6" ht="14.25">
      <c r="B409" s="155" t="s">
        <v>63</v>
      </c>
      <c r="C409" s="155">
        <v>3</v>
      </c>
      <c r="D409" s="155" t="s">
        <v>23</v>
      </c>
      <c r="E409" s="155" t="s">
        <v>97</v>
      </c>
      <c r="F409" s="156">
        <v>58.23</v>
      </c>
    </row>
    <row r="410" spans="2:6" ht="14.25">
      <c r="B410" s="155" t="s">
        <v>63</v>
      </c>
      <c r="C410" s="155">
        <v>3</v>
      </c>
      <c r="D410" s="155" t="s">
        <v>23</v>
      </c>
      <c r="E410" s="157" t="s">
        <v>98</v>
      </c>
      <c r="F410" s="156">
        <v>8.6199999999999992</v>
      </c>
    </row>
    <row r="411" spans="2:6" ht="14.25">
      <c r="B411" s="155" t="s">
        <v>63</v>
      </c>
      <c r="C411" s="155">
        <v>3</v>
      </c>
      <c r="D411" s="155" t="s">
        <v>23</v>
      </c>
      <c r="E411" s="157" t="s">
        <v>99</v>
      </c>
      <c r="F411" s="156">
        <v>24.87</v>
      </c>
    </row>
    <row r="412" spans="2:6" ht="14.25">
      <c r="B412" s="155" t="s">
        <v>63</v>
      </c>
      <c r="C412" s="155">
        <v>3</v>
      </c>
      <c r="D412" s="155" t="s">
        <v>23</v>
      </c>
      <c r="E412" s="157" t="s">
        <v>100</v>
      </c>
      <c r="F412" s="156">
        <v>85.31</v>
      </c>
    </row>
    <row r="413" spans="2:6" ht="14.25">
      <c r="B413" s="155" t="s">
        <v>63</v>
      </c>
      <c r="C413" s="155">
        <v>3</v>
      </c>
      <c r="D413" s="155" t="s">
        <v>23</v>
      </c>
      <c r="E413" s="157" t="s">
        <v>101</v>
      </c>
      <c r="F413" s="156">
        <v>42.61</v>
      </c>
    </row>
    <row r="414" spans="2:6" ht="14.25">
      <c r="B414" s="155" t="s">
        <v>63</v>
      </c>
      <c r="C414" s="155">
        <v>3</v>
      </c>
      <c r="D414" s="155" t="s">
        <v>23</v>
      </c>
      <c r="E414" s="157" t="s">
        <v>102</v>
      </c>
      <c r="F414" s="160">
        <v>0</v>
      </c>
    </row>
    <row r="415" spans="2:6" ht="14.25">
      <c r="B415" s="155" t="s">
        <v>63</v>
      </c>
      <c r="C415" s="155">
        <v>3</v>
      </c>
      <c r="D415" s="155" t="s">
        <v>23</v>
      </c>
      <c r="E415" s="155" t="s">
        <v>107</v>
      </c>
      <c r="F415" s="156">
        <v>76.98</v>
      </c>
    </row>
    <row r="416" spans="2:6" ht="14.25">
      <c r="B416" s="155" t="s">
        <v>63</v>
      </c>
      <c r="C416" s="155">
        <v>3</v>
      </c>
      <c r="D416" s="213" t="s">
        <v>156</v>
      </c>
      <c r="E416" s="155" t="s">
        <v>97</v>
      </c>
      <c r="F416">
        <v>35.909999999999997</v>
      </c>
    </row>
    <row r="417" spans="2:12" ht="14.25">
      <c r="B417" s="155" t="s">
        <v>63</v>
      </c>
      <c r="C417" s="155">
        <v>3</v>
      </c>
      <c r="D417" s="213" t="s">
        <v>156</v>
      </c>
      <c r="E417" s="157" t="s">
        <v>98</v>
      </c>
      <c r="F417">
        <v>8.43</v>
      </c>
    </row>
    <row r="418" spans="2:12" ht="14.25">
      <c r="B418" s="155" t="s">
        <v>63</v>
      </c>
      <c r="C418" s="155">
        <v>3</v>
      </c>
      <c r="D418" s="213" t="s">
        <v>156</v>
      </c>
      <c r="E418" s="157" t="s">
        <v>99</v>
      </c>
      <c r="F418">
        <v>1.64</v>
      </c>
    </row>
    <row r="419" spans="2:12" ht="14.25">
      <c r="B419" s="155" t="s">
        <v>63</v>
      </c>
      <c r="C419" s="155">
        <v>3</v>
      </c>
      <c r="D419" s="213" t="s">
        <v>156</v>
      </c>
      <c r="E419" s="157" t="s">
        <v>100</v>
      </c>
      <c r="F419">
        <v>0</v>
      </c>
    </row>
    <row r="420" spans="2:12" ht="14.25">
      <c r="B420" s="155" t="s">
        <v>63</v>
      </c>
      <c r="C420" s="155">
        <v>3</v>
      </c>
      <c r="D420" s="213" t="s">
        <v>156</v>
      </c>
      <c r="E420" s="157" t="s">
        <v>101</v>
      </c>
      <c r="F420">
        <v>0</v>
      </c>
    </row>
    <row r="421" spans="2:12" ht="14.25">
      <c r="B421" s="155" t="s">
        <v>63</v>
      </c>
      <c r="C421" s="155">
        <v>3</v>
      </c>
      <c r="D421" s="213" t="s">
        <v>156</v>
      </c>
      <c r="E421" s="157" t="s">
        <v>102</v>
      </c>
      <c r="F421">
        <v>0</v>
      </c>
    </row>
    <row r="422" spans="2:12" ht="14.25">
      <c r="B422" s="155" t="s">
        <v>63</v>
      </c>
      <c r="C422" s="155">
        <v>3</v>
      </c>
      <c r="D422" s="213" t="s">
        <v>156</v>
      </c>
      <c r="E422" s="155" t="s">
        <v>107</v>
      </c>
      <c r="F422">
        <v>68.64</v>
      </c>
      <c r="K422" s="213"/>
      <c r="L422" s="155"/>
    </row>
    <row r="423" spans="2:12" ht="14.25">
      <c r="B423" s="155" t="s">
        <v>64</v>
      </c>
      <c r="C423" s="155">
        <v>1</v>
      </c>
      <c r="D423" t="s">
        <v>164</v>
      </c>
      <c r="E423" s="155" t="s">
        <v>97</v>
      </c>
      <c r="F423">
        <v>824.91700000000003</v>
      </c>
      <c r="K423" s="213"/>
      <c r="L423" s="157"/>
    </row>
    <row r="424" spans="2:12" ht="14.25">
      <c r="B424" s="155" t="s">
        <v>64</v>
      </c>
      <c r="C424" s="155">
        <v>1</v>
      </c>
      <c r="D424" t="s">
        <v>164</v>
      </c>
      <c r="E424" s="157" t="s">
        <v>98</v>
      </c>
      <c r="F424">
        <v>142.44</v>
      </c>
      <c r="K424" s="213"/>
      <c r="L424" s="157"/>
    </row>
    <row r="425" spans="2:12" ht="14.25">
      <c r="B425" s="155" t="s">
        <v>64</v>
      </c>
      <c r="C425" s="155">
        <v>1</v>
      </c>
      <c r="D425" t="s">
        <v>164</v>
      </c>
      <c r="E425" s="157" t="s">
        <v>99</v>
      </c>
      <c r="F425">
        <v>263.61</v>
      </c>
      <c r="K425" s="213"/>
      <c r="L425" s="157"/>
    </row>
    <row r="426" spans="2:12" ht="14.25">
      <c r="B426" s="155" t="s">
        <v>64</v>
      </c>
      <c r="C426" s="155">
        <v>1</v>
      </c>
      <c r="D426" t="s">
        <v>164</v>
      </c>
      <c r="E426" s="157" t="s">
        <v>100</v>
      </c>
      <c r="F426">
        <v>320.53999999999996</v>
      </c>
      <c r="K426" s="213"/>
      <c r="L426" s="157"/>
    </row>
    <row r="427" spans="2:12" ht="14.25">
      <c r="B427" s="155" t="s">
        <v>64</v>
      </c>
      <c r="C427" s="155">
        <v>1</v>
      </c>
      <c r="D427" t="s">
        <v>164</v>
      </c>
      <c r="E427" s="157" t="s">
        <v>101</v>
      </c>
      <c r="F427">
        <v>366.5</v>
      </c>
      <c r="K427" s="213"/>
      <c r="L427" s="157"/>
    </row>
    <row r="428" spans="2:12" ht="14.25">
      <c r="B428" s="155" t="s">
        <v>64</v>
      </c>
      <c r="C428" s="155">
        <v>1</v>
      </c>
      <c r="D428" t="s">
        <v>164</v>
      </c>
      <c r="E428" s="157" t="s">
        <v>102</v>
      </c>
      <c r="F428">
        <v>708.99</v>
      </c>
      <c r="K428" s="213"/>
      <c r="L428" s="155"/>
    </row>
    <row r="429" spans="2:12" ht="14.25">
      <c r="B429" s="155" t="s">
        <v>64</v>
      </c>
      <c r="C429" s="155">
        <v>1</v>
      </c>
      <c r="D429" t="s">
        <v>164</v>
      </c>
      <c r="E429" s="155" t="s">
        <v>107</v>
      </c>
      <c r="F429">
        <v>255.01</v>
      </c>
    </row>
    <row r="430" spans="2:12" ht="14.25">
      <c r="B430" s="155" t="s">
        <v>64</v>
      </c>
      <c r="C430" s="155">
        <v>1</v>
      </c>
      <c r="D430" s="157" t="s">
        <v>22</v>
      </c>
      <c r="E430" s="155" t="s">
        <v>97</v>
      </c>
      <c r="F430" s="156">
        <v>203.73</v>
      </c>
    </row>
    <row r="431" spans="2:12" ht="14.25">
      <c r="B431" s="155" t="s">
        <v>64</v>
      </c>
      <c r="C431" s="155">
        <v>1</v>
      </c>
      <c r="D431" s="157" t="s">
        <v>22</v>
      </c>
      <c r="E431" s="157" t="s">
        <v>98</v>
      </c>
      <c r="F431" s="156">
        <v>43.82</v>
      </c>
    </row>
    <row r="432" spans="2:12" ht="14.25">
      <c r="B432" s="155" t="s">
        <v>64</v>
      </c>
      <c r="C432" s="155">
        <v>1</v>
      </c>
      <c r="D432" s="157" t="s">
        <v>22</v>
      </c>
      <c r="E432" s="157" t="s">
        <v>99</v>
      </c>
      <c r="F432" s="156">
        <v>80.680000000000007</v>
      </c>
    </row>
    <row r="433" spans="2:6" ht="14.25">
      <c r="B433" s="155" t="s">
        <v>64</v>
      </c>
      <c r="C433" s="155">
        <v>1</v>
      </c>
      <c r="D433" s="157" t="s">
        <v>22</v>
      </c>
      <c r="E433" s="157" t="s">
        <v>100</v>
      </c>
      <c r="F433" s="156">
        <v>81.400000000000006</v>
      </c>
    </row>
    <row r="434" spans="2:6" ht="14.25">
      <c r="B434" s="155" t="s">
        <v>64</v>
      </c>
      <c r="C434" s="155">
        <v>1</v>
      </c>
      <c r="D434" s="157" t="s">
        <v>22</v>
      </c>
      <c r="E434" s="157" t="s">
        <v>101</v>
      </c>
      <c r="F434" s="156">
        <v>80.31</v>
      </c>
    </row>
    <row r="435" spans="2:6" ht="14.25">
      <c r="B435" s="155" t="s">
        <v>64</v>
      </c>
      <c r="C435" s="155">
        <v>1</v>
      </c>
      <c r="D435" s="157" t="s">
        <v>22</v>
      </c>
      <c r="E435" s="157" t="s">
        <v>102</v>
      </c>
      <c r="F435" s="156">
        <v>412.64</v>
      </c>
    </row>
    <row r="436" spans="2:6" ht="14.25">
      <c r="B436" s="155" t="s">
        <v>64</v>
      </c>
      <c r="C436" s="155">
        <v>1</v>
      </c>
      <c r="D436" s="157" t="s">
        <v>22</v>
      </c>
      <c r="E436" s="155" t="s">
        <v>107</v>
      </c>
      <c r="F436" s="156">
        <v>111.91</v>
      </c>
    </row>
    <row r="437" spans="2:6" ht="14.25">
      <c r="B437" s="155" t="s">
        <v>64</v>
      </c>
      <c r="C437" s="155">
        <v>1</v>
      </c>
      <c r="D437" s="155" t="s">
        <v>23</v>
      </c>
      <c r="E437" s="155" t="s">
        <v>97</v>
      </c>
      <c r="F437" s="156">
        <v>158.71</v>
      </c>
    </row>
    <row r="438" spans="2:6" ht="14.25">
      <c r="B438" s="155" t="s">
        <v>64</v>
      </c>
      <c r="C438" s="155">
        <v>1</v>
      </c>
      <c r="D438" s="155" t="s">
        <v>23</v>
      </c>
      <c r="E438" s="157" t="s">
        <v>98</v>
      </c>
      <c r="F438" s="156">
        <v>15.71</v>
      </c>
    </row>
    <row r="439" spans="2:6" ht="14.25">
      <c r="B439" s="155" t="s">
        <v>64</v>
      </c>
      <c r="C439" s="155">
        <v>1</v>
      </c>
      <c r="D439" s="155" t="s">
        <v>23</v>
      </c>
      <c r="E439" s="157" t="s">
        <v>99</v>
      </c>
      <c r="F439" s="156">
        <v>28.91</v>
      </c>
    </row>
    <row r="440" spans="2:6" ht="14.25">
      <c r="B440" s="155" t="s">
        <v>64</v>
      </c>
      <c r="C440" s="155">
        <v>1</v>
      </c>
      <c r="D440" s="155" t="s">
        <v>23</v>
      </c>
      <c r="E440" s="157" t="s">
        <v>100</v>
      </c>
      <c r="F440" s="156">
        <v>48.93</v>
      </c>
    </row>
    <row r="441" spans="2:6" ht="14.25">
      <c r="B441" s="155" t="s">
        <v>64</v>
      </c>
      <c r="C441" s="155">
        <v>1</v>
      </c>
      <c r="D441" s="155" t="s">
        <v>23</v>
      </c>
      <c r="E441" s="157" t="s">
        <v>101</v>
      </c>
      <c r="F441" s="156">
        <v>17.87</v>
      </c>
    </row>
    <row r="442" spans="2:6" ht="14.25">
      <c r="B442" s="155" t="s">
        <v>64</v>
      </c>
      <c r="C442" s="155">
        <v>1</v>
      </c>
      <c r="D442" s="155" t="s">
        <v>23</v>
      </c>
      <c r="E442" s="157" t="s">
        <v>102</v>
      </c>
      <c r="F442" s="158">
        <v>0</v>
      </c>
    </row>
    <row r="443" spans="2:6" ht="14.25">
      <c r="B443" s="155" t="s">
        <v>64</v>
      </c>
      <c r="C443" s="155">
        <v>1</v>
      </c>
      <c r="D443" s="155" t="s">
        <v>23</v>
      </c>
      <c r="E443" s="155" t="s">
        <v>107</v>
      </c>
      <c r="F443" s="156">
        <v>44.92</v>
      </c>
    </row>
    <row r="444" spans="2:6" ht="14.25">
      <c r="B444" s="155" t="s">
        <v>64</v>
      </c>
      <c r="C444" s="155">
        <v>1</v>
      </c>
      <c r="D444" s="213" t="s">
        <v>156</v>
      </c>
      <c r="E444" s="155" t="s">
        <v>97</v>
      </c>
      <c r="F444">
        <v>41.15</v>
      </c>
    </row>
    <row r="445" spans="2:6" ht="14.25">
      <c r="B445" s="155" t="s">
        <v>64</v>
      </c>
      <c r="C445" s="155">
        <v>1</v>
      </c>
      <c r="D445" s="213" t="s">
        <v>156</v>
      </c>
      <c r="E445" s="157" t="s">
        <v>98</v>
      </c>
      <c r="F445">
        <v>9.5100000000000016</v>
      </c>
    </row>
    <row r="446" spans="2:6" ht="14.25">
      <c r="B446" s="155" t="s">
        <v>64</v>
      </c>
      <c r="C446" s="155">
        <v>1</v>
      </c>
      <c r="D446" s="213" t="s">
        <v>156</v>
      </c>
      <c r="E446" s="157" t="s">
        <v>99</v>
      </c>
      <c r="F446">
        <v>11.200000000000001</v>
      </c>
    </row>
    <row r="447" spans="2:6" ht="14.25">
      <c r="B447" s="155" t="s">
        <v>64</v>
      </c>
      <c r="C447" s="155">
        <v>1</v>
      </c>
      <c r="D447" s="213" t="s">
        <v>156</v>
      </c>
      <c r="E447" s="157" t="s">
        <v>100</v>
      </c>
      <c r="F447">
        <v>2.46</v>
      </c>
    </row>
    <row r="448" spans="2:6" ht="14.25">
      <c r="B448" s="155" t="s">
        <v>64</v>
      </c>
      <c r="C448" s="155">
        <v>1</v>
      </c>
      <c r="D448" s="213" t="s">
        <v>156</v>
      </c>
      <c r="E448" s="157" t="s">
        <v>101</v>
      </c>
      <c r="F448">
        <v>0</v>
      </c>
    </row>
    <row r="449" spans="2:6" ht="14.25">
      <c r="B449" s="155" t="s">
        <v>64</v>
      </c>
      <c r="C449" s="155">
        <v>1</v>
      </c>
      <c r="D449" s="213" t="s">
        <v>156</v>
      </c>
      <c r="E449" s="157" t="s">
        <v>102</v>
      </c>
      <c r="F449">
        <v>0</v>
      </c>
    </row>
    <row r="450" spans="2:6" ht="14.25">
      <c r="B450" s="155" t="s">
        <v>64</v>
      </c>
      <c r="C450" s="155">
        <v>1</v>
      </c>
      <c r="D450" s="213" t="s">
        <v>156</v>
      </c>
      <c r="E450" s="155" t="s">
        <v>107</v>
      </c>
      <c r="F450">
        <v>9.57</v>
      </c>
    </row>
    <row r="451" spans="2:6" ht="14.25">
      <c r="B451" s="155" t="s">
        <v>64</v>
      </c>
      <c r="C451" s="155">
        <v>2</v>
      </c>
      <c r="D451" t="s">
        <v>164</v>
      </c>
      <c r="E451" s="155" t="s">
        <v>97</v>
      </c>
      <c r="F451">
        <v>1353.7249999999999</v>
      </c>
    </row>
    <row r="452" spans="2:6" ht="14.25">
      <c r="B452" s="155" t="s">
        <v>64</v>
      </c>
      <c r="C452" s="155">
        <v>2</v>
      </c>
      <c r="D452" t="s">
        <v>164</v>
      </c>
      <c r="E452" s="157" t="s">
        <v>98</v>
      </c>
      <c r="F452">
        <v>44.32</v>
      </c>
    </row>
    <row r="453" spans="2:6" ht="14.25">
      <c r="B453" s="155" t="s">
        <v>64</v>
      </c>
      <c r="C453" s="155">
        <v>2</v>
      </c>
      <c r="D453" t="s">
        <v>164</v>
      </c>
      <c r="E453" s="157" t="s">
        <v>99</v>
      </c>
      <c r="F453">
        <v>114.96000000000001</v>
      </c>
    </row>
    <row r="454" spans="2:6" ht="14.25">
      <c r="B454" s="155" t="s">
        <v>64</v>
      </c>
      <c r="C454" s="155">
        <v>2</v>
      </c>
      <c r="D454" t="s">
        <v>164</v>
      </c>
      <c r="E454" s="157" t="s">
        <v>100</v>
      </c>
      <c r="F454">
        <v>52.53</v>
      </c>
    </row>
    <row r="455" spans="2:6" ht="14.25">
      <c r="B455" s="155" t="s">
        <v>64</v>
      </c>
      <c r="C455" s="155">
        <v>2</v>
      </c>
      <c r="D455" t="s">
        <v>164</v>
      </c>
      <c r="E455" s="157" t="s">
        <v>101</v>
      </c>
      <c r="F455">
        <v>69.83</v>
      </c>
    </row>
    <row r="456" spans="2:6" ht="14.25">
      <c r="B456" s="155" t="s">
        <v>64</v>
      </c>
      <c r="C456" s="155">
        <v>2</v>
      </c>
      <c r="D456" t="s">
        <v>164</v>
      </c>
      <c r="E456" s="157" t="s">
        <v>102</v>
      </c>
      <c r="F456">
        <v>0</v>
      </c>
    </row>
    <row r="457" spans="2:6" ht="14.25">
      <c r="B457" s="155" t="s">
        <v>64</v>
      </c>
      <c r="C457" s="155">
        <v>2</v>
      </c>
      <c r="D457" t="s">
        <v>164</v>
      </c>
      <c r="E457" s="155" t="s">
        <v>107</v>
      </c>
      <c r="F457">
        <v>334.41500000000002</v>
      </c>
    </row>
    <row r="458" spans="2:6" ht="14.25">
      <c r="B458" s="155" t="s">
        <v>64</v>
      </c>
      <c r="C458" s="155">
        <v>2</v>
      </c>
      <c r="D458" s="157" t="s">
        <v>22</v>
      </c>
      <c r="E458" s="155" t="s">
        <v>97</v>
      </c>
      <c r="F458" s="156">
        <v>305.32</v>
      </c>
    </row>
    <row r="459" spans="2:6" ht="14.25">
      <c r="B459" s="155" t="s">
        <v>64</v>
      </c>
      <c r="C459" s="155">
        <v>2</v>
      </c>
      <c r="D459" s="157" t="s">
        <v>22</v>
      </c>
      <c r="E459" s="157" t="s">
        <v>98</v>
      </c>
      <c r="F459" s="156">
        <v>65.75</v>
      </c>
    </row>
    <row r="460" spans="2:6" ht="14.25">
      <c r="B460" s="155" t="s">
        <v>64</v>
      </c>
      <c r="C460" s="155">
        <v>2</v>
      </c>
      <c r="D460" s="157" t="s">
        <v>22</v>
      </c>
      <c r="E460" s="157" t="s">
        <v>99</v>
      </c>
      <c r="F460" s="156">
        <v>147.79</v>
      </c>
    </row>
    <row r="461" spans="2:6" ht="14.25">
      <c r="B461" s="155" t="s">
        <v>64</v>
      </c>
      <c r="C461" s="155">
        <v>2</v>
      </c>
      <c r="D461" s="157" t="s">
        <v>22</v>
      </c>
      <c r="E461" s="157" t="s">
        <v>100</v>
      </c>
      <c r="F461" s="156">
        <v>96.26</v>
      </c>
    </row>
    <row r="462" spans="2:6" ht="14.25">
      <c r="B462" s="155" t="s">
        <v>64</v>
      </c>
      <c r="C462" s="155">
        <v>2</v>
      </c>
      <c r="D462" s="157" t="s">
        <v>22</v>
      </c>
      <c r="E462" s="157" t="s">
        <v>101</v>
      </c>
      <c r="F462" s="156">
        <v>128.16</v>
      </c>
    </row>
    <row r="463" spans="2:6" ht="14.25">
      <c r="B463" s="155" t="s">
        <v>64</v>
      </c>
      <c r="C463" s="155">
        <v>2</v>
      </c>
      <c r="D463" s="157" t="s">
        <v>22</v>
      </c>
      <c r="E463" s="157" t="s">
        <v>102</v>
      </c>
      <c r="F463" s="156">
        <v>20.61</v>
      </c>
    </row>
    <row r="464" spans="2:6" ht="14.25">
      <c r="B464" s="155" t="s">
        <v>64</v>
      </c>
      <c r="C464" s="155">
        <v>2</v>
      </c>
      <c r="D464" s="157" t="s">
        <v>22</v>
      </c>
      <c r="E464" s="155" t="s">
        <v>107</v>
      </c>
      <c r="F464" s="156">
        <v>169.13</v>
      </c>
    </row>
    <row r="465" spans="2:6" ht="14.25">
      <c r="B465" s="155" t="s">
        <v>64</v>
      </c>
      <c r="C465" s="155">
        <v>2</v>
      </c>
      <c r="D465" s="155" t="s">
        <v>23</v>
      </c>
      <c r="E465" s="155" t="s">
        <v>97</v>
      </c>
      <c r="F465" s="156">
        <v>179.13</v>
      </c>
    </row>
    <row r="466" spans="2:6" ht="14.25">
      <c r="B466" s="155" t="s">
        <v>64</v>
      </c>
      <c r="C466" s="155">
        <v>2</v>
      </c>
      <c r="D466" s="155" t="s">
        <v>23</v>
      </c>
      <c r="E466" s="157" t="s">
        <v>98</v>
      </c>
      <c r="F466" s="156">
        <v>84.92</v>
      </c>
    </row>
    <row r="467" spans="2:6" ht="14.25">
      <c r="B467" s="155" t="s">
        <v>64</v>
      </c>
      <c r="C467" s="155">
        <v>2</v>
      </c>
      <c r="D467" s="155" t="s">
        <v>23</v>
      </c>
      <c r="E467" s="157" t="s">
        <v>99</v>
      </c>
      <c r="F467" s="156">
        <v>46.25</v>
      </c>
    </row>
    <row r="468" spans="2:6" ht="14.25">
      <c r="B468" s="155" t="s">
        <v>64</v>
      </c>
      <c r="C468" s="155">
        <v>2</v>
      </c>
      <c r="D468" s="155" t="s">
        <v>23</v>
      </c>
      <c r="E468" s="157" t="s">
        <v>100</v>
      </c>
      <c r="F468" s="156">
        <v>71.63</v>
      </c>
    </row>
    <row r="469" spans="2:6" ht="14.25">
      <c r="B469" s="155" t="s">
        <v>64</v>
      </c>
      <c r="C469" s="155">
        <v>2</v>
      </c>
      <c r="D469" s="155" t="s">
        <v>23</v>
      </c>
      <c r="E469" s="157" t="s">
        <v>101</v>
      </c>
      <c r="F469" s="156">
        <v>79.45</v>
      </c>
    </row>
    <row r="470" spans="2:6" ht="14.25">
      <c r="B470" s="155" t="s">
        <v>64</v>
      </c>
      <c r="C470" s="155">
        <v>2</v>
      </c>
      <c r="D470" s="155" t="s">
        <v>23</v>
      </c>
      <c r="E470" s="157" t="s">
        <v>102</v>
      </c>
      <c r="F470" s="158">
        <v>0</v>
      </c>
    </row>
    <row r="471" spans="2:6" ht="14.25">
      <c r="B471" s="155" t="s">
        <v>64</v>
      </c>
      <c r="C471" s="155">
        <v>2</v>
      </c>
      <c r="D471" s="155" t="s">
        <v>23</v>
      </c>
      <c r="E471" s="155" t="s">
        <v>107</v>
      </c>
      <c r="F471" s="156">
        <v>118.76</v>
      </c>
    </row>
    <row r="472" spans="2:6" ht="14.25">
      <c r="B472" s="155" t="s">
        <v>64</v>
      </c>
      <c r="C472" s="155">
        <v>2</v>
      </c>
      <c r="D472" s="213" t="s">
        <v>156</v>
      </c>
      <c r="E472" s="155" t="s">
        <v>97</v>
      </c>
      <c r="F472">
        <v>114.98000000000002</v>
      </c>
    </row>
    <row r="473" spans="2:6" ht="14.25">
      <c r="B473" s="155" t="s">
        <v>64</v>
      </c>
      <c r="C473" s="155">
        <v>2</v>
      </c>
      <c r="D473" s="213" t="s">
        <v>156</v>
      </c>
      <c r="E473" s="157" t="s">
        <v>98</v>
      </c>
      <c r="F473">
        <v>20.29</v>
      </c>
    </row>
    <row r="474" spans="2:6" ht="14.25">
      <c r="B474" s="155" t="s">
        <v>64</v>
      </c>
      <c r="C474" s="155">
        <v>2</v>
      </c>
      <c r="D474" s="213" t="s">
        <v>156</v>
      </c>
      <c r="E474" s="157" t="s">
        <v>99</v>
      </c>
      <c r="F474">
        <v>43.87</v>
      </c>
    </row>
    <row r="475" spans="2:6" ht="14.25">
      <c r="B475" s="155" t="s">
        <v>64</v>
      </c>
      <c r="C475" s="155">
        <v>2</v>
      </c>
      <c r="D475" s="213" t="s">
        <v>156</v>
      </c>
      <c r="E475" s="157" t="s">
        <v>100</v>
      </c>
      <c r="F475">
        <v>71.790000000000006</v>
      </c>
    </row>
    <row r="476" spans="2:6" ht="14.25">
      <c r="B476" s="155" t="s">
        <v>64</v>
      </c>
      <c r="C476" s="155">
        <v>2</v>
      </c>
      <c r="D476" s="213" t="s">
        <v>156</v>
      </c>
      <c r="E476" s="157" t="s">
        <v>101</v>
      </c>
      <c r="F476">
        <v>47.49</v>
      </c>
    </row>
    <row r="477" spans="2:6" ht="14.25">
      <c r="B477" s="155" t="s">
        <v>64</v>
      </c>
      <c r="C477" s="155">
        <v>2</v>
      </c>
      <c r="D477" s="213" t="s">
        <v>156</v>
      </c>
      <c r="E477" s="157" t="s">
        <v>102</v>
      </c>
      <c r="F477">
        <v>0</v>
      </c>
    </row>
    <row r="478" spans="2:6" ht="14.25">
      <c r="B478" s="155" t="s">
        <v>64</v>
      </c>
      <c r="C478" s="155">
        <v>2</v>
      </c>
      <c r="D478" s="213" t="s">
        <v>156</v>
      </c>
      <c r="E478" s="155" t="s">
        <v>107</v>
      </c>
      <c r="F478">
        <v>81.429999999999993</v>
      </c>
    </row>
    <row r="479" spans="2:6" ht="14.25">
      <c r="B479" s="155" t="s">
        <v>64</v>
      </c>
      <c r="C479" s="155">
        <v>3</v>
      </c>
      <c r="D479" t="s">
        <v>164</v>
      </c>
      <c r="E479" s="155" t="s">
        <v>97</v>
      </c>
      <c r="F479">
        <v>5008.2092734225616</v>
      </c>
    </row>
    <row r="480" spans="2:6" ht="14.25">
      <c r="B480" s="155" t="s">
        <v>64</v>
      </c>
      <c r="C480" s="155">
        <v>3</v>
      </c>
      <c r="D480" t="s">
        <v>164</v>
      </c>
      <c r="E480" s="157" t="s">
        <v>98</v>
      </c>
      <c r="F480">
        <v>218.87456978967498</v>
      </c>
    </row>
    <row r="481" spans="2:6" ht="14.25">
      <c r="B481" s="155" t="s">
        <v>64</v>
      </c>
      <c r="C481" s="155">
        <v>3</v>
      </c>
      <c r="D481" t="s">
        <v>164</v>
      </c>
      <c r="E481" s="157" t="s">
        <v>99</v>
      </c>
      <c r="F481">
        <v>294.19743785850858</v>
      </c>
    </row>
    <row r="482" spans="2:6" ht="14.25">
      <c r="B482" s="155" t="s">
        <v>64</v>
      </c>
      <c r="C482" s="155">
        <v>3</v>
      </c>
      <c r="D482" t="s">
        <v>164</v>
      </c>
      <c r="E482" s="157" t="s">
        <v>100</v>
      </c>
      <c r="F482">
        <v>84.36</v>
      </c>
    </row>
    <row r="483" spans="2:6" ht="14.25">
      <c r="B483" s="155" t="s">
        <v>64</v>
      </c>
      <c r="C483" s="155">
        <v>3</v>
      </c>
      <c r="D483" t="s">
        <v>164</v>
      </c>
      <c r="E483" s="157" t="s">
        <v>101</v>
      </c>
      <c r="F483">
        <v>11.54</v>
      </c>
    </row>
    <row r="484" spans="2:6" ht="14.25">
      <c r="B484" s="155" t="s">
        <v>64</v>
      </c>
      <c r="C484" s="155">
        <v>3</v>
      </c>
      <c r="D484" t="s">
        <v>164</v>
      </c>
      <c r="E484" s="157" t="s">
        <v>102</v>
      </c>
      <c r="F484">
        <v>21877.887476099426</v>
      </c>
    </row>
    <row r="485" spans="2:6" ht="14.25">
      <c r="B485" s="155" t="s">
        <v>64</v>
      </c>
      <c r="C485" s="155">
        <v>3</v>
      </c>
      <c r="D485" t="s">
        <v>164</v>
      </c>
      <c r="E485" s="155" t="s">
        <v>107</v>
      </c>
      <c r="F485">
        <v>2117.4159655831741</v>
      </c>
    </row>
    <row r="486" spans="2:6" ht="14.25">
      <c r="B486" s="155" t="s">
        <v>64</v>
      </c>
      <c r="C486" s="155">
        <v>3</v>
      </c>
      <c r="D486" s="157" t="s">
        <v>22</v>
      </c>
      <c r="E486" s="155" t="s">
        <v>97</v>
      </c>
      <c r="F486" s="156">
        <v>329.14</v>
      </c>
    </row>
    <row r="487" spans="2:6" ht="14.25">
      <c r="B487" s="155" t="s">
        <v>64</v>
      </c>
      <c r="C487" s="155">
        <v>3</v>
      </c>
      <c r="D487" s="157" t="s">
        <v>22</v>
      </c>
      <c r="E487" s="157" t="s">
        <v>98</v>
      </c>
      <c r="F487" s="156">
        <v>79.09</v>
      </c>
    </row>
    <row r="488" spans="2:6" ht="14.25">
      <c r="B488" s="155" t="s">
        <v>64</v>
      </c>
      <c r="C488" s="155">
        <v>3</v>
      </c>
      <c r="D488" s="157" t="s">
        <v>22</v>
      </c>
      <c r="E488" s="157" t="s">
        <v>99</v>
      </c>
      <c r="F488" s="156">
        <v>197.11</v>
      </c>
    </row>
    <row r="489" spans="2:6" ht="14.25">
      <c r="B489" s="155" t="s">
        <v>64</v>
      </c>
      <c r="C489" s="155">
        <v>3</v>
      </c>
      <c r="D489" s="157" t="s">
        <v>22</v>
      </c>
      <c r="E489" s="157" t="s">
        <v>100</v>
      </c>
      <c r="F489" s="156">
        <v>214.7</v>
      </c>
    </row>
    <row r="490" spans="2:6" ht="14.25">
      <c r="B490" s="155" t="s">
        <v>64</v>
      </c>
      <c r="C490" s="155">
        <v>3</v>
      </c>
      <c r="D490" s="157" t="s">
        <v>22</v>
      </c>
      <c r="E490" s="157" t="s">
        <v>101</v>
      </c>
      <c r="F490" s="156">
        <v>101.78</v>
      </c>
    </row>
    <row r="491" spans="2:6" ht="14.25">
      <c r="B491" s="155" t="s">
        <v>64</v>
      </c>
      <c r="C491" s="155">
        <v>3</v>
      </c>
      <c r="D491" s="157" t="s">
        <v>22</v>
      </c>
      <c r="E491" s="157" t="s">
        <v>102</v>
      </c>
      <c r="F491" s="156">
        <v>251.12</v>
      </c>
    </row>
    <row r="492" spans="2:6" ht="14.25">
      <c r="B492" s="155" t="s">
        <v>64</v>
      </c>
      <c r="C492" s="155">
        <v>3</v>
      </c>
      <c r="D492" s="157" t="s">
        <v>22</v>
      </c>
      <c r="E492" s="155" t="s">
        <v>107</v>
      </c>
      <c r="F492" s="156">
        <v>262.64999999999998</v>
      </c>
    </row>
    <row r="493" spans="2:6" ht="14.25">
      <c r="B493" s="155" t="s">
        <v>64</v>
      </c>
      <c r="C493" s="155">
        <v>3</v>
      </c>
      <c r="D493" s="155" t="s">
        <v>23</v>
      </c>
      <c r="E493" s="155" t="s">
        <v>97</v>
      </c>
      <c r="F493" s="156">
        <v>90.41</v>
      </c>
    </row>
    <row r="494" spans="2:6" ht="14.25">
      <c r="B494" s="155" t="s">
        <v>64</v>
      </c>
      <c r="C494" s="155">
        <v>3</v>
      </c>
      <c r="D494" s="155" t="s">
        <v>23</v>
      </c>
      <c r="E494" s="157" t="s">
        <v>98</v>
      </c>
      <c r="F494" s="156">
        <v>20.09</v>
      </c>
    </row>
    <row r="495" spans="2:6" ht="14.25">
      <c r="B495" s="155" t="s">
        <v>64</v>
      </c>
      <c r="C495" s="155">
        <v>3</v>
      </c>
      <c r="D495" s="155" t="s">
        <v>23</v>
      </c>
      <c r="E495" s="157" t="s">
        <v>99</v>
      </c>
      <c r="F495" s="156">
        <v>53.71</v>
      </c>
    </row>
    <row r="496" spans="2:6" ht="14.25">
      <c r="B496" s="155" t="s">
        <v>64</v>
      </c>
      <c r="C496" s="155">
        <v>3</v>
      </c>
      <c r="D496" s="155" t="s">
        <v>23</v>
      </c>
      <c r="E496" s="157" t="s">
        <v>100</v>
      </c>
      <c r="F496" s="156">
        <v>38.03</v>
      </c>
    </row>
    <row r="497" spans="2:6" ht="14.25">
      <c r="B497" s="155" t="s">
        <v>64</v>
      </c>
      <c r="C497" s="155">
        <v>3</v>
      </c>
      <c r="D497" s="155" t="s">
        <v>23</v>
      </c>
      <c r="E497" s="157" t="s">
        <v>101</v>
      </c>
      <c r="F497" s="158">
        <v>0</v>
      </c>
    </row>
    <row r="498" spans="2:6" ht="14.25">
      <c r="B498" s="155" t="s">
        <v>64</v>
      </c>
      <c r="C498" s="155">
        <v>3</v>
      </c>
      <c r="D498" s="155" t="s">
        <v>23</v>
      </c>
      <c r="E498" s="157" t="s">
        <v>102</v>
      </c>
      <c r="F498" s="158">
        <v>0</v>
      </c>
    </row>
    <row r="499" spans="2:6" ht="14.25">
      <c r="B499" s="155" t="s">
        <v>64</v>
      </c>
      <c r="C499" s="155">
        <v>3</v>
      </c>
      <c r="D499" s="155" t="s">
        <v>23</v>
      </c>
      <c r="E499" s="155" t="s">
        <v>107</v>
      </c>
      <c r="F499" s="156">
        <v>83.57</v>
      </c>
    </row>
    <row r="500" spans="2:6" ht="14.25">
      <c r="B500" s="155" t="s">
        <v>64</v>
      </c>
      <c r="C500" s="155">
        <v>3</v>
      </c>
      <c r="D500" s="213" t="s">
        <v>156</v>
      </c>
      <c r="E500" s="155" t="s">
        <v>97</v>
      </c>
      <c r="F500">
        <v>130.43</v>
      </c>
    </row>
    <row r="501" spans="2:6" ht="14.25">
      <c r="B501" s="155" t="s">
        <v>64</v>
      </c>
      <c r="C501" s="155">
        <v>3</v>
      </c>
      <c r="D501" s="213" t="s">
        <v>156</v>
      </c>
      <c r="E501" s="157" t="s">
        <v>98</v>
      </c>
      <c r="F501">
        <v>15.96</v>
      </c>
    </row>
    <row r="502" spans="2:6" ht="14.25">
      <c r="B502" s="155" t="s">
        <v>64</v>
      </c>
      <c r="C502" s="155">
        <v>3</v>
      </c>
      <c r="D502" s="213" t="s">
        <v>156</v>
      </c>
      <c r="E502" s="157" t="s">
        <v>99</v>
      </c>
      <c r="F502">
        <v>33.01</v>
      </c>
    </row>
    <row r="503" spans="2:6" ht="14.25">
      <c r="B503" s="155" t="s">
        <v>64</v>
      </c>
      <c r="C503" s="155">
        <v>3</v>
      </c>
      <c r="D503" s="213" t="s">
        <v>156</v>
      </c>
      <c r="E503" s="157" t="s">
        <v>100</v>
      </c>
      <c r="F503">
        <v>3.34</v>
      </c>
    </row>
    <row r="504" spans="2:6" ht="14.25">
      <c r="B504" s="155" t="s">
        <v>64</v>
      </c>
      <c r="C504" s="155">
        <v>3</v>
      </c>
      <c r="D504" s="213" t="s">
        <v>156</v>
      </c>
      <c r="E504" s="157" t="s">
        <v>101</v>
      </c>
      <c r="F504">
        <v>0</v>
      </c>
    </row>
    <row r="505" spans="2:6" ht="14.25">
      <c r="B505" s="155" t="s">
        <v>64</v>
      </c>
      <c r="C505" s="155">
        <v>3</v>
      </c>
      <c r="D505" s="213" t="s">
        <v>156</v>
      </c>
      <c r="E505" s="157" t="s">
        <v>102</v>
      </c>
      <c r="F505">
        <v>0</v>
      </c>
    </row>
    <row r="506" spans="2:6" ht="14.25">
      <c r="B506" s="155" t="s">
        <v>64</v>
      </c>
      <c r="C506" s="155">
        <v>3</v>
      </c>
      <c r="D506" s="213" t="s">
        <v>156</v>
      </c>
      <c r="E506" s="155" t="s">
        <v>107</v>
      </c>
      <c r="F506">
        <v>62.050000000000004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6"/>
  <sheetViews>
    <sheetView topLeftCell="A481" workbookViewId="0">
      <selection activeCell="B3" sqref="B3:F492"/>
    </sheetView>
  </sheetViews>
  <sheetFormatPr defaultRowHeight="12.75"/>
  <sheetData>
    <row r="1" spans="1:6" ht="15">
      <c r="A1" s="149" t="s">
        <v>103</v>
      </c>
      <c r="B1" s="150" t="s">
        <v>65</v>
      </c>
      <c r="C1" s="150" t="s">
        <v>18</v>
      </c>
      <c r="D1" s="150" t="s">
        <v>66</v>
      </c>
      <c r="E1" s="150" t="s">
        <v>104</v>
      </c>
      <c r="F1" s="151" t="s">
        <v>105</v>
      </c>
    </row>
    <row r="2" spans="1:6" ht="15">
      <c r="A2" s="153"/>
      <c r="B2" s="154" t="s">
        <v>109</v>
      </c>
      <c r="C2" s="154" t="s">
        <v>110</v>
      </c>
      <c r="D2" s="154" t="s">
        <v>111</v>
      </c>
      <c r="E2" s="154" t="s">
        <v>112</v>
      </c>
      <c r="F2" s="151" t="s">
        <v>106</v>
      </c>
    </row>
    <row r="3" spans="1:6" ht="14.25">
      <c r="B3" s="155" t="s">
        <v>59</v>
      </c>
      <c r="C3" s="155">
        <v>1</v>
      </c>
      <c r="D3" t="s">
        <v>164</v>
      </c>
      <c r="E3" s="155" t="s">
        <v>97</v>
      </c>
      <c r="F3">
        <v>414.38477711738483</v>
      </c>
    </row>
    <row r="4" spans="1:6" ht="14.25">
      <c r="B4" s="155" t="s">
        <v>59</v>
      </c>
      <c r="C4" s="155">
        <v>1</v>
      </c>
      <c r="D4" t="s">
        <v>164</v>
      </c>
      <c r="E4" s="157" t="s">
        <v>98</v>
      </c>
      <c r="F4">
        <v>59.515000000000001</v>
      </c>
    </row>
    <row r="5" spans="1:6" ht="14.25">
      <c r="B5" s="155" t="s">
        <v>59</v>
      </c>
      <c r="C5" s="155">
        <v>1</v>
      </c>
      <c r="D5" t="s">
        <v>164</v>
      </c>
      <c r="E5" s="157" t="s">
        <v>99</v>
      </c>
      <c r="F5">
        <v>57.92</v>
      </c>
    </row>
    <row r="6" spans="1:6" ht="14.25">
      <c r="B6" s="155" t="s">
        <v>59</v>
      </c>
      <c r="C6" s="155">
        <v>1</v>
      </c>
      <c r="D6" t="s">
        <v>164</v>
      </c>
      <c r="E6" s="157" t="s">
        <v>100</v>
      </c>
      <c r="F6">
        <v>106.72999999999999</v>
      </c>
    </row>
    <row r="7" spans="1:6" ht="14.25">
      <c r="B7" s="155" t="s">
        <v>59</v>
      </c>
      <c r="C7" s="155">
        <v>1</v>
      </c>
      <c r="D7" t="s">
        <v>164</v>
      </c>
      <c r="E7" s="157" t="s">
        <v>101</v>
      </c>
      <c r="F7">
        <v>81.865000000000009</v>
      </c>
    </row>
    <row r="8" spans="1:6" ht="14.25">
      <c r="B8" s="155" t="s">
        <v>59</v>
      </c>
      <c r="C8" s="155">
        <v>1</v>
      </c>
      <c r="D8" t="s">
        <v>164</v>
      </c>
      <c r="E8" s="157" t="s">
        <v>102</v>
      </c>
      <c r="F8">
        <v>35595.249851411594</v>
      </c>
    </row>
    <row r="9" spans="1:6" ht="14.25">
      <c r="B9" s="155" t="s">
        <v>59</v>
      </c>
      <c r="C9" s="155">
        <v>1</v>
      </c>
      <c r="D9" t="s">
        <v>164</v>
      </c>
      <c r="E9" s="155" t="s">
        <v>107</v>
      </c>
      <c r="F9">
        <v>442.99500742942053</v>
      </c>
    </row>
    <row r="10" spans="1:6" ht="14.25">
      <c r="B10" s="155" t="s">
        <v>59</v>
      </c>
      <c r="C10" s="155">
        <v>1</v>
      </c>
      <c r="D10" s="157" t="s">
        <v>22</v>
      </c>
      <c r="E10" s="155" t="s">
        <v>97</v>
      </c>
      <c r="F10">
        <v>295.815</v>
      </c>
    </row>
    <row r="11" spans="1:6" ht="14.25">
      <c r="B11" s="155" t="s">
        <v>59</v>
      </c>
      <c r="C11" s="155">
        <v>1</v>
      </c>
      <c r="D11" s="157" t="s">
        <v>22</v>
      </c>
      <c r="E11" s="157" t="s">
        <v>98</v>
      </c>
      <c r="F11">
        <v>84.515000000000001</v>
      </c>
    </row>
    <row r="12" spans="1:6" ht="14.25">
      <c r="B12" s="155" t="s">
        <v>59</v>
      </c>
      <c r="C12" s="155">
        <v>1</v>
      </c>
      <c r="D12" s="157" t="s">
        <v>22</v>
      </c>
      <c r="E12" s="157" t="s">
        <v>99</v>
      </c>
      <c r="F12">
        <v>98.88</v>
      </c>
    </row>
    <row r="13" spans="1:6" ht="14.25">
      <c r="B13" s="155" t="s">
        <v>59</v>
      </c>
      <c r="C13" s="155">
        <v>1</v>
      </c>
      <c r="D13" s="157" t="s">
        <v>22</v>
      </c>
      <c r="E13" s="157" t="s">
        <v>100</v>
      </c>
      <c r="F13">
        <v>138.84</v>
      </c>
    </row>
    <row r="14" spans="1:6" ht="14.25">
      <c r="B14" s="155" t="s">
        <v>59</v>
      </c>
      <c r="C14" s="155">
        <v>1</v>
      </c>
      <c r="D14" s="157" t="s">
        <v>22</v>
      </c>
      <c r="E14" s="157" t="s">
        <v>101</v>
      </c>
      <c r="F14">
        <v>111.13500000000001</v>
      </c>
    </row>
    <row r="15" spans="1:6" ht="14.25">
      <c r="B15" s="155" t="s">
        <v>59</v>
      </c>
      <c r="C15" s="155">
        <v>1</v>
      </c>
      <c r="D15" s="157" t="s">
        <v>22</v>
      </c>
      <c r="E15" s="157" t="s">
        <v>102</v>
      </c>
      <c r="F15">
        <v>150.1</v>
      </c>
    </row>
    <row r="16" spans="1:6" ht="14.25">
      <c r="B16" s="155" t="s">
        <v>59</v>
      </c>
      <c r="C16" s="155">
        <v>1</v>
      </c>
      <c r="D16" s="157" t="s">
        <v>22</v>
      </c>
      <c r="E16" s="155" t="s">
        <v>107</v>
      </c>
      <c r="F16">
        <v>516.21</v>
      </c>
    </row>
    <row r="17" spans="2:6" ht="14.25">
      <c r="B17" s="155" t="s">
        <v>59</v>
      </c>
      <c r="C17" s="155">
        <v>1</v>
      </c>
      <c r="D17" s="155" t="s">
        <v>23</v>
      </c>
      <c r="E17" s="155" t="s">
        <v>97</v>
      </c>
      <c r="F17" s="156">
        <v>77.77</v>
      </c>
    </row>
    <row r="18" spans="2:6" ht="14.25">
      <c r="B18" s="155" t="s">
        <v>59</v>
      </c>
      <c r="C18" s="155">
        <v>1</v>
      </c>
      <c r="D18" s="155" t="s">
        <v>23</v>
      </c>
      <c r="E18" s="157" t="s">
        <v>98</v>
      </c>
      <c r="F18" s="156">
        <v>13.6</v>
      </c>
    </row>
    <row r="19" spans="2:6" ht="14.25">
      <c r="B19" s="155" t="s">
        <v>59</v>
      </c>
      <c r="C19" s="155">
        <v>1</v>
      </c>
      <c r="D19" s="155" t="s">
        <v>23</v>
      </c>
      <c r="E19" s="157" t="s">
        <v>99</v>
      </c>
      <c r="F19" s="156">
        <v>12.78</v>
      </c>
    </row>
    <row r="20" spans="2:6" ht="14.25">
      <c r="B20" s="155" t="s">
        <v>59</v>
      </c>
      <c r="C20" s="155">
        <v>1</v>
      </c>
      <c r="D20" s="155" t="s">
        <v>23</v>
      </c>
      <c r="E20" s="157" t="s">
        <v>100</v>
      </c>
      <c r="F20" s="156">
        <v>15.92</v>
      </c>
    </row>
    <row r="21" spans="2:6" ht="14.25">
      <c r="B21" s="155" t="s">
        <v>59</v>
      </c>
      <c r="C21" s="155">
        <v>1</v>
      </c>
      <c r="D21" s="155" t="s">
        <v>23</v>
      </c>
      <c r="E21" s="157" t="s">
        <v>101</v>
      </c>
      <c r="F21" s="156">
        <v>9.7799999999999994</v>
      </c>
    </row>
    <row r="22" spans="2:6" ht="14.25">
      <c r="B22" s="155" t="s">
        <v>59</v>
      </c>
      <c r="C22" s="155">
        <v>1</v>
      </c>
      <c r="D22" s="155" t="s">
        <v>23</v>
      </c>
      <c r="E22" s="157" t="s">
        <v>102</v>
      </c>
      <c r="F22" s="158">
        <v>0</v>
      </c>
    </row>
    <row r="23" spans="2:6" ht="14.25">
      <c r="B23" s="155" t="s">
        <v>59</v>
      </c>
      <c r="C23" s="155">
        <v>1</v>
      </c>
      <c r="D23" s="155" t="s">
        <v>23</v>
      </c>
      <c r="E23" s="155" t="s">
        <v>107</v>
      </c>
      <c r="F23" s="156">
        <v>212.07</v>
      </c>
    </row>
    <row r="24" spans="2:6" ht="14.25">
      <c r="B24" s="155" t="s">
        <v>59</v>
      </c>
      <c r="C24" s="155">
        <v>1</v>
      </c>
      <c r="D24" s="155" t="s">
        <v>156</v>
      </c>
      <c r="E24" s="155" t="s">
        <v>97</v>
      </c>
      <c r="F24" s="212">
        <v>100.04</v>
      </c>
    </row>
    <row r="25" spans="2:6" ht="14.25">
      <c r="B25" s="155" t="s">
        <v>59</v>
      </c>
      <c r="C25" s="155">
        <v>1</v>
      </c>
      <c r="D25" s="155" t="s">
        <v>156</v>
      </c>
      <c r="E25" s="157" t="s">
        <v>98</v>
      </c>
      <c r="F25" s="212">
        <v>52.8</v>
      </c>
    </row>
    <row r="26" spans="2:6" ht="14.25">
      <c r="B26" s="155" t="s">
        <v>59</v>
      </c>
      <c r="C26" s="155">
        <v>1</v>
      </c>
      <c r="D26" s="155" t="s">
        <v>156</v>
      </c>
      <c r="E26" s="157" t="s">
        <v>99</v>
      </c>
      <c r="F26" s="212">
        <v>10.28</v>
      </c>
    </row>
    <row r="27" spans="2:6" ht="14.25">
      <c r="B27" s="155" t="s">
        <v>59</v>
      </c>
      <c r="C27" s="155">
        <v>1</v>
      </c>
      <c r="D27" s="155" t="s">
        <v>156</v>
      </c>
      <c r="E27" s="157" t="s">
        <v>100</v>
      </c>
      <c r="F27" s="212">
        <v>0.56000000000000005</v>
      </c>
    </row>
    <row r="28" spans="2:6" ht="14.25">
      <c r="B28" s="155" t="s">
        <v>59</v>
      </c>
      <c r="C28" s="155">
        <v>1</v>
      </c>
      <c r="D28" s="155" t="s">
        <v>156</v>
      </c>
      <c r="E28" s="157" t="s">
        <v>101</v>
      </c>
      <c r="F28" s="212">
        <v>0</v>
      </c>
    </row>
    <row r="29" spans="2:6" ht="14.25">
      <c r="B29" s="155" t="s">
        <v>59</v>
      </c>
      <c r="C29" s="155">
        <v>1</v>
      </c>
      <c r="D29" s="155" t="s">
        <v>156</v>
      </c>
      <c r="E29" s="157" t="s">
        <v>102</v>
      </c>
      <c r="F29" s="212">
        <v>0</v>
      </c>
    </row>
    <row r="30" spans="2:6" ht="14.25">
      <c r="B30" s="155" t="s">
        <v>59</v>
      </c>
      <c r="C30" s="155">
        <v>1</v>
      </c>
      <c r="D30" s="155" t="s">
        <v>156</v>
      </c>
      <c r="E30" s="155" t="s">
        <v>107</v>
      </c>
      <c r="F30" s="156">
        <v>229.49</v>
      </c>
    </row>
    <row r="31" spans="2:6" ht="14.25">
      <c r="B31" s="155" t="s">
        <v>59</v>
      </c>
      <c r="C31" s="155">
        <v>2</v>
      </c>
      <c r="D31" t="s">
        <v>164</v>
      </c>
      <c r="E31" s="155" t="s">
        <v>97</v>
      </c>
      <c r="F31">
        <v>240.08490099009902</v>
      </c>
    </row>
    <row r="32" spans="2:6" ht="14.25">
      <c r="B32" s="155" t="s">
        <v>59</v>
      </c>
      <c r="C32" s="155">
        <v>2</v>
      </c>
      <c r="D32" t="s">
        <v>164</v>
      </c>
      <c r="E32" s="157" t="s">
        <v>98</v>
      </c>
      <c r="F32">
        <v>24.83</v>
      </c>
    </row>
    <row r="33" spans="2:6" ht="14.25">
      <c r="B33" s="155" t="s">
        <v>59</v>
      </c>
      <c r="C33" s="155">
        <v>2</v>
      </c>
      <c r="D33" t="s">
        <v>164</v>
      </c>
      <c r="E33" s="157" t="s">
        <v>99</v>
      </c>
      <c r="F33">
        <v>41.05</v>
      </c>
    </row>
    <row r="34" spans="2:6" ht="14.25">
      <c r="B34" s="155" t="s">
        <v>59</v>
      </c>
      <c r="C34" s="155">
        <v>2</v>
      </c>
      <c r="D34" t="s">
        <v>164</v>
      </c>
      <c r="E34" s="157" t="s">
        <v>100</v>
      </c>
      <c r="F34">
        <v>63.784999999999997</v>
      </c>
    </row>
    <row r="35" spans="2:6" ht="14.25">
      <c r="B35" s="155" t="s">
        <v>59</v>
      </c>
      <c r="C35" s="155">
        <v>2</v>
      </c>
      <c r="D35" t="s">
        <v>164</v>
      </c>
      <c r="E35" s="157" t="s">
        <v>101</v>
      </c>
      <c r="F35">
        <v>69.084999999999994</v>
      </c>
    </row>
    <row r="36" spans="2:6" ht="14.25">
      <c r="B36" s="155" t="s">
        <v>59</v>
      </c>
      <c r="C36" s="155">
        <v>2</v>
      </c>
      <c r="D36" t="s">
        <v>164</v>
      </c>
      <c r="E36" s="157" t="s">
        <v>102</v>
      </c>
      <c r="F36">
        <v>164.02500000000001</v>
      </c>
    </row>
    <row r="37" spans="2:6" ht="14.25">
      <c r="B37" s="155" t="s">
        <v>59</v>
      </c>
      <c r="C37" s="155">
        <v>2</v>
      </c>
      <c r="D37" t="s">
        <v>164</v>
      </c>
      <c r="E37" s="155" t="s">
        <v>107</v>
      </c>
      <c r="F37">
        <v>174.27113861386138</v>
      </c>
    </row>
    <row r="38" spans="2:6" ht="14.25">
      <c r="B38" s="155" t="s">
        <v>59</v>
      </c>
      <c r="C38" s="155">
        <v>2</v>
      </c>
      <c r="D38" s="157" t="s">
        <v>22</v>
      </c>
      <c r="E38" s="155" t="s">
        <v>97</v>
      </c>
      <c r="F38">
        <v>409.05500000000001</v>
      </c>
    </row>
    <row r="39" spans="2:6" ht="14.25">
      <c r="B39" s="155" t="s">
        <v>59</v>
      </c>
      <c r="C39" s="155">
        <v>2</v>
      </c>
      <c r="D39" s="157" t="s">
        <v>22</v>
      </c>
      <c r="E39" s="157" t="s">
        <v>98</v>
      </c>
      <c r="F39">
        <v>31.86</v>
      </c>
    </row>
    <row r="40" spans="2:6" ht="14.25">
      <c r="B40" s="155" t="s">
        <v>59</v>
      </c>
      <c r="C40" s="155">
        <v>2</v>
      </c>
      <c r="D40" s="157" t="s">
        <v>22</v>
      </c>
      <c r="E40" s="157" t="s">
        <v>99</v>
      </c>
      <c r="F40">
        <v>84.78</v>
      </c>
    </row>
    <row r="41" spans="2:6" ht="14.25">
      <c r="B41" s="155" t="s">
        <v>59</v>
      </c>
      <c r="C41" s="155">
        <v>2</v>
      </c>
      <c r="D41" s="157" t="s">
        <v>22</v>
      </c>
      <c r="E41" s="157" t="s">
        <v>100</v>
      </c>
      <c r="F41">
        <v>86.10499999999999</v>
      </c>
    </row>
    <row r="42" spans="2:6" ht="14.25">
      <c r="B42" s="155" t="s">
        <v>59</v>
      </c>
      <c r="C42" s="155">
        <v>2</v>
      </c>
      <c r="D42" s="157" t="s">
        <v>22</v>
      </c>
      <c r="E42" s="157" t="s">
        <v>101</v>
      </c>
      <c r="F42">
        <v>206.995</v>
      </c>
    </row>
    <row r="43" spans="2:6" ht="14.25">
      <c r="B43" s="155" t="s">
        <v>59</v>
      </c>
      <c r="C43" s="155">
        <v>2</v>
      </c>
      <c r="D43" s="157" t="s">
        <v>22</v>
      </c>
      <c r="E43" s="157" t="s">
        <v>102</v>
      </c>
      <c r="F43">
        <v>113.855</v>
      </c>
    </row>
    <row r="44" spans="2:6" ht="14.25">
      <c r="B44" s="155" t="s">
        <v>59</v>
      </c>
      <c r="C44" s="155">
        <v>2</v>
      </c>
      <c r="D44" s="157" t="s">
        <v>22</v>
      </c>
      <c r="E44" s="155" t="s">
        <v>107</v>
      </c>
      <c r="F44">
        <v>305.77999999999997</v>
      </c>
    </row>
    <row r="45" spans="2:6" ht="14.25">
      <c r="B45" s="155" t="s">
        <v>59</v>
      </c>
      <c r="C45" s="155">
        <v>2</v>
      </c>
      <c r="D45" s="155" t="s">
        <v>23</v>
      </c>
      <c r="E45" s="155" t="s">
        <v>97</v>
      </c>
      <c r="F45" s="156">
        <v>813.48</v>
      </c>
    </row>
    <row r="46" spans="2:6" ht="14.25">
      <c r="B46" s="155" t="s">
        <v>59</v>
      </c>
      <c r="C46" s="155">
        <v>2</v>
      </c>
      <c r="D46" s="155" t="s">
        <v>23</v>
      </c>
      <c r="E46" s="157" t="s">
        <v>98</v>
      </c>
      <c r="F46" s="156">
        <v>6.7</v>
      </c>
    </row>
    <row r="47" spans="2:6" ht="14.25">
      <c r="B47" s="155" t="s">
        <v>59</v>
      </c>
      <c r="C47" s="155">
        <v>2</v>
      </c>
      <c r="D47" s="155" t="s">
        <v>23</v>
      </c>
      <c r="E47" s="157" t="s">
        <v>99</v>
      </c>
      <c r="F47" s="156">
        <v>11.7</v>
      </c>
    </row>
    <row r="48" spans="2:6" ht="14.25">
      <c r="B48" s="155" t="s">
        <v>59</v>
      </c>
      <c r="C48" s="155">
        <v>2</v>
      </c>
      <c r="D48" s="155" t="s">
        <v>23</v>
      </c>
      <c r="E48" s="157" t="s">
        <v>100</v>
      </c>
      <c r="F48" s="156">
        <v>5.44</v>
      </c>
    </row>
    <row r="49" spans="2:6" ht="14.25">
      <c r="B49" s="155" t="s">
        <v>59</v>
      </c>
      <c r="C49" s="155">
        <v>2</v>
      </c>
      <c r="D49" s="155" t="s">
        <v>23</v>
      </c>
      <c r="E49" s="157" t="s">
        <v>101</v>
      </c>
      <c r="F49" s="156">
        <v>74.849999999999994</v>
      </c>
    </row>
    <row r="50" spans="2:6" ht="14.25">
      <c r="B50" s="155" t="s">
        <v>59</v>
      </c>
      <c r="C50" s="155">
        <v>2</v>
      </c>
      <c r="D50" s="155" t="s">
        <v>23</v>
      </c>
      <c r="E50" s="157" t="s">
        <v>102</v>
      </c>
      <c r="F50" s="156">
        <v>96.41</v>
      </c>
    </row>
    <row r="51" spans="2:6" ht="14.25">
      <c r="B51" s="155" t="s">
        <v>59</v>
      </c>
      <c r="C51" s="155">
        <v>2</v>
      </c>
      <c r="D51" s="155" t="s">
        <v>23</v>
      </c>
      <c r="E51" s="155" t="s">
        <v>107</v>
      </c>
      <c r="F51" s="156">
        <v>816.83</v>
      </c>
    </row>
    <row r="52" spans="2:6" ht="14.25">
      <c r="B52" s="155" t="s">
        <v>59</v>
      </c>
      <c r="C52" s="155">
        <v>2</v>
      </c>
      <c r="D52" s="213" t="s">
        <v>156</v>
      </c>
      <c r="E52" s="155" t="s">
        <v>97</v>
      </c>
      <c r="F52">
        <v>80.84</v>
      </c>
    </row>
    <row r="53" spans="2:6" ht="14.25">
      <c r="B53" s="155" t="s">
        <v>59</v>
      </c>
      <c r="C53" s="155">
        <v>2</v>
      </c>
      <c r="D53" s="213" t="s">
        <v>156</v>
      </c>
      <c r="E53" s="157" t="s">
        <v>98</v>
      </c>
      <c r="F53">
        <v>4.0600000000000005</v>
      </c>
    </row>
    <row r="54" spans="2:6" ht="14.25">
      <c r="B54" s="155" t="s">
        <v>59</v>
      </c>
      <c r="C54" s="155">
        <v>2</v>
      </c>
      <c r="D54" s="213" t="s">
        <v>156</v>
      </c>
      <c r="E54" s="157" t="s">
        <v>99</v>
      </c>
      <c r="F54">
        <v>0.4</v>
      </c>
    </row>
    <row r="55" spans="2:6" ht="14.25">
      <c r="B55" s="155" t="s">
        <v>59</v>
      </c>
      <c r="C55" s="155">
        <v>2</v>
      </c>
      <c r="D55" s="213" t="s">
        <v>156</v>
      </c>
      <c r="E55" s="157" t="s">
        <v>100</v>
      </c>
      <c r="F55">
        <v>0</v>
      </c>
    </row>
    <row r="56" spans="2:6" ht="14.25">
      <c r="B56" s="155" t="s">
        <v>59</v>
      </c>
      <c r="C56" s="155">
        <v>2</v>
      </c>
      <c r="D56" s="213" t="s">
        <v>156</v>
      </c>
      <c r="E56" s="157" t="s">
        <v>101</v>
      </c>
      <c r="F56">
        <v>0</v>
      </c>
    </row>
    <row r="57" spans="2:6" ht="14.25">
      <c r="B57" s="155" t="s">
        <v>59</v>
      </c>
      <c r="C57" s="155">
        <v>2</v>
      </c>
      <c r="D57" s="213" t="s">
        <v>156</v>
      </c>
      <c r="E57" s="157" t="s">
        <v>102</v>
      </c>
      <c r="F57">
        <v>0</v>
      </c>
    </row>
    <row r="58" spans="2:6" ht="14.25">
      <c r="B58" s="155" t="s">
        <v>59</v>
      </c>
      <c r="C58" s="155">
        <v>2</v>
      </c>
      <c r="D58" s="213" t="s">
        <v>156</v>
      </c>
      <c r="E58" s="155" t="s">
        <v>107</v>
      </c>
      <c r="F58">
        <v>272.5</v>
      </c>
    </row>
    <row r="59" spans="2:6" ht="14.25">
      <c r="B59" s="155" t="s">
        <v>59</v>
      </c>
      <c r="C59" s="155">
        <v>3</v>
      </c>
      <c r="D59" t="s">
        <v>164</v>
      </c>
      <c r="E59" s="155" t="s">
        <v>97</v>
      </c>
      <c r="F59">
        <v>189.38</v>
      </c>
    </row>
    <row r="60" spans="2:6" ht="14.25">
      <c r="B60" s="155" t="s">
        <v>59</v>
      </c>
      <c r="C60" s="155">
        <v>3</v>
      </c>
      <c r="D60" t="s">
        <v>164</v>
      </c>
      <c r="E60" s="157" t="s">
        <v>98</v>
      </c>
      <c r="F60">
        <v>25.924999999999997</v>
      </c>
    </row>
    <row r="61" spans="2:6" ht="14.25">
      <c r="B61" s="155" t="s">
        <v>59</v>
      </c>
      <c r="C61" s="155">
        <v>3</v>
      </c>
      <c r="D61" t="s">
        <v>164</v>
      </c>
      <c r="E61" s="157" t="s">
        <v>99</v>
      </c>
      <c r="F61">
        <v>42.19</v>
      </c>
    </row>
    <row r="62" spans="2:6" ht="14.25">
      <c r="B62" s="155" t="s">
        <v>59</v>
      </c>
      <c r="C62" s="155">
        <v>3</v>
      </c>
      <c r="D62" t="s">
        <v>164</v>
      </c>
      <c r="E62" s="157" t="s">
        <v>100</v>
      </c>
      <c r="F62">
        <v>23.545000000000002</v>
      </c>
    </row>
    <row r="63" spans="2:6" ht="14.25">
      <c r="B63" s="155" t="s">
        <v>59</v>
      </c>
      <c r="C63" s="155">
        <v>3</v>
      </c>
      <c r="D63" t="s">
        <v>164</v>
      </c>
      <c r="E63" s="157" t="s">
        <v>101</v>
      </c>
      <c r="F63">
        <v>14.7</v>
      </c>
    </row>
    <row r="64" spans="2:6" ht="14.25">
      <c r="B64" s="155" t="s">
        <v>59</v>
      </c>
      <c r="C64" s="155">
        <v>3</v>
      </c>
      <c r="D64" t="s">
        <v>164</v>
      </c>
      <c r="E64" s="157" t="s">
        <v>102</v>
      </c>
      <c r="F64">
        <v>0</v>
      </c>
    </row>
    <row r="65" spans="2:6" ht="14.25">
      <c r="B65" s="155" t="s">
        <v>59</v>
      </c>
      <c r="C65" s="155">
        <v>3</v>
      </c>
      <c r="D65" t="s">
        <v>164</v>
      </c>
      <c r="E65" s="155" t="s">
        <v>107</v>
      </c>
      <c r="F65">
        <v>238.58499999999998</v>
      </c>
    </row>
    <row r="66" spans="2:6" ht="14.25">
      <c r="B66" s="155" t="s">
        <v>59</v>
      </c>
      <c r="C66" s="155">
        <v>3</v>
      </c>
      <c r="D66" s="157" t="s">
        <v>22</v>
      </c>
      <c r="E66" s="155" t="s">
        <v>97</v>
      </c>
      <c r="F66">
        <v>173.05</v>
      </c>
    </row>
    <row r="67" spans="2:6" ht="14.25">
      <c r="B67" s="155" t="s">
        <v>59</v>
      </c>
      <c r="C67" s="155">
        <v>3</v>
      </c>
      <c r="D67" s="157" t="s">
        <v>22</v>
      </c>
      <c r="E67" s="157" t="s">
        <v>98</v>
      </c>
      <c r="F67">
        <v>22.384999999999998</v>
      </c>
    </row>
    <row r="68" spans="2:6" ht="14.25">
      <c r="B68" s="155" t="s">
        <v>59</v>
      </c>
      <c r="C68" s="155">
        <v>3</v>
      </c>
      <c r="D68" s="157" t="s">
        <v>22</v>
      </c>
      <c r="E68" s="157" t="s">
        <v>99</v>
      </c>
      <c r="F68">
        <v>43.85</v>
      </c>
    </row>
    <row r="69" spans="2:6" ht="14.25">
      <c r="B69" s="155" t="s">
        <v>59</v>
      </c>
      <c r="C69" s="155">
        <v>3</v>
      </c>
      <c r="D69" s="157" t="s">
        <v>22</v>
      </c>
      <c r="E69" s="157" t="s">
        <v>100</v>
      </c>
      <c r="F69">
        <v>23.545000000000002</v>
      </c>
    </row>
    <row r="70" spans="2:6" ht="14.25">
      <c r="B70" s="155" t="s">
        <v>59</v>
      </c>
      <c r="C70" s="155">
        <v>3</v>
      </c>
      <c r="D70" s="157" t="s">
        <v>22</v>
      </c>
      <c r="E70" s="157" t="s">
        <v>101</v>
      </c>
      <c r="F70">
        <v>14.7</v>
      </c>
    </row>
    <row r="71" spans="2:6" ht="14.25">
      <c r="B71" s="155" t="s">
        <v>59</v>
      </c>
      <c r="C71" s="155">
        <v>3</v>
      </c>
      <c r="D71" s="157" t="s">
        <v>22</v>
      </c>
      <c r="E71" s="157" t="s">
        <v>102</v>
      </c>
      <c r="F71">
        <v>0</v>
      </c>
    </row>
    <row r="72" spans="2:6" ht="14.25">
      <c r="B72" s="155" t="s">
        <v>59</v>
      </c>
      <c r="C72" s="155">
        <v>3</v>
      </c>
      <c r="D72" s="157" t="s">
        <v>22</v>
      </c>
      <c r="E72" s="155" t="s">
        <v>107</v>
      </c>
      <c r="F72">
        <v>234.71499999999997</v>
      </c>
    </row>
    <row r="73" spans="2:6" ht="14.25">
      <c r="B73" s="155" t="s">
        <v>59</v>
      </c>
      <c r="C73" s="155">
        <v>3</v>
      </c>
      <c r="D73" s="155" t="s">
        <v>23</v>
      </c>
      <c r="E73" s="155" t="s">
        <v>97</v>
      </c>
      <c r="F73" s="156">
        <v>13.02</v>
      </c>
    </row>
    <row r="74" spans="2:6" ht="14.25">
      <c r="B74" s="155" t="s">
        <v>59</v>
      </c>
      <c r="C74" s="155">
        <v>3</v>
      </c>
      <c r="D74" s="155" t="s">
        <v>23</v>
      </c>
      <c r="E74" s="157" t="s">
        <v>98</v>
      </c>
      <c r="F74" s="156">
        <v>3.54</v>
      </c>
    </row>
    <row r="75" spans="2:6" ht="14.25">
      <c r="B75" s="155" t="s">
        <v>59</v>
      </c>
      <c r="C75" s="155">
        <v>3</v>
      </c>
      <c r="D75" s="155" t="s">
        <v>23</v>
      </c>
      <c r="E75" s="157" t="s">
        <v>99</v>
      </c>
      <c r="F75" s="156">
        <v>3.02</v>
      </c>
    </row>
    <row r="76" spans="2:6" ht="14.25">
      <c r="B76" s="155" t="s">
        <v>59</v>
      </c>
      <c r="C76" s="155">
        <v>3</v>
      </c>
      <c r="D76" s="155" t="s">
        <v>23</v>
      </c>
      <c r="E76" s="157" t="s">
        <v>100</v>
      </c>
      <c r="F76" s="158">
        <v>0</v>
      </c>
    </row>
    <row r="77" spans="2:6" ht="14.25">
      <c r="B77" s="155" t="s">
        <v>59</v>
      </c>
      <c r="C77" s="155">
        <v>3</v>
      </c>
      <c r="D77" s="155" t="s">
        <v>23</v>
      </c>
      <c r="E77" s="157" t="s">
        <v>101</v>
      </c>
      <c r="F77" s="158">
        <v>0</v>
      </c>
    </row>
    <row r="78" spans="2:6" ht="14.25">
      <c r="B78" s="155" t="s">
        <v>59</v>
      </c>
      <c r="C78" s="155">
        <v>3</v>
      </c>
      <c r="D78" s="155" t="s">
        <v>23</v>
      </c>
      <c r="E78" s="157" t="s">
        <v>102</v>
      </c>
      <c r="F78" s="158">
        <v>0</v>
      </c>
    </row>
    <row r="79" spans="2:6" ht="14.25">
      <c r="B79" s="155" t="s">
        <v>59</v>
      </c>
      <c r="C79" s="155">
        <v>3</v>
      </c>
      <c r="D79" s="155" t="s">
        <v>23</v>
      </c>
      <c r="E79" s="155" t="s">
        <v>107</v>
      </c>
      <c r="F79" s="156">
        <v>9.5399999999999991</v>
      </c>
    </row>
    <row r="80" spans="2:6" ht="14.25">
      <c r="B80" s="155" t="s">
        <v>59</v>
      </c>
      <c r="C80" s="155">
        <v>3</v>
      </c>
      <c r="D80" s="213" t="s">
        <v>156</v>
      </c>
      <c r="E80" s="155" t="s">
        <v>97</v>
      </c>
      <c r="F80">
        <v>75.460000000000008</v>
      </c>
    </row>
    <row r="81" spans="2:6" ht="14.25">
      <c r="B81" s="155" t="s">
        <v>59</v>
      </c>
      <c r="C81" s="155">
        <v>3</v>
      </c>
      <c r="D81" s="213" t="s">
        <v>156</v>
      </c>
      <c r="E81" s="157" t="s">
        <v>98</v>
      </c>
      <c r="F81">
        <v>6.98</v>
      </c>
    </row>
    <row r="82" spans="2:6" ht="14.25">
      <c r="B82" s="155" t="s">
        <v>59</v>
      </c>
      <c r="C82" s="155">
        <v>3</v>
      </c>
      <c r="D82" s="213" t="s">
        <v>156</v>
      </c>
      <c r="E82" s="157" t="s">
        <v>99</v>
      </c>
      <c r="F82">
        <v>8.16</v>
      </c>
    </row>
    <row r="83" spans="2:6" ht="14.25">
      <c r="B83" s="155" t="s">
        <v>59</v>
      </c>
      <c r="C83" s="155">
        <v>3</v>
      </c>
      <c r="D83" s="213" t="s">
        <v>156</v>
      </c>
      <c r="E83" s="157" t="s">
        <v>100</v>
      </c>
      <c r="F83">
        <v>23.54</v>
      </c>
    </row>
    <row r="84" spans="2:6" ht="14.25">
      <c r="B84" s="155" t="s">
        <v>59</v>
      </c>
      <c r="C84" s="155">
        <v>3</v>
      </c>
      <c r="D84" s="213" t="s">
        <v>156</v>
      </c>
      <c r="E84" s="157" t="s">
        <v>101</v>
      </c>
      <c r="F84">
        <v>0</v>
      </c>
    </row>
    <row r="85" spans="2:6" ht="14.25">
      <c r="B85" s="155" t="s">
        <v>59</v>
      </c>
      <c r="C85" s="155">
        <v>3</v>
      </c>
      <c r="D85" s="213" t="s">
        <v>156</v>
      </c>
      <c r="E85" s="157" t="s">
        <v>102</v>
      </c>
      <c r="F85">
        <v>0</v>
      </c>
    </row>
    <row r="86" spans="2:6" ht="14.25">
      <c r="B86" s="155" t="s">
        <v>59</v>
      </c>
      <c r="C86" s="155">
        <v>3</v>
      </c>
      <c r="D86" s="213" t="s">
        <v>156</v>
      </c>
      <c r="E86" s="155" t="s">
        <v>107</v>
      </c>
      <c r="F86">
        <v>50.72</v>
      </c>
    </row>
    <row r="87" spans="2:6" ht="14.25">
      <c r="B87" s="155" t="s">
        <v>60</v>
      </c>
      <c r="C87" s="155">
        <v>1</v>
      </c>
      <c r="D87" t="s">
        <v>164</v>
      </c>
      <c r="E87" s="155" t="s">
        <v>97</v>
      </c>
      <c r="F87">
        <v>286.08254237288139</v>
      </c>
    </row>
    <row r="88" spans="2:6" ht="14.25">
      <c r="B88" s="155" t="s">
        <v>60</v>
      </c>
      <c r="C88" s="155">
        <v>1</v>
      </c>
      <c r="D88" t="s">
        <v>164</v>
      </c>
      <c r="E88" s="157" t="s">
        <v>98</v>
      </c>
      <c r="F88">
        <v>54.383029661016948</v>
      </c>
    </row>
    <row r="89" spans="2:6" ht="14.25">
      <c r="B89" s="155" t="s">
        <v>60</v>
      </c>
      <c r="C89" s="155">
        <v>1</v>
      </c>
      <c r="D89" t="s">
        <v>164</v>
      </c>
      <c r="E89" s="157" t="s">
        <v>99</v>
      </c>
      <c r="F89">
        <v>37.549999999999997</v>
      </c>
    </row>
    <row r="90" spans="2:6" ht="14.25">
      <c r="B90" s="155" t="s">
        <v>60</v>
      </c>
      <c r="C90" s="155">
        <v>1</v>
      </c>
      <c r="D90" t="s">
        <v>164</v>
      </c>
      <c r="E90" s="157" t="s">
        <v>100</v>
      </c>
      <c r="F90">
        <v>57.089999999999996</v>
      </c>
    </row>
    <row r="91" spans="2:6" ht="14.25">
      <c r="B91" s="155" t="s">
        <v>60</v>
      </c>
      <c r="C91" s="155">
        <v>1</v>
      </c>
      <c r="D91" t="s">
        <v>164</v>
      </c>
      <c r="E91" s="157" t="s">
        <v>101</v>
      </c>
      <c r="F91">
        <v>245.31</v>
      </c>
    </row>
    <row r="92" spans="2:6" ht="14.25">
      <c r="B92" s="155" t="s">
        <v>60</v>
      </c>
      <c r="C92" s="155">
        <v>1</v>
      </c>
      <c r="D92" t="s">
        <v>164</v>
      </c>
      <c r="E92" s="157" t="s">
        <v>102</v>
      </c>
      <c r="F92">
        <v>760.87</v>
      </c>
    </row>
    <row r="93" spans="2:6" ht="14.25">
      <c r="B93" s="155" t="s">
        <v>60</v>
      </c>
      <c r="C93" s="155">
        <v>1</v>
      </c>
      <c r="D93" t="s">
        <v>164</v>
      </c>
      <c r="E93" s="155" t="s">
        <v>107</v>
      </c>
      <c r="F93">
        <v>365.06968220338985</v>
      </c>
    </row>
    <row r="94" spans="2:6" ht="14.25">
      <c r="B94" s="155" t="s">
        <v>60</v>
      </c>
      <c r="C94" s="155">
        <v>1</v>
      </c>
      <c r="D94" s="157" t="s">
        <v>22</v>
      </c>
      <c r="E94" s="155" t="s">
        <v>97</v>
      </c>
      <c r="F94">
        <v>232.49</v>
      </c>
    </row>
    <row r="95" spans="2:6" ht="14.25">
      <c r="B95" s="155" t="s">
        <v>60</v>
      </c>
      <c r="C95" s="155">
        <v>1</v>
      </c>
      <c r="D95" s="157" t="s">
        <v>22</v>
      </c>
      <c r="E95" s="157" t="s">
        <v>98</v>
      </c>
      <c r="F95">
        <v>29.83</v>
      </c>
    </row>
    <row r="96" spans="2:6" ht="14.25">
      <c r="B96" s="155" t="s">
        <v>60</v>
      </c>
      <c r="C96" s="155">
        <v>1</v>
      </c>
      <c r="D96" s="157" t="s">
        <v>22</v>
      </c>
      <c r="E96" s="157" t="s">
        <v>99</v>
      </c>
      <c r="F96">
        <v>74.06</v>
      </c>
    </row>
    <row r="97" spans="2:6" ht="14.25">
      <c r="B97" s="155" t="s">
        <v>60</v>
      </c>
      <c r="C97" s="155">
        <v>1</v>
      </c>
      <c r="D97" s="157" t="s">
        <v>22</v>
      </c>
      <c r="E97" s="157" t="s">
        <v>100</v>
      </c>
      <c r="F97">
        <v>92.13</v>
      </c>
    </row>
    <row r="98" spans="2:6" ht="14.25">
      <c r="B98" s="155" t="s">
        <v>60</v>
      </c>
      <c r="C98" s="155">
        <v>1</v>
      </c>
      <c r="D98" s="157" t="s">
        <v>22</v>
      </c>
      <c r="E98" s="157" t="s">
        <v>101</v>
      </c>
      <c r="F98">
        <v>141.35</v>
      </c>
    </row>
    <row r="99" spans="2:6" ht="14.25">
      <c r="B99" s="155" t="s">
        <v>60</v>
      </c>
      <c r="C99" s="155">
        <v>1</v>
      </c>
      <c r="D99" s="157" t="s">
        <v>22</v>
      </c>
      <c r="E99" s="157" t="s">
        <v>102</v>
      </c>
      <c r="F99">
        <v>212.64</v>
      </c>
    </row>
    <row r="100" spans="2:6" ht="14.25">
      <c r="B100" s="155" t="s">
        <v>60</v>
      </c>
      <c r="C100" s="155">
        <v>1</v>
      </c>
      <c r="D100" s="157" t="s">
        <v>22</v>
      </c>
      <c r="E100" s="155" t="s">
        <v>107</v>
      </c>
      <c r="F100">
        <v>463.7</v>
      </c>
    </row>
    <row r="101" spans="2:6" ht="14.25">
      <c r="B101" s="155" t="s">
        <v>60</v>
      </c>
      <c r="C101" s="155">
        <v>1</v>
      </c>
      <c r="D101" s="155" t="s">
        <v>23</v>
      </c>
      <c r="E101" s="155" t="s">
        <v>97</v>
      </c>
      <c r="F101" s="156">
        <v>70.39</v>
      </c>
    </row>
    <row r="102" spans="2:6" ht="14.25">
      <c r="B102" s="155" t="s">
        <v>60</v>
      </c>
      <c r="C102" s="155">
        <v>1</v>
      </c>
      <c r="D102" s="155" t="s">
        <v>23</v>
      </c>
      <c r="E102" s="157" t="s">
        <v>98</v>
      </c>
      <c r="F102" s="156">
        <v>11.3</v>
      </c>
    </row>
    <row r="103" spans="2:6" ht="14.25">
      <c r="B103" s="155" t="s">
        <v>60</v>
      </c>
      <c r="C103" s="155">
        <v>1</v>
      </c>
      <c r="D103" s="155" t="s">
        <v>23</v>
      </c>
      <c r="E103" s="157" t="s">
        <v>99</v>
      </c>
      <c r="F103" s="156">
        <v>13.8</v>
      </c>
    </row>
    <row r="104" spans="2:6" ht="14.25">
      <c r="B104" s="155" t="s">
        <v>60</v>
      </c>
      <c r="C104" s="155">
        <v>1</v>
      </c>
      <c r="D104" s="155" t="s">
        <v>23</v>
      </c>
      <c r="E104" s="157" t="s">
        <v>100</v>
      </c>
      <c r="F104" s="156">
        <v>0.48</v>
      </c>
    </row>
    <row r="105" spans="2:6" ht="14.25">
      <c r="B105" s="155" t="s">
        <v>60</v>
      </c>
      <c r="C105" s="155">
        <v>1</v>
      </c>
      <c r="D105" s="155" t="s">
        <v>23</v>
      </c>
      <c r="E105" s="157" t="s">
        <v>101</v>
      </c>
      <c r="F105" s="158">
        <v>0</v>
      </c>
    </row>
    <row r="106" spans="2:6" ht="14.25">
      <c r="B106" s="155" t="s">
        <v>60</v>
      </c>
      <c r="C106" s="155">
        <v>1</v>
      </c>
      <c r="D106" s="155" t="s">
        <v>23</v>
      </c>
      <c r="E106" s="157" t="s">
        <v>102</v>
      </c>
      <c r="F106" s="158">
        <v>0</v>
      </c>
    </row>
    <row r="107" spans="2:6" ht="14.25">
      <c r="B107" s="155" t="s">
        <v>60</v>
      </c>
      <c r="C107" s="155">
        <v>1</v>
      </c>
      <c r="D107" s="155" t="s">
        <v>23</v>
      </c>
      <c r="E107" s="155" t="s">
        <v>107</v>
      </c>
      <c r="F107" s="156">
        <v>75.02</v>
      </c>
    </row>
    <row r="108" spans="2:6" ht="14.25">
      <c r="B108" s="155" t="s">
        <v>60</v>
      </c>
      <c r="C108" s="155">
        <v>1</v>
      </c>
      <c r="D108" s="213" t="s">
        <v>156</v>
      </c>
      <c r="E108" s="155" t="s">
        <v>97</v>
      </c>
      <c r="F108">
        <v>40.069999999999993</v>
      </c>
    </row>
    <row r="109" spans="2:6" ht="14.25">
      <c r="B109" s="155" t="s">
        <v>60</v>
      </c>
      <c r="C109" s="155">
        <v>1</v>
      </c>
      <c r="D109" s="213" t="s">
        <v>156</v>
      </c>
      <c r="E109" s="157" t="s">
        <v>98</v>
      </c>
      <c r="F109">
        <v>7.9</v>
      </c>
    </row>
    <row r="110" spans="2:6" ht="14.25">
      <c r="B110" s="155" t="s">
        <v>60</v>
      </c>
      <c r="C110" s="155">
        <v>1</v>
      </c>
      <c r="D110" s="213" t="s">
        <v>156</v>
      </c>
      <c r="E110" s="157" t="s">
        <v>99</v>
      </c>
      <c r="F110">
        <v>76.11</v>
      </c>
    </row>
    <row r="111" spans="2:6" ht="14.25">
      <c r="B111" s="155" t="s">
        <v>60</v>
      </c>
      <c r="C111" s="155">
        <v>1</v>
      </c>
      <c r="D111" s="213" t="s">
        <v>156</v>
      </c>
      <c r="E111" s="157" t="s">
        <v>100</v>
      </c>
      <c r="F111">
        <v>9.5</v>
      </c>
    </row>
    <row r="112" spans="2:6" ht="14.25">
      <c r="B112" s="155" t="s">
        <v>60</v>
      </c>
      <c r="C112" s="155">
        <v>1</v>
      </c>
      <c r="D112" s="213" t="s">
        <v>156</v>
      </c>
      <c r="E112" s="157" t="s">
        <v>101</v>
      </c>
      <c r="F112">
        <v>0</v>
      </c>
    </row>
    <row r="113" spans="2:6" ht="14.25">
      <c r="B113" s="155" t="s">
        <v>60</v>
      </c>
      <c r="C113" s="155">
        <v>1</v>
      </c>
      <c r="D113" s="213" t="s">
        <v>156</v>
      </c>
      <c r="E113" s="157" t="s">
        <v>102</v>
      </c>
      <c r="F113">
        <v>0</v>
      </c>
    </row>
    <row r="114" spans="2:6" ht="14.25">
      <c r="B114" s="155" t="s">
        <v>60</v>
      </c>
      <c r="C114" s="155">
        <v>1</v>
      </c>
      <c r="D114" s="213" t="s">
        <v>156</v>
      </c>
      <c r="E114" s="155" t="s">
        <v>107</v>
      </c>
      <c r="F114">
        <v>34.86</v>
      </c>
    </row>
    <row r="115" spans="2:6" ht="14.25">
      <c r="B115" s="155" t="s">
        <v>60</v>
      </c>
      <c r="C115" s="155">
        <v>2</v>
      </c>
      <c r="D115" t="s">
        <v>164</v>
      </c>
      <c r="E115" s="155" t="s">
        <v>97</v>
      </c>
      <c r="F115">
        <v>125.855</v>
      </c>
    </row>
    <row r="116" spans="2:6" ht="14.25">
      <c r="B116" s="155" t="s">
        <v>60</v>
      </c>
      <c r="C116" s="155">
        <v>2</v>
      </c>
      <c r="D116" t="s">
        <v>164</v>
      </c>
      <c r="E116" s="157" t="s">
        <v>98</v>
      </c>
      <c r="F116">
        <v>16.600000000000001</v>
      </c>
    </row>
    <row r="117" spans="2:6" ht="14.25">
      <c r="B117" s="155" t="s">
        <v>60</v>
      </c>
      <c r="C117" s="155">
        <v>2</v>
      </c>
      <c r="D117" t="s">
        <v>164</v>
      </c>
      <c r="E117" s="157" t="s">
        <v>99</v>
      </c>
      <c r="F117">
        <v>50.844999999999999</v>
      </c>
    </row>
    <row r="118" spans="2:6" ht="14.25">
      <c r="B118" s="155" t="s">
        <v>60</v>
      </c>
      <c r="C118" s="155">
        <v>2</v>
      </c>
      <c r="D118" t="s">
        <v>164</v>
      </c>
      <c r="E118" s="157" t="s">
        <v>100</v>
      </c>
      <c r="F118">
        <v>25.754999999999999</v>
      </c>
    </row>
    <row r="119" spans="2:6" ht="14.25">
      <c r="B119" s="155" t="s">
        <v>60</v>
      </c>
      <c r="C119" s="155">
        <v>2</v>
      </c>
      <c r="D119" t="s">
        <v>164</v>
      </c>
      <c r="E119" s="157" t="s">
        <v>101</v>
      </c>
      <c r="F119">
        <v>5.34</v>
      </c>
    </row>
    <row r="120" spans="2:6" ht="14.25">
      <c r="B120" s="155" t="s">
        <v>60</v>
      </c>
      <c r="C120" s="155">
        <v>2</v>
      </c>
      <c r="D120" t="s">
        <v>164</v>
      </c>
      <c r="E120" s="157" t="s">
        <v>102</v>
      </c>
      <c r="F120">
        <v>0</v>
      </c>
    </row>
    <row r="121" spans="2:6" ht="14.25">
      <c r="B121" s="155" t="s">
        <v>60</v>
      </c>
      <c r="C121" s="155">
        <v>2</v>
      </c>
      <c r="D121" t="s">
        <v>164</v>
      </c>
      <c r="E121" s="155" t="s">
        <v>107</v>
      </c>
      <c r="F121">
        <v>198.35499999999999</v>
      </c>
    </row>
    <row r="122" spans="2:6" ht="14.25">
      <c r="B122" s="155" t="s">
        <v>60</v>
      </c>
      <c r="C122" s="155">
        <v>2</v>
      </c>
      <c r="D122" s="157" t="s">
        <v>22</v>
      </c>
      <c r="E122" s="155" t="s">
        <v>97</v>
      </c>
      <c r="F122">
        <v>125.855</v>
      </c>
    </row>
    <row r="123" spans="2:6" ht="14.25">
      <c r="B123" s="155" t="s">
        <v>60</v>
      </c>
      <c r="C123" s="155">
        <v>2</v>
      </c>
      <c r="D123" s="157" t="s">
        <v>22</v>
      </c>
      <c r="E123" s="157" t="s">
        <v>98</v>
      </c>
      <c r="F123">
        <v>16.600000000000001</v>
      </c>
    </row>
    <row r="124" spans="2:6" ht="14.25">
      <c r="B124" s="155" t="s">
        <v>60</v>
      </c>
      <c r="C124" s="155">
        <v>2</v>
      </c>
      <c r="D124" s="157" t="s">
        <v>22</v>
      </c>
      <c r="E124" s="157" t="s">
        <v>99</v>
      </c>
      <c r="F124">
        <v>50.844999999999999</v>
      </c>
    </row>
    <row r="125" spans="2:6" ht="14.25">
      <c r="B125" s="155" t="s">
        <v>60</v>
      </c>
      <c r="C125" s="155">
        <v>2</v>
      </c>
      <c r="D125" s="157" t="s">
        <v>22</v>
      </c>
      <c r="E125" s="157" t="s">
        <v>100</v>
      </c>
      <c r="F125">
        <v>25.754999999999999</v>
      </c>
    </row>
    <row r="126" spans="2:6" ht="14.25">
      <c r="B126" s="155" t="s">
        <v>60</v>
      </c>
      <c r="C126" s="155">
        <v>2</v>
      </c>
      <c r="D126" s="157" t="s">
        <v>22</v>
      </c>
      <c r="E126" s="157" t="s">
        <v>101</v>
      </c>
      <c r="F126">
        <v>5.34</v>
      </c>
    </row>
    <row r="127" spans="2:6" ht="14.25">
      <c r="B127" s="155" t="s">
        <v>60</v>
      </c>
      <c r="C127" s="155">
        <v>2</v>
      </c>
      <c r="D127" s="157" t="s">
        <v>22</v>
      </c>
      <c r="E127" s="157" t="s">
        <v>102</v>
      </c>
      <c r="F127">
        <v>0</v>
      </c>
    </row>
    <row r="128" spans="2:6" ht="14.25">
      <c r="B128" s="155" t="s">
        <v>60</v>
      </c>
      <c r="C128" s="155">
        <v>2</v>
      </c>
      <c r="D128" s="157" t="s">
        <v>22</v>
      </c>
      <c r="E128" s="155" t="s">
        <v>107</v>
      </c>
      <c r="F128">
        <v>198.35499999999999</v>
      </c>
    </row>
    <row r="129" spans="2:6" ht="14.25">
      <c r="B129" s="155" t="s">
        <v>60</v>
      </c>
      <c r="C129" s="155">
        <v>2</v>
      </c>
      <c r="D129" s="155" t="s">
        <v>23</v>
      </c>
      <c r="E129" s="155" t="s">
        <v>97</v>
      </c>
      <c r="F129" s="156">
        <v>116.8</v>
      </c>
    </row>
    <row r="130" spans="2:6" ht="14.25">
      <c r="B130" s="155" t="s">
        <v>60</v>
      </c>
      <c r="C130" s="155">
        <v>2</v>
      </c>
      <c r="D130" s="155" t="s">
        <v>23</v>
      </c>
      <c r="E130" s="157" t="s">
        <v>98</v>
      </c>
      <c r="F130" s="156">
        <v>17.7</v>
      </c>
    </row>
    <row r="131" spans="2:6" ht="14.25">
      <c r="B131" s="155" t="s">
        <v>60</v>
      </c>
      <c r="C131" s="155">
        <v>2</v>
      </c>
      <c r="D131" s="155" t="s">
        <v>23</v>
      </c>
      <c r="E131" s="157" t="s">
        <v>99</v>
      </c>
      <c r="F131" s="156">
        <v>20.86</v>
      </c>
    </row>
    <row r="132" spans="2:6" ht="14.25">
      <c r="B132" s="155" t="s">
        <v>60</v>
      </c>
      <c r="C132" s="155">
        <v>2</v>
      </c>
      <c r="D132" s="155" t="s">
        <v>23</v>
      </c>
      <c r="E132" s="157" t="s">
        <v>100</v>
      </c>
      <c r="F132" s="156">
        <v>5.82</v>
      </c>
    </row>
    <row r="133" spans="2:6" ht="14.25">
      <c r="B133" s="155" t="s">
        <v>60</v>
      </c>
      <c r="C133" s="155">
        <v>2</v>
      </c>
      <c r="D133" s="155" t="s">
        <v>23</v>
      </c>
      <c r="E133" s="157" t="s">
        <v>101</v>
      </c>
      <c r="F133" s="158">
        <v>0</v>
      </c>
    </row>
    <row r="134" spans="2:6" ht="14.25">
      <c r="B134" s="155" t="s">
        <v>60</v>
      </c>
      <c r="C134" s="155">
        <v>2</v>
      </c>
      <c r="D134" s="155" t="s">
        <v>23</v>
      </c>
      <c r="E134" s="157" t="s">
        <v>102</v>
      </c>
      <c r="F134" s="158">
        <v>0</v>
      </c>
    </row>
    <row r="135" spans="2:6" ht="14.25">
      <c r="B135" s="155" t="s">
        <v>60</v>
      </c>
      <c r="C135" s="155">
        <v>2</v>
      </c>
      <c r="D135" s="155" t="s">
        <v>23</v>
      </c>
      <c r="E135" s="155" t="s">
        <v>107</v>
      </c>
      <c r="F135" s="156">
        <v>86.83</v>
      </c>
    </row>
    <row r="136" spans="2:6" ht="14.25">
      <c r="B136" s="155" t="s">
        <v>60</v>
      </c>
      <c r="C136" s="155">
        <v>2</v>
      </c>
      <c r="D136" s="213" t="s">
        <v>156</v>
      </c>
      <c r="E136" s="155" t="s">
        <v>97</v>
      </c>
      <c r="F136">
        <v>130.91</v>
      </c>
    </row>
    <row r="137" spans="2:6" ht="14.25">
      <c r="B137" s="155" t="s">
        <v>60</v>
      </c>
      <c r="C137" s="155">
        <v>2</v>
      </c>
      <c r="D137" s="213" t="s">
        <v>156</v>
      </c>
      <c r="E137" s="157" t="s">
        <v>98</v>
      </c>
      <c r="F137">
        <v>14.620000000000001</v>
      </c>
    </row>
    <row r="138" spans="2:6" ht="14.25">
      <c r="B138" s="155" t="s">
        <v>60</v>
      </c>
      <c r="C138" s="155">
        <v>2</v>
      </c>
      <c r="D138" s="213" t="s">
        <v>156</v>
      </c>
      <c r="E138" s="157" t="s">
        <v>99</v>
      </c>
      <c r="F138">
        <v>12.040000000000001</v>
      </c>
    </row>
    <row r="139" spans="2:6" ht="14.25">
      <c r="B139" s="155" t="s">
        <v>60</v>
      </c>
      <c r="C139" s="155">
        <v>2</v>
      </c>
      <c r="D139" s="213" t="s">
        <v>156</v>
      </c>
      <c r="E139" s="157" t="s">
        <v>100</v>
      </c>
      <c r="F139">
        <v>4.0599999999999996</v>
      </c>
    </row>
    <row r="140" spans="2:6" ht="14.25">
      <c r="B140" s="155" t="s">
        <v>60</v>
      </c>
      <c r="C140" s="155">
        <v>2</v>
      </c>
      <c r="D140" s="213" t="s">
        <v>156</v>
      </c>
      <c r="E140" s="157" t="s">
        <v>101</v>
      </c>
      <c r="F140">
        <v>0</v>
      </c>
    </row>
    <row r="141" spans="2:6" ht="14.25">
      <c r="B141" s="155" t="s">
        <v>60</v>
      </c>
      <c r="C141" s="155">
        <v>2</v>
      </c>
      <c r="D141" s="213" t="s">
        <v>156</v>
      </c>
      <c r="E141" s="157" t="s">
        <v>102</v>
      </c>
      <c r="F141">
        <v>0</v>
      </c>
    </row>
    <row r="142" spans="2:6" ht="14.25">
      <c r="B142" s="155" t="s">
        <v>60</v>
      </c>
      <c r="C142" s="155">
        <v>2</v>
      </c>
      <c r="D142" s="213" t="s">
        <v>156</v>
      </c>
      <c r="E142" s="155" t="s">
        <v>107</v>
      </c>
      <c r="F142">
        <v>216.98000000000002</v>
      </c>
    </row>
    <row r="143" spans="2:6" ht="14.25">
      <c r="B143" s="155" t="s">
        <v>60</v>
      </c>
      <c r="C143" s="155">
        <v>3</v>
      </c>
      <c r="D143" t="s">
        <v>164</v>
      </c>
      <c r="E143" s="155" t="s">
        <v>97</v>
      </c>
      <c r="F143">
        <v>120.04</v>
      </c>
    </row>
    <row r="144" spans="2:6" ht="14.25">
      <c r="B144" s="155" t="s">
        <v>60</v>
      </c>
      <c r="C144" s="155">
        <v>3</v>
      </c>
      <c r="D144" t="s">
        <v>164</v>
      </c>
      <c r="E144" s="157" t="s">
        <v>98</v>
      </c>
      <c r="F144">
        <v>28.68</v>
      </c>
    </row>
    <row r="145" spans="2:6" ht="14.25">
      <c r="B145" s="155" t="s">
        <v>60</v>
      </c>
      <c r="C145" s="155">
        <v>3</v>
      </c>
      <c r="D145" t="s">
        <v>164</v>
      </c>
      <c r="E145" s="157" t="s">
        <v>99</v>
      </c>
      <c r="F145">
        <v>42.454999999999998</v>
      </c>
    </row>
    <row r="146" spans="2:6" ht="14.25">
      <c r="B146" s="155" t="s">
        <v>60</v>
      </c>
      <c r="C146" s="155">
        <v>3</v>
      </c>
      <c r="D146" t="s">
        <v>164</v>
      </c>
      <c r="E146" s="157" t="s">
        <v>100</v>
      </c>
      <c r="F146">
        <v>24.155000000000001</v>
      </c>
    </row>
    <row r="147" spans="2:6" ht="14.25">
      <c r="B147" s="155" t="s">
        <v>60</v>
      </c>
      <c r="C147" s="155">
        <v>3</v>
      </c>
      <c r="D147" t="s">
        <v>164</v>
      </c>
      <c r="E147" s="157" t="s">
        <v>101</v>
      </c>
      <c r="F147">
        <v>50.825000000000003</v>
      </c>
    </row>
    <row r="148" spans="2:6" ht="14.25">
      <c r="B148" s="155" t="s">
        <v>60</v>
      </c>
      <c r="C148" s="155">
        <v>3</v>
      </c>
      <c r="D148" t="s">
        <v>164</v>
      </c>
      <c r="E148" s="157" t="s">
        <v>102</v>
      </c>
      <c r="F148">
        <v>26.375</v>
      </c>
    </row>
    <row r="149" spans="2:6" ht="14.25">
      <c r="B149" s="155" t="s">
        <v>60</v>
      </c>
      <c r="C149" s="155">
        <v>3</v>
      </c>
      <c r="D149" t="s">
        <v>164</v>
      </c>
      <c r="E149" s="155" t="s">
        <v>107</v>
      </c>
      <c r="F149">
        <v>38.76</v>
      </c>
    </row>
    <row r="150" spans="2:6" ht="14.25">
      <c r="B150" s="155" t="s">
        <v>60</v>
      </c>
      <c r="C150" s="155">
        <v>3</v>
      </c>
      <c r="D150" s="157" t="s">
        <v>22</v>
      </c>
      <c r="E150" s="155" t="s">
        <v>97</v>
      </c>
      <c r="F150">
        <v>120.04</v>
      </c>
    </row>
    <row r="151" spans="2:6" ht="14.25">
      <c r="B151" s="155" t="s">
        <v>60</v>
      </c>
      <c r="C151" s="155">
        <v>3</v>
      </c>
      <c r="D151" s="157" t="s">
        <v>22</v>
      </c>
      <c r="E151" s="157" t="s">
        <v>98</v>
      </c>
      <c r="F151">
        <v>28.68</v>
      </c>
    </row>
    <row r="152" spans="2:6" ht="14.25">
      <c r="B152" s="155" t="s">
        <v>60</v>
      </c>
      <c r="C152" s="155">
        <v>3</v>
      </c>
      <c r="D152" s="157" t="s">
        <v>22</v>
      </c>
      <c r="E152" s="157" t="s">
        <v>99</v>
      </c>
      <c r="F152">
        <v>42.454999999999998</v>
      </c>
    </row>
    <row r="153" spans="2:6" ht="14.25">
      <c r="B153" s="155" t="s">
        <v>60</v>
      </c>
      <c r="C153" s="155">
        <v>3</v>
      </c>
      <c r="D153" s="157" t="s">
        <v>22</v>
      </c>
      <c r="E153" s="157" t="s">
        <v>100</v>
      </c>
      <c r="F153">
        <v>24.155000000000001</v>
      </c>
    </row>
    <row r="154" spans="2:6" ht="14.25">
      <c r="B154" s="155" t="s">
        <v>60</v>
      </c>
      <c r="C154" s="155">
        <v>3</v>
      </c>
      <c r="D154" s="157" t="s">
        <v>22</v>
      </c>
      <c r="E154" s="157" t="s">
        <v>101</v>
      </c>
      <c r="F154">
        <v>50.825000000000003</v>
      </c>
    </row>
    <row r="155" spans="2:6" ht="14.25">
      <c r="B155" s="155" t="s">
        <v>60</v>
      </c>
      <c r="C155" s="155">
        <v>3</v>
      </c>
      <c r="D155" s="157" t="s">
        <v>22</v>
      </c>
      <c r="E155" s="157" t="s">
        <v>102</v>
      </c>
      <c r="F155">
        <v>26.375</v>
      </c>
    </row>
    <row r="156" spans="2:6" ht="14.25">
      <c r="B156" s="155" t="s">
        <v>60</v>
      </c>
      <c r="C156" s="155">
        <v>3</v>
      </c>
      <c r="D156" s="157" t="s">
        <v>22</v>
      </c>
      <c r="E156" s="155" t="s">
        <v>107</v>
      </c>
      <c r="F156">
        <v>38.76</v>
      </c>
    </row>
    <row r="157" spans="2:6" ht="14.25">
      <c r="B157" s="155" t="s">
        <v>60</v>
      </c>
      <c r="C157" s="155">
        <v>3</v>
      </c>
      <c r="D157" s="155" t="s">
        <v>23</v>
      </c>
      <c r="E157" s="155" t="s">
        <v>97</v>
      </c>
      <c r="F157" s="156">
        <v>188.74</v>
      </c>
    </row>
    <row r="158" spans="2:6" ht="14.25">
      <c r="B158" s="155" t="s">
        <v>60</v>
      </c>
      <c r="C158" s="155">
        <v>3</v>
      </c>
      <c r="D158" s="155" t="s">
        <v>23</v>
      </c>
      <c r="E158" s="157" t="s">
        <v>98</v>
      </c>
      <c r="F158" s="156">
        <v>22.89</v>
      </c>
    </row>
    <row r="159" spans="2:6" ht="14.25">
      <c r="B159" s="155" t="s">
        <v>60</v>
      </c>
      <c r="C159" s="155">
        <v>3</v>
      </c>
      <c r="D159" s="155" t="s">
        <v>23</v>
      </c>
      <c r="E159" s="157" t="s">
        <v>99</v>
      </c>
      <c r="F159" s="156">
        <v>34.19</v>
      </c>
    </row>
    <row r="160" spans="2:6" ht="14.25">
      <c r="B160" s="155" t="s">
        <v>60</v>
      </c>
      <c r="C160" s="155">
        <v>3</v>
      </c>
      <c r="D160" s="155" t="s">
        <v>23</v>
      </c>
      <c r="E160" s="157" t="s">
        <v>100</v>
      </c>
      <c r="F160" s="156">
        <v>8.44</v>
      </c>
    </row>
    <row r="161" spans="2:6" ht="14.25">
      <c r="B161" s="155" t="s">
        <v>60</v>
      </c>
      <c r="C161" s="155">
        <v>3</v>
      </c>
      <c r="D161" s="155" t="s">
        <v>23</v>
      </c>
      <c r="E161" s="157" t="s">
        <v>101</v>
      </c>
      <c r="F161" s="158">
        <v>0</v>
      </c>
    </row>
    <row r="162" spans="2:6" ht="14.25">
      <c r="B162" s="155" t="s">
        <v>60</v>
      </c>
      <c r="C162" s="155">
        <v>3</v>
      </c>
      <c r="D162" s="155" t="s">
        <v>23</v>
      </c>
      <c r="E162" s="157" t="s">
        <v>102</v>
      </c>
      <c r="F162" s="158">
        <v>0</v>
      </c>
    </row>
    <row r="163" spans="2:6" ht="14.25">
      <c r="B163" s="155" t="s">
        <v>60</v>
      </c>
      <c r="C163" s="155">
        <v>3</v>
      </c>
      <c r="D163" s="155" t="s">
        <v>23</v>
      </c>
      <c r="E163" s="155" t="s">
        <v>107</v>
      </c>
      <c r="F163" s="156">
        <v>130.83000000000001</v>
      </c>
    </row>
    <row r="164" spans="2:6" ht="14.25">
      <c r="B164" s="155" t="s">
        <v>60</v>
      </c>
      <c r="C164" s="155">
        <v>3</v>
      </c>
      <c r="D164" s="213" t="s">
        <v>156</v>
      </c>
      <c r="E164" s="155" t="s">
        <v>97</v>
      </c>
      <c r="F164">
        <v>30.520000000000003</v>
      </c>
    </row>
    <row r="165" spans="2:6" ht="14.25">
      <c r="B165" s="155" t="s">
        <v>60</v>
      </c>
      <c r="C165" s="155">
        <v>3</v>
      </c>
      <c r="D165" s="213" t="s">
        <v>156</v>
      </c>
      <c r="E165" s="157" t="s">
        <v>98</v>
      </c>
      <c r="F165">
        <v>2.2000000000000002</v>
      </c>
    </row>
    <row r="166" spans="2:6" ht="14.25">
      <c r="B166" s="155" t="s">
        <v>60</v>
      </c>
      <c r="C166" s="155">
        <v>3</v>
      </c>
      <c r="D166" s="213" t="s">
        <v>156</v>
      </c>
      <c r="E166" s="157" t="s">
        <v>99</v>
      </c>
      <c r="F166">
        <v>1.78</v>
      </c>
    </row>
    <row r="167" spans="2:6" ht="14.25">
      <c r="B167" s="155" t="s">
        <v>60</v>
      </c>
      <c r="C167" s="155">
        <v>3</v>
      </c>
      <c r="D167" s="213" t="s">
        <v>156</v>
      </c>
      <c r="E167" s="157" t="s">
        <v>100</v>
      </c>
      <c r="F167">
        <v>0</v>
      </c>
    </row>
    <row r="168" spans="2:6" ht="14.25">
      <c r="B168" s="155" t="s">
        <v>60</v>
      </c>
      <c r="C168" s="155">
        <v>3</v>
      </c>
      <c r="D168" s="213" t="s">
        <v>156</v>
      </c>
      <c r="E168" s="157" t="s">
        <v>101</v>
      </c>
      <c r="F168">
        <v>0</v>
      </c>
    </row>
    <row r="169" spans="2:6" ht="14.25">
      <c r="B169" s="155" t="s">
        <v>60</v>
      </c>
      <c r="C169" s="155">
        <v>3</v>
      </c>
      <c r="D169" s="213" t="s">
        <v>156</v>
      </c>
      <c r="E169" s="157" t="s">
        <v>102</v>
      </c>
      <c r="F169">
        <v>0</v>
      </c>
    </row>
    <row r="170" spans="2:6" ht="14.25">
      <c r="B170" s="155" t="s">
        <v>60</v>
      </c>
      <c r="C170" s="155">
        <v>3</v>
      </c>
      <c r="D170" s="213" t="s">
        <v>156</v>
      </c>
      <c r="E170" s="155" t="s">
        <v>107</v>
      </c>
      <c r="F170">
        <v>40.269999999999996</v>
      </c>
    </row>
    <row r="171" spans="2:6" ht="14.25">
      <c r="B171" s="155" t="s">
        <v>61</v>
      </c>
      <c r="C171" s="155">
        <v>1</v>
      </c>
      <c r="D171" t="s">
        <v>164</v>
      </c>
      <c r="E171" s="155" t="s">
        <v>97</v>
      </c>
      <c r="F171">
        <v>733.00070157068058</v>
      </c>
    </row>
    <row r="172" spans="2:6" ht="14.25">
      <c r="B172" s="155" t="s">
        <v>61</v>
      </c>
      <c r="C172" s="155">
        <v>1</v>
      </c>
      <c r="D172" t="s">
        <v>164</v>
      </c>
      <c r="E172" s="157" t="s">
        <v>98</v>
      </c>
      <c r="F172">
        <v>43.976858638743458</v>
      </c>
    </row>
    <row r="173" spans="2:6" ht="14.25">
      <c r="B173" s="155" t="s">
        <v>61</v>
      </c>
      <c r="C173" s="155">
        <v>1</v>
      </c>
      <c r="D173" t="s">
        <v>164</v>
      </c>
      <c r="E173" s="157" t="s">
        <v>99</v>
      </c>
      <c r="F173">
        <v>136.33499999999998</v>
      </c>
    </row>
    <row r="174" spans="2:6" ht="14.25">
      <c r="B174" s="155" t="s">
        <v>61</v>
      </c>
      <c r="C174" s="155">
        <v>1</v>
      </c>
      <c r="D174" t="s">
        <v>164</v>
      </c>
      <c r="E174" s="157" t="s">
        <v>100</v>
      </c>
      <c r="F174">
        <v>58.605000000000004</v>
      </c>
    </row>
    <row r="175" spans="2:6" ht="14.25">
      <c r="B175" s="155" t="s">
        <v>61</v>
      </c>
      <c r="C175" s="155">
        <v>1</v>
      </c>
      <c r="D175" t="s">
        <v>164</v>
      </c>
      <c r="E175" s="157" t="s">
        <v>101</v>
      </c>
      <c r="F175">
        <v>67.855000000000004</v>
      </c>
    </row>
    <row r="176" spans="2:6" ht="14.25">
      <c r="B176" s="155" t="s">
        <v>61</v>
      </c>
      <c r="C176" s="155">
        <v>1</v>
      </c>
      <c r="D176" t="s">
        <v>164</v>
      </c>
      <c r="E176" s="157" t="s">
        <v>102</v>
      </c>
      <c r="F176">
        <v>11.015000000000001</v>
      </c>
    </row>
    <row r="177" spans="2:6" ht="14.25">
      <c r="B177" s="155" t="s">
        <v>61</v>
      </c>
      <c r="C177" s="155">
        <v>1</v>
      </c>
      <c r="D177" t="s">
        <v>164</v>
      </c>
      <c r="E177" s="155" t="s">
        <v>107</v>
      </c>
      <c r="F177">
        <v>758.96494240837694</v>
      </c>
    </row>
    <row r="178" spans="2:6" ht="14.25">
      <c r="B178" s="155" t="s">
        <v>61</v>
      </c>
      <c r="C178" s="155">
        <v>1</v>
      </c>
      <c r="D178" s="157" t="s">
        <v>22</v>
      </c>
      <c r="E178" s="155" t="s">
        <v>97</v>
      </c>
      <c r="F178">
        <v>355.71000000000004</v>
      </c>
    </row>
    <row r="179" spans="2:6" ht="14.25">
      <c r="B179" s="155" t="s">
        <v>61</v>
      </c>
      <c r="C179" s="155">
        <v>1</v>
      </c>
      <c r="D179" s="157" t="s">
        <v>22</v>
      </c>
      <c r="E179" s="157" t="s">
        <v>98</v>
      </c>
      <c r="F179">
        <v>78.11</v>
      </c>
    </row>
    <row r="180" spans="2:6" ht="14.25">
      <c r="B180" s="155" t="s">
        <v>61</v>
      </c>
      <c r="C180" s="155">
        <v>1</v>
      </c>
      <c r="D180" s="157" t="s">
        <v>22</v>
      </c>
      <c r="E180" s="157" t="s">
        <v>99</v>
      </c>
      <c r="F180">
        <v>73.435000000000002</v>
      </c>
    </row>
    <row r="181" spans="2:6" ht="14.25">
      <c r="B181" s="155" t="s">
        <v>61</v>
      </c>
      <c r="C181" s="155">
        <v>1</v>
      </c>
      <c r="D181" s="157" t="s">
        <v>22</v>
      </c>
      <c r="E181" s="157" t="s">
        <v>100</v>
      </c>
      <c r="F181">
        <v>48.125</v>
      </c>
    </row>
    <row r="182" spans="2:6" ht="14.25">
      <c r="B182" s="155" t="s">
        <v>61</v>
      </c>
      <c r="C182" s="155">
        <v>1</v>
      </c>
      <c r="D182" s="157" t="s">
        <v>22</v>
      </c>
      <c r="E182" s="157" t="s">
        <v>101</v>
      </c>
      <c r="F182">
        <v>76.435000000000002</v>
      </c>
    </row>
    <row r="183" spans="2:6" ht="14.25">
      <c r="B183" s="155" t="s">
        <v>61</v>
      </c>
      <c r="C183" s="155">
        <v>1</v>
      </c>
      <c r="D183" s="157" t="s">
        <v>22</v>
      </c>
      <c r="E183" s="157" t="s">
        <v>102</v>
      </c>
      <c r="F183">
        <v>11.015000000000001</v>
      </c>
    </row>
    <row r="184" spans="2:6" ht="14.25">
      <c r="B184" s="155" t="s">
        <v>61</v>
      </c>
      <c r="C184" s="155">
        <v>1</v>
      </c>
      <c r="D184" s="157" t="s">
        <v>22</v>
      </c>
      <c r="E184" s="155" t="s">
        <v>107</v>
      </c>
      <c r="F184">
        <v>254.29000000000002</v>
      </c>
    </row>
    <row r="185" spans="2:6" ht="14.25">
      <c r="B185" s="155" t="s">
        <v>61</v>
      </c>
      <c r="C185" s="155">
        <v>1</v>
      </c>
      <c r="D185" s="155" t="s">
        <v>23</v>
      </c>
      <c r="E185" s="155" t="s">
        <v>97</v>
      </c>
      <c r="F185" s="156">
        <v>93.16</v>
      </c>
    </row>
    <row r="186" spans="2:6" ht="14.25">
      <c r="B186" s="155" t="s">
        <v>61</v>
      </c>
      <c r="C186" s="155">
        <v>1</v>
      </c>
      <c r="D186" s="155" t="s">
        <v>23</v>
      </c>
      <c r="E186" s="157" t="s">
        <v>98</v>
      </c>
      <c r="F186" s="156">
        <v>12.83</v>
      </c>
    </row>
    <row r="187" spans="2:6" ht="14.25">
      <c r="B187" s="155" t="s">
        <v>61</v>
      </c>
      <c r="C187" s="155">
        <v>1</v>
      </c>
      <c r="D187" s="155" t="s">
        <v>23</v>
      </c>
      <c r="E187" s="157" t="s">
        <v>99</v>
      </c>
      <c r="F187" s="156">
        <v>34.729999999999997</v>
      </c>
    </row>
    <row r="188" spans="2:6" ht="14.25">
      <c r="B188" s="155" t="s">
        <v>61</v>
      </c>
      <c r="C188" s="155">
        <v>1</v>
      </c>
      <c r="D188" s="155" t="s">
        <v>23</v>
      </c>
      <c r="E188" s="157" t="s">
        <v>100</v>
      </c>
      <c r="F188" s="156">
        <v>15.23</v>
      </c>
    </row>
    <row r="189" spans="2:6" ht="14.25">
      <c r="B189" s="155" t="s">
        <v>61</v>
      </c>
      <c r="C189" s="155">
        <v>1</v>
      </c>
      <c r="D189" s="155" t="s">
        <v>23</v>
      </c>
      <c r="E189" s="157" t="s">
        <v>101</v>
      </c>
      <c r="F189" s="158">
        <v>0</v>
      </c>
    </row>
    <row r="190" spans="2:6" ht="14.25">
      <c r="B190" s="155" t="s">
        <v>61</v>
      </c>
      <c r="C190" s="155">
        <v>1</v>
      </c>
      <c r="D190" s="155" t="s">
        <v>23</v>
      </c>
      <c r="E190" s="157" t="s">
        <v>102</v>
      </c>
      <c r="F190" s="158">
        <v>0</v>
      </c>
    </row>
    <row r="191" spans="2:6" ht="14.25">
      <c r="B191" s="155" t="s">
        <v>61</v>
      </c>
      <c r="C191" s="155">
        <v>1</v>
      </c>
      <c r="D191" s="155" t="s">
        <v>23</v>
      </c>
      <c r="E191" s="155" t="s">
        <v>107</v>
      </c>
      <c r="F191" s="156">
        <v>257.77</v>
      </c>
    </row>
    <row r="192" spans="2:6" ht="14.25">
      <c r="B192" s="155" t="s">
        <v>61</v>
      </c>
      <c r="C192" s="155">
        <v>1</v>
      </c>
      <c r="D192" s="155" t="s">
        <v>156</v>
      </c>
      <c r="E192" s="155" t="s">
        <v>97</v>
      </c>
      <c r="F192" s="212">
        <v>137.5</v>
      </c>
    </row>
    <row r="193" spans="2:6" ht="14.25">
      <c r="B193" s="155" t="s">
        <v>61</v>
      </c>
      <c r="C193" s="155">
        <v>1</v>
      </c>
      <c r="D193" s="155" t="s">
        <v>156</v>
      </c>
      <c r="E193" s="157" t="s">
        <v>98</v>
      </c>
      <c r="F193" s="212">
        <v>24.58</v>
      </c>
    </row>
    <row r="194" spans="2:6" ht="14.25">
      <c r="B194" s="155" t="s">
        <v>61</v>
      </c>
      <c r="C194" s="155">
        <v>1</v>
      </c>
      <c r="D194" s="155" t="s">
        <v>156</v>
      </c>
      <c r="E194" s="157" t="s">
        <v>99</v>
      </c>
      <c r="F194" s="212">
        <v>9.6999999999999993</v>
      </c>
    </row>
    <row r="195" spans="2:6" ht="14.25">
      <c r="B195" s="155" t="s">
        <v>61</v>
      </c>
      <c r="C195" s="155">
        <v>1</v>
      </c>
      <c r="D195" s="155" t="s">
        <v>156</v>
      </c>
      <c r="E195" s="157" t="s">
        <v>100</v>
      </c>
      <c r="F195" s="212">
        <v>5.36</v>
      </c>
    </row>
    <row r="196" spans="2:6" ht="14.25">
      <c r="B196" s="155" t="s">
        <v>61</v>
      </c>
      <c r="C196" s="155">
        <v>1</v>
      </c>
      <c r="D196" s="155" t="s">
        <v>156</v>
      </c>
      <c r="E196" s="157" t="s">
        <v>101</v>
      </c>
      <c r="F196" s="214">
        <v>0</v>
      </c>
    </row>
    <row r="197" spans="2:6" ht="14.25">
      <c r="B197" s="155" t="s">
        <v>61</v>
      </c>
      <c r="C197" s="155">
        <v>1</v>
      </c>
      <c r="D197" s="155" t="s">
        <v>156</v>
      </c>
      <c r="E197" s="157" t="s">
        <v>102</v>
      </c>
      <c r="F197" s="214">
        <v>0</v>
      </c>
    </row>
    <row r="198" spans="2:6" ht="14.25">
      <c r="B198" s="155" t="s">
        <v>61</v>
      </c>
      <c r="C198" s="155">
        <v>1</v>
      </c>
      <c r="D198" s="155" t="s">
        <v>156</v>
      </c>
      <c r="E198" s="155" t="s">
        <v>107</v>
      </c>
      <c r="F198" s="214">
        <v>261.8</v>
      </c>
    </row>
    <row r="199" spans="2:6" ht="14.25">
      <c r="B199" s="155" t="s">
        <v>61</v>
      </c>
      <c r="C199" s="155">
        <v>2</v>
      </c>
      <c r="D199" t="s">
        <v>164</v>
      </c>
      <c r="E199" s="155" t="s">
        <v>97</v>
      </c>
      <c r="F199">
        <v>762.44487983978638</v>
      </c>
    </row>
    <row r="200" spans="2:6" ht="14.25">
      <c r="B200" s="155" t="s">
        <v>61</v>
      </c>
      <c r="C200" s="155">
        <v>2</v>
      </c>
      <c r="D200" t="s">
        <v>164</v>
      </c>
      <c r="E200" s="157" t="s">
        <v>98</v>
      </c>
      <c r="F200">
        <v>325.92712950600799</v>
      </c>
    </row>
    <row r="201" spans="2:6" ht="14.25">
      <c r="B201" s="155" t="s">
        <v>61</v>
      </c>
      <c r="C201" s="155">
        <v>2</v>
      </c>
      <c r="D201" t="s">
        <v>164</v>
      </c>
      <c r="E201" s="157" t="s">
        <v>99</v>
      </c>
      <c r="F201">
        <v>406.2265020026702</v>
      </c>
    </row>
    <row r="202" spans="2:6" ht="14.25">
      <c r="B202" s="155" t="s">
        <v>61</v>
      </c>
      <c r="C202" s="155">
        <v>2</v>
      </c>
      <c r="D202" t="s">
        <v>164</v>
      </c>
      <c r="E202" s="157" t="s">
        <v>100</v>
      </c>
      <c r="F202">
        <v>75.69</v>
      </c>
    </row>
    <row r="203" spans="2:6" ht="14.25">
      <c r="B203" s="155" t="s">
        <v>61</v>
      </c>
      <c r="C203" s="155">
        <v>2</v>
      </c>
      <c r="D203" t="s">
        <v>164</v>
      </c>
      <c r="E203" s="157" t="s">
        <v>101</v>
      </c>
      <c r="F203">
        <v>4936.9028037383187</v>
      </c>
    </row>
    <row r="204" spans="2:6" ht="14.25">
      <c r="B204" s="155" t="s">
        <v>61</v>
      </c>
      <c r="C204" s="155">
        <v>2</v>
      </c>
      <c r="D204" t="s">
        <v>164</v>
      </c>
      <c r="E204" s="157" t="s">
        <v>102</v>
      </c>
      <c r="F204">
        <v>265.57</v>
      </c>
    </row>
    <row r="205" spans="2:6" ht="14.25">
      <c r="B205" s="155" t="s">
        <v>61</v>
      </c>
      <c r="C205" s="155">
        <v>2</v>
      </c>
      <c r="D205" t="s">
        <v>164</v>
      </c>
      <c r="E205" s="155" t="s">
        <v>107</v>
      </c>
      <c r="F205">
        <v>1103.8818491321765</v>
      </c>
    </row>
    <row r="206" spans="2:6" ht="14.25">
      <c r="B206" s="155" t="s">
        <v>61</v>
      </c>
      <c r="C206" s="155">
        <v>2</v>
      </c>
      <c r="D206" s="157" t="s">
        <v>22</v>
      </c>
      <c r="E206" s="155" t="s">
        <v>97</v>
      </c>
      <c r="F206">
        <v>409.73500000000001</v>
      </c>
    </row>
    <row r="207" spans="2:6" ht="14.25">
      <c r="B207" s="155" t="s">
        <v>61</v>
      </c>
      <c r="C207" s="155">
        <v>2</v>
      </c>
      <c r="D207" s="157" t="s">
        <v>22</v>
      </c>
      <c r="E207" s="157" t="s">
        <v>98</v>
      </c>
      <c r="F207">
        <v>138.25</v>
      </c>
    </row>
    <row r="208" spans="2:6" ht="14.25">
      <c r="B208" s="155" t="s">
        <v>61</v>
      </c>
      <c r="C208" s="155">
        <v>2</v>
      </c>
      <c r="D208" s="157" t="s">
        <v>22</v>
      </c>
      <c r="E208" s="157" t="s">
        <v>99</v>
      </c>
      <c r="F208">
        <v>132.47999999999999</v>
      </c>
    </row>
    <row r="209" spans="2:6" ht="14.25">
      <c r="B209" s="155" t="s">
        <v>61</v>
      </c>
      <c r="C209" s="155">
        <v>2</v>
      </c>
      <c r="D209" s="157" t="s">
        <v>22</v>
      </c>
      <c r="E209" s="157" t="s">
        <v>100</v>
      </c>
      <c r="F209">
        <v>158.13</v>
      </c>
    </row>
    <row r="210" spans="2:6" ht="14.25">
      <c r="B210" s="155" t="s">
        <v>61</v>
      </c>
      <c r="C210" s="155">
        <v>2</v>
      </c>
      <c r="D210" s="157" t="s">
        <v>22</v>
      </c>
      <c r="E210" s="157" t="s">
        <v>101</v>
      </c>
      <c r="F210">
        <v>402.88</v>
      </c>
    </row>
    <row r="211" spans="2:6" ht="14.25">
      <c r="B211" s="155" t="s">
        <v>61</v>
      </c>
      <c r="C211" s="155">
        <v>2</v>
      </c>
      <c r="D211" s="157" t="s">
        <v>22</v>
      </c>
      <c r="E211" s="157" t="s">
        <v>102</v>
      </c>
      <c r="F211">
        <v>0</v>
      </c>
    </row>
    <row r="212" spans="2:6" ht="14.25">
      <c r="B212" s="155" t="s">
        <v>61</v>
      </c>
      <c r="C212" s="155">
        <v>2</v>
      </c>
      <c r="D212" s="157" t="s">
        <v>22</v>
      </c>
      <c r="E212" s="155" t="s">
        <v>107</v>
      </c>
      <c r="F212">
        <v>313.02499999999998</v>
      </c>
    </row>
    <row r="213" spans="2:6" ht="14.25">
      <c r="B213" s="155" t="s">
        <v>61</v>
      </c>
      <c r="C213" s="155">
        <v>2</v>
      </c>
      <c r="D213" s="155" t="s">
        <v>23</v>
      </c>
      <c r="E213" s="155" t="s">
        <v>97</v>
      </c>
      <c r="F213" s="156">
        <v>100.16</v>
      </c>
    </row>
    <row r="214" spans="2:6" ht="14.25">
      <c r="B214" s="155" t="s">
        <v>61</v>
      </c>
      <c r="C214" s="155">
        <v>2</v>
      </c>
      <c r="D214" s="155" t="s">
        <v>23</v>
      </c>
      <c r="E214" s="157" t="s">
        <v>98</v>
      </c>
      <c r="F214" s="156">
        <v>41.38</v>
      </c>
    </row>
    <row r="215" spans="2:6" ht="14.25">
      <c r="B215" s="155" t="s">
        <v>61</v>
      </c>
      <c r="C215" s="155">
        <v>2</v>
      </c>
      <c r="D215" s="155" t="s">
        <v>23</v>
      </c>
      <c r="E215" s="157" t="s">
        <v>99</v>
      </c>
      <c r="F215" s="156">
        <v>49.04</v>
      </c>
    </row>
    <row r="216" spans="2:6" ht="14.25">
      <c r="B216" s="155" t="s">
        <v>61</v>
      </c>
      <c r="C216" s="155">
        <v>2</v>
      </c>
      <c r="D216" s="155" t="s">
        <v>23</v>
      </c>
      <c r="E216" s="157" t="s">
        <v>100</v>
      </c>
      <c r="F216" s="156">
        <v>49.81</v>
      </c>
    </row>
    <row r="217" spans="2:6" ht="14.25">
      <c r="B217" s="155" t="s">
        <v>61</v>
      </c>
      <c r="C217" s="155">
        <v>2</v>
      </c>
      <c r="D217" s="155" t="s">
        <v>23</v>
      </c>
      <c r="E217" s="157" t="s">
        <v>101</v>
      </c>
      <c r="F217" s="156">
        <v>25.57</v>
      </c>
    </row>
    <row r="218" spans="2:6" ht="14.25">
      <c r="B218" s="155" t="s">
        <v>61</v>
      </c>
      <c r="C218" s="155">
        <v>2</v>
      </c>
      <c r="D218" s="155" t="s">
        <v>23</v>
      </c>
      <c r="E218" s="157" t="s">
        <v>102</v>
      </c>
      <c r="F218" s="158">
        <v>0</v>
      </c>
    </row>
    <row r="219" spans="2:6" ht="14.25">
      <c r="B219" s="155" t="s">
        <v>61</v>
      </c>
      <c r="C219" s="155">
        <v>2</v>
      </c>
      <c r="D219" s="155" t="s">
        <v>23</v>
      </c>
      <c r="E219" s="155" t="s">
        <v>107</v>
      </c>
      <c r="F219" s="156">
        <v>52.15</v>
      </c>
    </row>
    <row r="220" spans="2:6" ht="14.25">
      <c r="B220" s="155" t="s">
        <v>61</v>
      </c>
      <c r="C220" s="155">
        <v>2</v>
      </c>
      <c r="D220" s="213" t="s">
        <v>156</v>
      </c>
      <c r="E220" s="155" t="s">
        <v>97</v>
      </c>
      <c r="F220" s="214">
        <v>195.1</v>
      </c>
    </row>
    <row r="221" spans="2:6" ht="14.25">
      <c r="B221" s="155" t="s">
        <v>61</v>
      </c>
      <c r="C221" s="155">
        <v>2</v>
      </c>
      <c r="D221" s="213" t="s">
        <v>156</v>
      </c>
      <c r="E221" s="157" t="s">
        <v>98</v>
      </c>
      <c r="F221" s="214">
        <v>100.8</v>
      </c>
    </row>
    <row r="222" spans="2:6" ht="14.25">
      <c r="B222" s="155" t="s">
        <v>61</v>
      </c>
      <c r="C222" s="155">
        <v>2</v>
      </c>
      <c r="D222" s="213" t="s">
        <v>156</v>
      </c>
      <c r="E222" s="157" t="s">
        <v>99</v>
      </c>
      <c r="F222" s="214">
        <v>82.1</v>
      </c>
    </row>
    <row r="223" spans="2:6" ht="14.25">
      <c r="B223" s="155" t="s">
        <v>61</v>
      </c>
      <c r="C223" s="155">
        <v>2</v>
      </c>
      <c r="D223" s="213" t="s">
        <v>156</v>
      </c>
      <c r="E223" s="157" t="s">
        <v>100</v>
      </c>
      <c r="F223" s="214">
        <v>173.4</v>
      </c>
    </row>
    <row r="224" spans="2:6" ht="14.25">
      <c r="B224" s="155" t="s">
        <v>61</v>
      </c>
      <c r="C224" s="155">
        <v>2</v>
      </c>
      <c r="D224" s="213" t="s">
        <v>156</v>
      </c>
      <c r="E224" s="157" t="s">
        <v>101</v>
      </c>
      <c r="F224" s="214">
        <v>56.8</v>
      </c>
    </row>
    <row r="225" spans="2:13" ht="14.25">
      <c r="B225" s="155" t="s">
        <v>61</v>
      </c>
      <c r="C225" s="155">
        <v>2</v>
      </c>
      <c r="D225" s="213" t="s">
        <v>156</v>
      </c>
      <c r="E225" s="157" t="s">
        <v>102</v>
      </c>
      <c r="F225" s="214">
        <v>0</v>
      </c>
    </row>
    <row r="226" spans="2:13" ht="14.25">
      <c r="B226" s="155" t="s">
        <v>61</v>
      </c>
      <c r="C226" s="155">
        <v>2</v>
      </c>
      <c r="D226" s="213" t="s">
        <v>156</v>
      </c>
      <c r="E226" s="155" t="s">
        <v>107</v>
      </c>
      <c r="F226" s="214">
        <v>186.1</v>
      </c>
    </row>
    <row r="227" spans="2:13" ht="14.25">
      <c r="B227" s="155" t="s">
        <v>61</v>
      </c>
      <c r="C227">
        <v>3</v>
      </c>
      <c r="D227" t="s">
        <v>164</v>
      </c>
      <c r="E227" s="155" t="s">
        <v>97</v>
      </c>
      <c r="F227">
        <v>356.21228273464658</v>
      </c>
      <c r="K227" s="213"/>
      <c r="L227" s="155"/>
      <c r="M227" s="214"/>
    </row>
    <row r="228" spans="2:13" ht="14.25">
      <c r="B228" s="155" t="s">
        <v>61</v>
      </c>
      <c r="C228">
        <v>3</v>
      </c>
      <c r="D228" t="s">
        <v>164</v>
      </c>
      <c r="E228" s="157" t="s">
        <v>98</v>
      </c>
      <c r="F228">
        <v>48.707821552723061</v>
      </c>
      <c r="K228" s="213"/>
      <c r="L228" s="157"/>
      <c r="M228" s="214"/>
    </row>
    <row r="229" spans="2:13" ht="14.25">
      <c r="B229" s="155" t="s">
        <v>61</v>
      </c>
      <c r="C229">
        <v>3</v>
      </c>
      <c r="D229" t="s">
        <v>164</v>
      </c>
      <c r="E229" s="157" t="s">
        <v>99</v>
      </c>
      <c r="F229">
        <v>69.564999999999998</v>
      </c>
      <c r="K229" s="213"/>
      <c r="L229" s="157"/>
      <c r="M229" s="214"/>
    </row>
    <row r="230" spans="2:13" ht="14.25">
      <c r="B230" s="155" t="s">
        <v>61</v>
      </c>
      <c r="C230">
        <v>3</v>
      </c>
      <c r="D230" t="s">
        <v>164</v>
      </c>
      <c r="E230" s="157" t="s">
        <v>100</v>
      </c>
      <c r="F230">
        <v>40.534999999999997</v>
      </c>
      <c r="K230" s="213"/>
      <c r="L230" s="157"/>
      <c r="M230" s="214"/>
    </row>
    <row r="231" spans="2:13" ht="14.25">
      <c r="B231" s="155" t="s">
        <v>61</v>
      </c>
      <c r="C231">
        <v>3</v>
      </c>
      <c r="D231" t="s">
        <v>164</v>
      </c>
      <c r="E231" s="157" t="s">
        <v>101</v>
      </c>
      <c r="F231">
        <v>84.48</v>
      </c>
      <c r="K231" s="213"/>
      <c r="L231" s="157"/>
      <c r="M231" s="214"/>
    </row>
    <row r="232" spans="2:13" ht="14.25">
      <c r="B232" s="155" t="s">
        <v>61</v>
      </c>
      <c r="C232">
        <v>3</v>
      </c>
      <c r="D232" t="s">
        <v>164</v>
      </c>
      <c r="E232" s="157" t="s">
        <v>102</v>
      </c>
      <c r="F232">
        <v>1492.8</v>
      </c>
      <c r="K232" s="213"/>
      <c r="L232" s="157"/>
      <c r="M232" s="214"/>
    </row>
    <row r="233" spans="2:13" ht="14.25">
      <c r="B233" s="155" t="s">
        <v>61</v>
      </c>
      <c r="C233">
        <v>3</v>
      </c>
      <c r="D233" t="s">
        <v>164</v>
      </c>
      <c r="E233" s="155" t="s">
        <v>107</v>
      </c>
      <c r="F233">
        <v>116.7703302433372</v>
      </c>
      <c r="K233" s="213"/>
      <c r="L233" s="155"/>
      <c r="M233" s="214"/>
    </row>
    <row r="234" spans="2:13" ht="14.25">
      <c r="B234" s="155" t="s">
        <v>61</v>
      </c>
      <c r="C234">
        <v>3</v>
      </c>
      <c r="D234" s="157" t="s">
        <v>22</v>
      </c>
      <c r="E234" s="155" t="s">
        <v>97</v>
      </c>
      <c r="F234">
        <v>423.17999999999995</v>
      </c>
      <c r="K234" s="157"/>
      <c r="L234" s="155"/>
      <c r="M234" s="156"/>
    </row>
    <row r="235" spans="2:13" ht="14.25">
      <c r="B235" s="155" t="s">
        <v>61</v>
      </c>
      <c r="C235">
        <v>3</v>
      </c>
      <c r="D235" s="157" t="s">
        <v>22</v>
      </c>
      <c r="E235" s="157" t="s">
        <v>98</v>
      </c>
      <c r="F235">
        <v>66.12</v>
      </c>
      <c r="K235" s="157"/>
      <c r="L235" s="157"/>
      <c r="M235" s="156"/>
    </row>
    <row r="236" spans="2:13" ht="14.25">
      <c r="B236" s="155" t="s">
        <v>61</v>
      </c>
      <c r="C236">
        <v>3</v>
      </c>
      <c r="D236" s="157" t="s">
        <v>22</v>
      </c>
      <c r="E236" s="157" t="s">
        <v>99</v>
      </c>
      <c r="F236">
        <v>138.20500000000001</v>
      </c>
      <c r="K236" s="157"/>
      <c r="L236" s="157"/>
      <c r="M236" s="156"/>
    </row>
    <row r="237" spans="2:13" ht="14.25">
      <c r="B237" s="155" t="s">
        <v>61</v>
      </c>
      <c r="C237">
        <v>3</v>
      </c>
      <c r="D237" s="157" t="s">
        <v>22</v>
      </c>
      <c r="E237" s="157" t="s">
        <v>100</v>
      </c>
      <c r="F237">
        <v>113.505</v>
      </c>
      <c r="K237" s="157"/>
      <c r="L237" s="157"/>
      <c r="M237" s="156"/>
    </row>
    <row r="238" spans="2:13" ht="14.25">
      <c r="B238" s="155" t="s">
        <v>61</v>
      </c>
      <c r="C238">
        <v>3</v>
      </c>
      <c r="D238" s="157" t="s">
        <v>22</v>
      </c>
      <c r="E238" s="157" t="s">
        <v>101</v>
      </c>
      <c r="F238">
        <v>258.14</v>
      </c>
      <c r="K238" s="157"/>
      <c r="L238" s="157"/>
      <c r="M238" s="156"/>
    </row>
    <row r="239" spans="2:13" ht="14.25">
      <c r="B239" s="155" t="s">
        <v>61</v>
      </c>
      <c r="C239">
        <v>3</v>
      </c>
      <c r="D239" s="157" t="s">
        <v>22</v>
      </c>
      <c r="E239" s="157" t="s">
        <v>102</v>
      </c>
      <c r="F239">
        <v>894.68999999999994</v>
      </c>
      <c r="K239" s="157"/>
      <c r="L239" s="157"/>
      <c r="M239" s="156"/>
    </row>
    <row r="240" spans="2:13" ht="14.25">
      <c r="B240" s="155" t="s">
        <v>61</v>
      </c>
      <c r="C240">
        <v>3</v>
      </c>
      <c r="D240" s="157" t="s">
        <v>22</v>
      </c>
      <c r="E240" s="155" t="s">
        <v>107</v>
      </c>
      <c r="F240">
        <v>326.65499999999997</v>
      </c>
      <c r="K240" s="157"/>
      <c r="L240" s="155"/>
      <c r="M240" s="156"/>
    </row>
    <row r="241" spans="2:6" ht="14.25">
      <c r="B241" s="155" t="s">
        <v>61</v>
      </c>
      <c r="C241">
        <v>3</v>
      </c>
      <c r="D241" s="155" t="s">
        <v>23</v>
      </c>
      <c r="E241" s="155" t="s">
        <v>97</v>
      </c>
      <c r="F241" s="156">
        <v>118.29</v>
      </c>
    </row>
    <row r="242" spans="2:6" ht="14.25">
      <c r="B242" s="155" t="s">
        <v>61</v>
      </c>
      <c r="C242">
        <v>3</v>
      </c>
      <c r="D242" s="155" t="s">
        <v>23</v>
      </c>
      <c r="E242" s="157" t="s">
        <v>98</v>
      </c>
      <c r="F242" s="156">
        <v>18.489999999999998</v>
      </c>
    </row>
    <row r="243" spans="2:6" ht="14.25">
      <c r="B243" s="155" t="s">
        <v>61</v>
      </c>
      <c r="C243">
        <v>3</v>
      </c>
      <c r="D243" s="155" t="s">
        <v>23</v>
      </c>
      <c r="E243" s="157" t="s">
        <v>99</v>
      </c>
      <c r="F243" s="156">
        <v>40.79</v>
      </c>
    </row>
    <row r="244" spans="2:6" ht="14.25">
      <c r="B244" s="155" t="s">
        <v>61</v>
      </c>
      <c r="C244">
        <v>3</v>
      </c>
      <c r="D244" s="155" t="s">
        <v>23</v>
      </c>
      <c r="E244" s="157" t="s">
        <v>100</v>
      </c>
      <c r="F244" s="156">
        <v>29.59</v>
      </c>
    </row>
    <row r="245" spans="2:6" ht="14.25">
      <c r="B245" s="155" t="s">
        <v>61</v>
      </c>
      <c r="C245">
        <v>3</v>
      </c>
      <c r="D245" s="155" t="s">
        <v>23</v>
      </c>
      <c r="E245" s="157" t="s">
        <v>101</v>
      </c>
      <c r="F245" s="156">
        <v>49.37</v>
      </c>
    </row>
    <row r="246" spans="2:6" ht="14.25">
      <c r="B246" s="155" t="s">
        <v>61</v>
      </c>
      <c r="C246">
        <v>3</v>
      </c>
      <c r="D246" s="155" t="s">
        <v>23</v>
      </c>
      <c r="E246" s="157" t="s">
        <v>102</v>
      </c>
      <c r="F246" s="158">
        <v>0</v>
      </c>
    </row>
    <row r="247" spans="2:6" ht="14.25">
      <c r="B247" s="155" t="s">
        <v>61</v>
      </c>
      <c r="C247">
        <v>3</v>
      </c>
      <c r="D247" s="155" t="s">
        <v>23</v>
      </c>
      <c r="E247" s="155" t="s">
        <v>107</v>
      </c>
      <c r="F247" s="156">
        <v>57.77</v>
      </c>
    </row>
    <row r="248" spans="2:6" ht="14.25">
      <c r="B248" s="155" t="s">
        <v>61</v>
      </c>
      <c r="C248">
        <v>3</v>
      </c>
      <c r="D248" s="213" t="s">
        <v>156</v>
      </c>
      <c r="E248" s="155" t="s">
        <v>97</v>
      </c>
      <c r="F248">
        <v>64.459999999999994</v>
      </c>
    </row>
    <row r="249" spans="2:6" ht="14.25">
      <c r="B249" s="155" t="s">
        <v>61</v>
      </c>
      <c r="C249">
        <v>3</v>
      </c>
      <c r="D249" s="213" t="s">
        <v>156</v>
      </c>
      <c r="E249" s="157" t="s">
        <v>98</v>
      </c>
      <c r="F249">
        <v>51.6</v>
      </c>
    </row>
    <row r="250" spans="2:6" ht="14.25">
      <c r="B250" s="155" t="s">
        <v>61</v>
      </c>
      <c r="C250">
        <v>3</v>
      </c>
      <c r="D250" s="213" t="s">
        <v>156</v>
      </c>
      <c r="E250" s="157" t="s">
        <v>99</v>
      </c>
      <c r="F250">
        <v>25.81</v>
      </c>
    </row>
    <row r="251" spans="2:6" ht="14.25">
      <c r="B251" s="155" t="s">
        <v>61</v>
      </c>
      <c r="C251">
        <v>3</v>
      </c>
      <c r="D251" s="213" t="s">
        <v>156</v>
      </c>
      <c r="E251" s="157" t="s">
        <v>100</v>
      </c>
      <c r="F251">
        <v>35.17</v>
      </c>
    </row>
    <row r="252" spans="2:6" ht="14.25">
      <c r="B252" s="155" t="s">
        <v>61</v>
      </c>
      <c r="C252">
        <v>3</v>
      </c>
      <c r="D252" s="213" t="s">
        <v>156</v>
      </c>
      <c r="E252" s="157" t="s">
        <v>101</v>
      </c>
      <c r="F252">
        <v>8.76</v>
      </c>
    </row>
    <row r="253" spans="2:6" ht="14.25">
      <c r="B253" s="155" t="s">
        <v>61</v>
      </c>
      <c r="C253">
        <v>3</v>
      </c>
      <c r="D253" s="213" t="s">
        <v>156</v>
      </c>
      <c r="E253" s="157" t="s">
        <v>102</v>
      </c>
      <c r="F253">
        <v>0</v>
      </c>
    </row>
    <row r="254" spans="2:6" ht="14.25">
      <c r="B254" s="155" t="s">
        <v>61</v>
      </c>
      <c r="C254">
        <v>3</v>
      </c>
      <c r="D254" s="213" t="s">
        <v>156</v>
      </c>
      <c r="E254" s="155" t="s">
        <v>107</v>
      </c>
      <c r="F254">
        <v>89.7</v>
      </c>
    </row>
    <row r="255" spans="2:6" ht="14.25">
      <c r="B255" s="155" t="s">
        <v>62</v>
      </c>
      <c r="C255" s="155">
        <v>1</v>
      </c>
      <c r="D255" t="s">
        <v>164</v>
      </c>
      <c r="E255" s="155" t="s">
        <v>97</v>
      </c>
      <c r="F255">
        <v>1243.4369078104992</v>
      </c>
    </row>
    <row r="256" spans="2:6" ht="14.25">
      <c r="B256" s="155" t="s">
        <v>62</v>
      </c>
      <c r="C256" s="155">
        <v>1</v>
      </c>
      <c r="D256" t="s">
        <v>164</v>
      </c>
      <c r="E256" s="157" t="s">
        <v>98</v>
      </c>
      <c r="F256">
        <v>264.74330985915492</v>
      </c>
    </row>
    <row r="257" spans="2:6" ht="14.25">
      <c r="B257" s="155" t="s">
        <v>62</v>
      </c>
      <c r="C257" s="155">
        <v>1</v>
      </c>
      <c r="D257" t="s">
        <v>164</v>
      </c>
      <c r="E257" s="157" t="s">
        <v>99</v>
      </c>
      <c r="F257">
        <v>294.54293213828424</v>
      </c>
    </row>
    <row r="258" spans="2:6" ht="14.25">
      <c r="B258" s="155" t="s">
        <v>62</v>
      </c>
      <c r="C258" s="155">
        <v>1</v>
      </c>
      <c r="D258" t="s">
        <v>164</v>
      </c>
      <c r="E258" s="157" t="s">
        <v>100</v>
      </c>
      <c r="F258">
        <v>178.77499999999998</v>
      </c>
    </row>
    <row r="259" spans="2:6" ht="14.25">
      <c r="B259" s="155" t="s">
        <v>62</v>
      </c>
      <c r="C259" s="155">
        <v>1</v>
      </c>
      <c r="D259" t="s">
        <v>164</v>
      </c>
      <c r="E259" s="157" t="s">
        <v>101</v>
      </c>
      <c r="F259">
        <v>362.11500000000001</v>
      </c>
    </row>
    <row r="260" spans="2:6" ht="14.25">
      <c r="B260" s="155" t="s">
        <v>62</v>
      </c>
      <c r="C260" s="155">
        <v>1</v>
      </c>
      <c r="D260" t="s">
        <v>164</v>
      </c>
      <c r="E260" s="157" t="s">
        <v>102</v>
      </c>
      <c r="F260">
        <v>358.82500000000005</v>
      </c>
    </row>
    <row r="261" spans="2:6" ht="14.25">
      <c r="B261" s="155" t="s">
        <v>62</v>
      </c>
      <c r="C261" s="155">
        <v>1</v>
      </c>
      <c r="D261" t="s">
        <v>164</v>
      </c>
      <c r="E261" s="155" t="s">
        <v>107</v>
      </c>
      <c r="F261">
        <v>1631.5215300896284</v>
      </c>
    </row>
    <row r="262" spans="2:6" ht="14.25">
      <c r="B262" s="155" t="s">
        <v>62</v>
      </c>
      <c r="C262" s="155">
        <v>1</v>
      </c>
      <c r="D262" s="157" t="s">
        <v>22</v>
      </c>
      <c r="E262" s="155" t="s">
        <v>97</v>
      </c>
      <c r="F262">
        <v>218.29499999999999</v>
      </c>
    </row>
    <row r="263" spans="2:6" ht="14.25">
      <c r="B263" s="155" t="s">
        <v>62</v>
      </c>
      <c r="C263" s="155">
        <v>1</v>
      </c>
      <c r="D263" s="157" t="s">
        <v>22</v>
      </c>
      <c r="E263" s="157" t="s">
        <v>98</v>
      </c>
      <c r="F263">
        <v>55.935000000000002</v>
      </c>
    </row>
    <row r="264" spans="2:6" ht="14.25">
      <c r="B264" s="155" t="s">
        <v>62</v>
      </c>
      <c r="C264" s="155">
        <v>1</v>
      </c>
      <c r="D264" s="157" t="s">
        <v>22</v>
      </c>
      <c r="E264" s="157" t="s">
        <v>99</v>
      </c>
      <c r="F264">
        <v>108.4</v>
      </c>
    </row>
    <row r="265" spans="2:6" ht="14.25">
      <c r="B265" s="155" t="s">
        <v>62</v>
      </c>
      <c r="C265" s="155">
        <v>1</v>
      </c>
      <c r="D265" s="157" t="s">
        <v>22</v>
      </c>
      <c r="E265" s="157" t="s">
        <v>100</v>
      </c>
      <c r="F265">
        <v>170.495</v>
      </c>
    </row>
    <row r="266" spans="2:6" ht="14.25">
      <c r="B266" s="155" t="s">
        <v>62</v>
      </c>
      <c r="C266" s="155">
        <v>1</v>
      </c>
      <c r="D266" s="157" t="s">
        <v>22</v>
      </c>
      <c r="E266" s="157" t="s">
        <v>101</v>
      </c>
      <c r="F266">
        <v>200.27500000000001</v>
      </c>
    </row>
    <row r="267" spans="2:6" ht="14.25">
      <c r="B267" s="155" t="s">
        <v>62</v>
      </c>
      <c r="C267" s="155">
        <v>1</v>
      </c>
      <c r="D267" s="157" t="s">
        <v>22</v>
      </c>
      <c r="E267" s="157" t="s">
        <v>102</v>
      </c>
      <c r="F267">
        <v>50.104999999999997</v>
      </c>
    </row>
    <row r="268" spans="2:6" ht="14.25">
      <c r="B268" s="155" t="s">
        <v>62</v>
      </c>
      <c r="C268" s="155">
        <v>1</v>
      </c>
      <c r="D268" s="157" t="s">
        <v>22</v>
      </c>
      <c r="E268" s="155" t="s">
        <v>107</v>
      </c>
      <c r="F268">
        <v>254.245</v>
      </c>
    </row>
    <row r="269" spans="2:6" ht="14.25">
      <c r="B269" s="155" t="s">
        <v>62</v>
      </c>
      <c r="C269" s="155">
        <v>1</v>
      </c>
      <c r="D269" s="155" t="s">
        <v>23</v>
      </c>
      <c r="E269" s="155" t="s">
        <v>97</v>
      </c>
      <c r="F269" s="170">
        <v>0</v>
      </c>
    </row>
    <row r="270" spans="2:6" ht="14.25">
      <c r="B270" s="155" t="s">
        <v>62</v>
      </c>
      <c r="C270" s="155">
        <v>1</v>
      </c>
      <c r="D270" s="155" t="s">
        <v>23</v>
      </c>
      <c r="E270" s="157" t="s">
        <v>98</v>
      </c>
      <c r="F270" s="170">
        <v>0</v>
      </c>
    </row>
    <row r="271" spans="2:6" ht="14.25">
      <c r="B271" s="155" t="s">
        <v>62</v>
      </c>
      <c r="C271" s="155">
        <v>1</v>
      </c>
      <c r="D271" s="155" t="s">
        <v>23</v>
      </c>
      <c r="E271" s="157" t="s">
        <v>99</v>
      </c>
      <c r="F271" s="170">
        <v>0</v>
      </c>
    </row>
    <row r="272" spans="2:6" ht="14.25">
      <c r="B272" s="155" t="s">
        <v>62</v>
      </c>
      <c r="C272" s="155">
        <v>1</v>
      </c>
      <c r="D272" s="155" t="s">
        <v>23</v>
      </c>
      <c r="E272" s="157" t="s">
        <v>100</v>
      </c>
      <c r="F272" s="170">
        <v>0</v>
      </c>
    </row>
    <row r="273" spans="2:6" ht="14.25">
      <c r="B273" s="155" t="s">
        <v>62</v>
      </c>
      <c r="C273" s="155">
        <v>1</v>
      </c>
      <c r="D273" s="155" t="s">
        <v>23</v>
      </c>
      <c r="E273" s="157" t="s">
        <v>101</v>
      </c>
      <c r="F273" s="170">
        <v>0</v>
      </c>
    </row>
    <row r="274" spans="2:6" ht="14.25">
      <c r="B274" s="155" t="s">
        <v>62</v>
      </c>
      <c r="C274" s="155">
        <v>1</v>
      </c>
      <c r="D274" s="155" t="s">
        <v>23</v>
      </c>
      <c r="E274" s="157" t="s">
        <v>102</v>
      </c>
      <c r="F274" s="170">
        <v>0</v>
      </c>
    </row>
    <row r="275" spans="2:6" ht="14.25">
      <c r="B275" s="155" t="s">
        <v>62</v>
      </c>
      <c r="C275" s="155">
        <v>1</v>
      </c>
      <c r="D275" s="155" t="s">
        <v>23</v>
      </c>
      <c r="E275" s="155" t="s">
        <v>107</v>
      </c>
      <c r="F275" s="170">
        <v>0</v>
      </c>
    </row>
    <row r="276" spans="2:6" ht="14.25">
      <c r="B276" s="155" t="s">
        <v>62</v>
      </c>
      <c r="C276" s="155">
        <v>1</v>
      </c>
      <c r="D276" s="213" t="s">
        <v>156</v>
      </c>
      <c r="E276" s="155" t="s">
        <v>97</v>
      </c>
      <c r="F276">
        <v>181.38</v>
      </c>
    </row>
    <row r="277" spans="2:6" ht="14.25">
      <c r="B277" s="155" t="s">
        <v>62</v>
      </c>
      <c r="C277" s="155">
        <v>1</v>
      </c>
      <c r="D277" s="213" t="s">
        <v>156</v>
      </c>
      <c r="E277" s="157" t="s">
        <v>98</v>
      </c>
      <c r="F277">
        <v>33.6</v>
      </c>
    </row>
    <row r="278" spans="2:6" ht="14.25">
      <c r="B278" s="155" t="s">
        <v>62</v>
      </c>
      <c r="C278" s="155">
        <v>1</v>
      </c>
      <c r="D278" s="213" t="s">
        <v>156</v>
      </c>
      <c r="E278" s="157" t="s">
        <v>99</v>
      </c>
      <c r="F278">
        <v>70.09</v>
      </c>
    </row>
    <row r="279" spans="2:6" ht="14.25">
      <c r="B279" s="155" t="s">
        <v>62</v>
      </c>
      <c r="C279" s="155">
        <v>1</v>
      </c>
      <c r="D279" s="213" t="s">
        <v>156</v>
      </c>
      <c r="E279" s="157" t="s">
        <v>100</v>
      </c>
      <c r="F279">
        <v>42.99</v>
      </c>
    </row>
    <row r="280" spans="2:6" ht="14.25">
      <c r="B280" s="155" t="s">
        <v>62</v>
      </c>
      <c r="C280" s="155">
        <v>1</v>
      </c>
      <c r="D280" s="213" t="s">
        <v>156</v>
      </c>
      <c r="E280" s="157" t="s">
        <v>101</v>
      </c>
      <c r="F280">
        <v>34.93</v>
      </c>
    </row>
    <row r="281" spans="2:6" ht="14.25">
      <c r="B281" s="155" t="s">
        <v>62</v>
      </c>
      <c r="C281" s="155">
        <v>1</v>
      </c>
      <c r="D281" s="213" t="s">
        <v>156</v>
      </c>
      <c r="E281" s="157" t="s">
        <v>102</v>
      </c>
      <c r="F281">
        <v>31.47</v>
      </c>
    </row>
    <row r="282" spans="2:6" ht="14.25">
      <c r="B282" s="155" t="s">
        <v>62</v>
      </c>
      <c r="C282" s="155">
        <v>1</v>
      </c>
      <c r="D282" s="213" t="s">
        <v>156</v>
      </c>
      <c r="E282" s="155" t="s">
        <v>107</v>
      </c>
      <c r="F282">
        <v>236.09</v>
      </c>
    </row>
    <row r="283" spans="2:6" ht="14.25">
      <c r="B283" s="155" t="s">
        <v>62</v>
      </c>
      <c r="C283" s="155">
        <v>2</v>
      </c>
      <c r="D283" t="s">
        <v>164</v>
      </c>
      <c r="E283" s="155" t="s">
        <v>97</v>
      </c>
      <c r="F283">
        <v>356.75403973509935</v>
      </c>
    </row>
    <row r="284" spans="2:6" ht="14.25">
      <c r="B284" s="155" t="s">
        <v>62</v>
      </c>
      <c r="C284" s="155">
        <v>2</v>
      </c>
      <c r="D284" t="s">
        <v>164</v>
      </c>
      <c r="E284" s="157" t="s">
        <v>98</v>
      </c>
      <c r="F284">
        <v>125.71188741721853</v>
      </c>
    </row>
    <row r="285" spans="2:6" ht="14.25">
      <c r="B285" s="155" t="s">
        <v>62</v>
      </c>
      <c r="C285" s="155">
        <v>2</v>
      </c>
      <c r="D285" t="s">
        <v>164</v>
      </c>
      <c r="E285" s="157" t="s">
        <v>99</v>
      </c>
      <c r="F285">
        <v>267.15500000000003</v>
      </c>
    </row>
    <row r="286" spans="2:6" ht="14.25">
      <c r="B286" s="155" t="s">
        <v>62</v>
      </c>
      <c r="C286" s="155">
        <v>2</v>
      </c>
      <c r="D286" t="s">
        <v>164</v>
      </c>
      <c r="E286" s="157" t="s">
        <v>100</v>
      </c>
      <c r="F286">
        <v>3290.2800331125827</v>
      </c>
    </row>
    <row r="287" spans="2:6" ht="14.25">
      <c r="B287" s="155" t="s">
        <v>62</v>
      </c>
      <c r="C287" s="155">
        <v>2</v>
      </c>
      <c r="D287" t="s">
        <v>164</v>
      </c>
      <c r="E287" s="157" t="s">
        <v>101</v>
      </c>
      <c r="F287">
        <v>120.675</v>
      </c>
    </row>
    <row r="288" spans="2:6" ht="14.25">
      <c r="B288" s="155" t="s">
        <v>62</v>
      </c>
      <c r="C288" s="155">
        <v>2</v>
      </c>
      <c r="D288" t="s">
        <v>164</v>
      </c>
      <c r="E288" s="157" t="s">
        <v>102</v>
      </c>
      <c r="F288">
        <v>0</v>
      </c>
    </row>
    <row r="289" spans="2:6" ht="14.25">
      <c r="B289" s="155" t="s">
        <v>62</v>
      </c>
      <c r="C289" s="155">
        <v>2</v>
      </c>
      <c r="D289" t="s">
        <v>164</v>
      </c>
      <c r="E289" s="155" t="s">
        <v>107</v>
      </c>
      <c r="F289">
        <v>2142.8589403973506</v>
      </c>
    </row>
    <row r="290" spans="2:6" ht="14.25">
      <c r="B290" s="155" t="s">
        <v>62</v>
      </c>
      <c r="C290" s="155">
        <v>2</v>
      </c>
      <c r="D290" s="157" t="s">
        <v>22</v>
      </c>
      <c r="E290" s="155" t="s">
        <v>97</v>
      </c>
      <c r="F290">
        <v>224.38</v>
      </c>
    </row>
    <row r="291" spans="2:6" ht="14.25">
      <c r="B291" s="155" t="s">
        <v>62</v>
      </c>
      <c r="C291" s="155">
        <v>2</v>
      </c>
      <c r="D291" s="157" t="s">
        <v>22</v>
      </c>
      <c r="E291" s="157" t="s">
        <v>98</v>
      </c>
      <c r="F291">
        <v>49.81</v>
      </c>
    </row>
    <row r="292" spans="2:6" ht="14.25">
      <c r="B292" s="155" t="s">
        <v>62</v>
      </c>
      <c r="C292" s="155">
        <v>2</v>
      </c>
      <c r="D292" s="157" t="s">
        <v>22</v>
      </c>
      <c r="E292" s="157" t="s">
        <v>99</v>
      </c>
      <c r="F292">
        <v>91.974999999999994</v>
      </c>
    </row>
    <row r="293" spans="2:6" ht="14.25">
      <c r="B293" s="155" t="s">
        <v>62</v>
      </c>
      <c r="C293" s="155">
        <v>2</v>
      </c>
      <c r="D293" s="157" t="s">
        <v>22</v>
      </c>
      <c r="E293" s="157" t="s">
        <v>100</v>
      </c>
      <c r="F293">
        <v>148.60499999999999</v>
      </c>
    </row>
    <row r="294" spans="2:6" ht="14.25">
      <c r="B294" s="155" t="s">
        <v>62</v>
      </c>
      <c r="C294" s="155">
        <v>2</v>
      </c>
      <c r="D294" s="157" t="s">
        <v>22</v>
      </c>
      <c r="E294" s="157" t="s">
        <v>101</v>
      </c>
      <c r="F294">
        <v>244.285</v>
      </c>
    </row>
    <row r="295" spans="2:6" ht="14.25">
      <c r="B295" s="155" t="s">
        <v>62</v>
      </c>
      <c r="C295" s="155">
        <v>2</v>
      </c>
      <c r="D295" s="157" t="s">
        <v>22</v>
      </c>
      <c r="E295" s="157" t="s">
        <v>102</v>
      </c>
      <c r="F295">
        <v>0</v>
      </c>
    </row>
    <row r="296" spans="2:6" ht="14.25">
      <c r="B296" s="155" t="s">
        <v>62</v>
      </c>
      <c r="C296" s="155">
        <v>2</v>
      </c>
      <c r="D296" s="157" t="s">
        <v>22</v>
      </c>
      <c r="E296" s="155" t="s">
        <v>107</v>
      </c>
      <c r="F296">
        <v>321.85000000000002</v>
      </c>
    </row>
    <row r="297" spans="2:6" ht="14.25">
      <c r="B297" s="155" t="s">
        <v>62</v>
      </c>
      <c r="C297" s="155">
        <v>2</v>
      </c>
      <c r="D297" s="155" t="s">
        <v>23</v>
      </c>
      <c r="E297" s="155" t="s">
        <v>97</v>
      </c>
      <c r="F297" s="156">
        <v>67.66</v>
      </c>
    </row>
    <row r="298" spans="2:6" ht="14.25">
      <c r="B298" s="155" t="s">
        <v>62</v>
      </c>
      <c r="C298" s="155">
        <v>2</v>
      </c>
      <c r="D298" s="155" t="s">
        <v>23</v>
      </c>
      <c r="E298" s="157" t="s">
        <v>98</v>
      </c>
      <c r="F298" s="156">
        <v>8.15</v>
      </c>
    </row>
    <row r="299" spans="2:6" ht="14.25">
      <c r="B299" s="155" t="s">
        <v>62</v>
      </c>
      <c r="C299" s="155">
        <v>2</v>
      </c>
      <c r="D299" s="155" t="s">
        <v>23</v>
      </c>
      <c r="E299" s="157" t="s">
        <v>99</v>
      </c>
      <c r="F299" s="156">
        <v>21.2</v>
      </c>
    </row>
    <row r="300" spans="2:6" ht="14.25">
      <c r="B300" s="155" t="s">
        <v>62</v>
      </c>
      <c r="C300" s="155">
        <v>2</v>
      </c>
      <c r="D300" s="155" t="s">
        <v>23</v>
      </c>
      <c r="E300" s="157" t="s">
        <v>100</v>
      </c>
      <c r="F300" s="156">
        <v>6.14</v>
      </c>
    </row>
    <row r="301" spans="2:6" ht="14.25">
      <c r="B301" s="155" t="s">
        <v>62</v>
      </c>
      <c r="C301" s="155">
        <v>2</v>
      </c>
      <c r="D301" s="155" t="s">
        <v>23</v>
      </c>
      <c r="E301" s="157" t="s">
        <v>101</v>
      </c>
      <c r="F301" s="158">
        <v>0</v>
      </c>
    </row>
    <row r="302" spans="2:6" ht="14.25">
      <c r="B302" s="155" t="s">
        <v>62</v>
      </c>
      <c r="C302" s="155">
        <v>2</v>
      </c>
      <c r="D302" s="155" t="s">
        <v>23</v>
      </c>
      <c r="E302" s="157" t="s">
        <v>102</v>
      </c>
      <c r="F302" s="158">
        <v>0</v>
      </c>
    </row>
    <row r="303" spans="2:6" ht="14.25">
      <c r="B303" s="155" t="s">
        <v>62</v>
      </c>
      <c r="C303" s="155">
        <v>2</v>
      </c>
      <c r="D303" s="155" t="s">
        <v>23</v>
      </c>
      <c r="E303" s="155" t="s">
        <v>107</v>
      </c>
      <c r="F303" s="156">
        <v>68.94</v>
      </c>
    </row>
    <row r="304" spans="2:6" ht="14.25">
      <c r="B304" s="155" t="s">
        <v>62</v>
      </c>
      <c r="C304" s="155">
        <v>2</v>
      </c>
      <c r="D304" s="213" t="s">
        <v>156</v>
      </c>
      <c r="E304" s="155" t="s">
        <v>97</v>
      </c>
      <c r="F304" s="156">
        <v>130.4</v>
      </c>
    </row>
    <row r="305" spans="2:6" ht="14.25">
      <c r="B305" s="155" t="s">
        <v>62</v>
      </c>
      <c r="C305" s="155">
        <v>2</v>
      </c>
      <c r="D305" s="213" t="s">
        <v>156</v>
      </c>
      <c r="E305" s="157" t="s">
        <v>98</v>
      </c>
      <c r="F305" s="156">
        <v>19.830000000000002</v>
      </c>
    </row>
    <row r="306" spans="2:6" ht="14.25">
      <c r="B306" s="155" t="s">
        <v>62</v>
      </c>
      <c r="C306" s="155">
        <v>2</v>
      </c>
      <c r="D306" s="213" t="s">
        <v>156</v>
      </c>
      <c r="E306" s="157" t="s">
        <v>99</v>
      </c>
      <c r="F306" s="156">
        <v>13.440000000000001</v>
      </c>
    </row>
    <row r="307" spans="2:6" ht="14.25">
      <c r="B307" s="155" t="s">
        <v>62</v>
      </c>
      <c r="C307" s="155">
        <v>2</v>
      </c>
      <c r="D307" s="213" t="s">
        <v>156</v>
      </c>
      <c r="E307" s="157" t="s">
        <v>100</v>
      </c>
      <c r="F307" s="158">
        <v>7.98</v>
      </c>
    </row>
    <row r="308" spans="2:6" ht="14.25">
      <c r="B308" s="155" t="s">
        <v>62</v>
      </c>
      <c r="C308" s="155">
        <v>2</v>
      </c>
      <c r="D308" s="213" t="s">
        <v>156</v>
      </c>
      <c r="E308" s="157" t="s">
        <v>101</v>
      </c>
      <c r="F308" s="158">
        <v>0</v>
      </c>
    </row>
    <row r="309" spans="2:6" ht="14.25">
      <c r="B309" s="155" t="s">
        <v>62</v>
      </c>
      <c r="C309" s="155">
        <v>2</v>
      </c>
      <c r="D309" s="213" t="s">
        <v>156</v>
      </c>
      <c r="E309" s="157" t="s">
        <v>102</v>
      </c>
      <c r="F309" s="158">
        <v>0</v>
      </c>
    </row>
    <row r="310" spans="2:6" ht="14.25">
      <c r="B310" s="155" t="s">
        <v>62</v>
      </c>
      <c r="C310" s="155">
        <v>2</v>
      </c>
      <c r="D310" s="213" t="s">
        <v>156</v>
      </c>
      <c r="E310" s="155" t="s">
        <v>107</v>
      </c>
      <c r="F310" s="156">
        <v>90.47</v>
      </c>
    </row>
    <row r="311" spans="2:6" ht="14.25">
      <c r="B311" s="155" t="s">
        <v>62</v>
      </c>
      <c r="C311" s="155">
        <v>3</v>
      </c>
      <c r="D311" t="s">
        <v>164</v>
      </c>
      <c r="E311" s="155" t="s">
        <v>97</v>
      </c>
      <c r="F311">
        <v>1539.6879411764703</v>
      </c>
    </row>
    <row r="312" spans="2:6" ht="14.25">
      <c r="B312" s="155" t="s">
        <v>62</v>
      </c>
      <c r="C312" s="155">
        <v>3</v>
      </c>
      <c r="D312" t="s">
        <v>164</v>
      </c>
      <c r="E312" s="157" t="s">
        <v>98</v>
      </c>
      <c r="F312">
        <v>328.88791176470585</v>
      </c>
    </row>
    <row r="313" spans="2:6" ht="14.25">
      <c r="B313" s="155" t="s">
        <v>62</v>
      </c>
      <c r="C313" s="155">
        <v>3</v>
      </c>
      <c r="D313" t="s">
        <v>164</v>
      </c>
      <c r="E313" s="157" t="s">
        <v>99</v>
      </c>
      <c r="F313">
        <v>193.49558823529412</v>
      </c>
    </row>
    <row r="314" spans="2:6" ht="14.25">
      <c r="B314" s="155" t="s">
        <v>62</v>
      </c>
      <c r="C314" s="155">
        <v>3</v>
      </c>
      <c r="D314" t="s">
        <v>164</v>
      </c>
      <c r="E314" s="157" t="s">
        <v>100</v>
      </c>
      <c r="F314">
        <v>136.035</v>
      </c>
    </row>
    <row r="315" spans="2:6" ht="14.25">
      <c r="B315" s="155" t="s">
        <v>62</v>
      </c>
      <c r="C315" s="155">
        <v>3</v>
      </c>
      <c r="D315" t="s">
        <v>164</v>
      </c>
      <c r="E315" s="157" t="s">
        <v>101</v>
      </c>
      <c r="F315">
        <v>455.67500000000001</v>
      </c>
    </row>
    <row r="316" spans="2:6" ht="14.25">
      <c r="B316" s="155" t="s">
        <v>62</v>
      </c>
      <c r="C316" s="155">
        <v>3</v>
      </c>
      <c r="D316" t="s">
        <v>164</v>
      </c>
      <c r="E316" s="157" t="s">
        <v>102</v>
      </c>
      <c r="F316">
        <v>175.61499999999998</v>
      </c>
    </row>
    <row r="317" spans="2:6" ht="14.25">
      <c r="B317" s="155" t="s">
        <v>62</v>
      </c>
      <c r="C317" s="155">
        <v>3</v>
      </c>
      <c r="D317" t="s">
        <v>164</v>
      </c>
      <c r="E317" s="155" t="s">
        <v>107</v>
      </c>
      <c r="F317">
        <v>1010.4455882352941</v>
      </c>
    </row>
    <row r="318" spans="2:6" ht="14.25">
      <c r="B318" s="155" t="s">
        <v>62</v>
      </c>
      <c r="C318" s="155">
        <v>3</v>
      </c>
      <c r="D318" s="157" t="s">
        <v>22</v>
      </c>
      <c r="E318" s="155" t="s">
        <v>97</v>
      </c>
      <c r="F318">
        <v>153.14999999999998</v>
      </c>
    </row>
    <row r="319" spans="2:6" ht="14.25">
      <c r="B319" s="155" t="s">
        <v>62</v>
      </c>
      <c r="C319" s="155">
        <v>3</v>
      </c>
      <c r="D319" s="157" t="s">
        <v>22</v>
      </c>
      <c r="E319" s="157" t="s">
        <v>98</v>
      </c>
      <c r="F319">
        <v>35.355000000000004</v>
      </c>
    </row>
    <row r="320" spans="2:6" ht="14.25">
      <c r="B320" s="155" t="s">
        <v>62</v>
      </c>
      <c r="C320" s="155">
        <v>3</v>
      </c>
      <c r="D320" s="157" t="s">
        <v>22</v>
      </c>
      <c r="E320" s="157" t="s">
        <v>99</v>
      </c>
      <c r="F320">
        <v>92.784999999999997</v>
      </c>
    </row>
    <row r="321" spans="2:6" ht="14.25">
      <c r="B321" s="155" t="s">
        <v>62</v>
      </c>
      <c r="C321" s="155">
        <v>3</v>
      </c>
      <c r="D321" s="157" t="s">
        <v>22</v>
      </c>
      <c r="E321" s="157" t="s">
        <v>100</v>
      </c>
      <c r="F321">
        <v>83.344999999999999</v>
      </c>
    </row>
    <row r="322" spans="2:6" ht="14.25">
      <c r="B322" s="155" t="s">
        <v>62</v>
      </c>
      <c r="C322" s="155">
        <v>3</v>
      </c>
      <c r="D322" s="157" t="s">
        <v>22</v>
      </c>
      <c r="E322" s="157" t="s">
        <v>101</v>
      </c>
      <c r="F322">
        <v>252.755</v>
      </c>
    </row>
    <row r="323" spans="2:6" ht="14.25">
      <c r="B323" s="155" t="s">
        <v>62</v>
      </c>
      <c r="C323" s="155">
        <v>3</v>
      </c>
      <c r="D323" s="157" t="s">
        <v>22</v>
      </c>
      <c r="E323" s="157" t="s">
        <v>102</v>
      </c>
      <c r="F323">
        <v>161.095</v>
      </c>
    </row>
    <row r="324" spans="2:6" ht="14.25">
      <c r="B324" s="155" t="s">
        <v>62</v>
      </c>
      <c r="C324" s="155">
        <v>3</v>
      </c>
      <c r="D324" s="157" t="s">
        <v>22</v>
      </c>
      <c r="E324" s="155" t="s">
        <v>107</v>
      </c>
      <c r="F324">
        <v>133.595</v>
      </c>
    </row>
    <row r="325" spans="2:6" ht="14.25">
      <c r="B325" s="155" t="s">
        <v>62</v>
      </c>
      <c r="C325" s="155">
        <v>3</v>
      </c>
      <c r="D325" s="155" t="s">
        <v>23</v>
      </c>
      <c r="E325" s="155" t="s">
        <v>97</v>
      </c>
      <c r="F325" s="170">
        <v>0</v>
      </c>
    </row>
    <row r="326" spans="2:6" ht="14.25">
      <c r="B326" s="155" t="s">
        <v>62</v>
      </c>
      <c r="C326" s="155">
        <v>3</v>
      </c>
      <c r="D326" s="155" t="s">
        <v>23</v>
      </c>
      <c r="E326" s="157" t="s">
        <v>98</v>
      </c>
      <c r="F326" s="170">
        <v>0</v>
      </c>
    </row>
    <row r="327" spans="2:6" ht="14.25">
      <c r="B327" s="155" t="s">
        <v>62</v>
      </c>
      <c r="C327" s="155">
        <v>3</v>
      </c>
      <c r="D327" s="155" t="s">
        <v>23</v>
      </c>
      <c r="E327" s="157" t="s">
        <v>99</v>
      </c>
      <c r="F327" s="170">
        <v>0</v>
      </c>
    </row>
    <row r="328" spans="2:6" ht="14.25">
      <c r="B328" s="155" t="s">
        <v>62</v>
      </c>
      <c r="C328" s="155">
        <v>3</v>
      </c>
      <c r="D328" s="155" t="s">
        <v>23</v>
      </c>
      <c r="E328" s="157" t="s">
        <v>100</v>
      </c>
      <c r="F328" s="170">
        <v>0</v>
      </c>
    </row>
    <row r="329" spans="2:6" ht="14.25">
      <c r="B329" s="155" t="s">
        <v>62</v>
      </c>
      <c r="C329" s="155">
        <v>3</v>
      </c>
      <c r="D329" s="155" t="s">
        <v>23</v>
      </c>
      <c r="E329" s="157" t="s">
        <v>101</v>
      </c>
      <c r="F329" s="170">
        <v>0</v>
      </c>
    </row>
    <row r="330" spans="2:6" ht="14.25">
      <c r="B330" s="155" t="s">
        <v>62</v>
      </c>
      <c r="C330" s="155">
        <v>3</v>
      </c>
      <c r="D330" s="155" t="s">
        <v>23</v>
      </c>
      <c r="E330" s="157" t="s">
        <v>102</v>
      </c>
      <c r="F330" s="170">
        <v>0</v>
      </c>
    </row>
    <row r="331" spans="2:6" ht="14.25">
      <c r="B331" s="155" t="s">
        <v>62</v>
      </c>
      <c r="C331" s="155">
        <v>3</v>
      </c>
      <c r="D331" s="155" t="s">
        <v>23</v>
      </c>
      <c r="E331" s="155" t="s">
        <v>107</v>
      </c>
      <c r="F331" s="170">
        <v>0</v>
      </c>
    </row>
    <row r="332" spans="2:6" ht="14.25">
      <c r="B332" s="155" t="s">
        <v>62</v>
      </c>
      <c r="C332" s="155">
        <v>3</v>
      </c>
      <c r="D332" s="213" t="s">
        <v>156</v>
      </c>
      <c r="E332" s="155" t="s">
        <v>97</v>
      </c>
      <c r="F332">
        <v>161.5</v>
      </c>
    </row>
    <row r="333" spans="2:6" ht="14.25">
      <c r="B333" s="155" t="s">
        <v>62</v>
      </c>
      <c r="C333" s="155">
        <v>3</v>
      </c>
      <c r="D333" s="213" t="s">
        <v>156</v>
      </c>
      <c r="E333" s="157" t="s">
        <v>98</v>
      </c>
      <c r="F333">
        <v>18.850000000000001</v>
      </c>
    </row>
    <row r="334" spans="2:6" ht="14.25">
      <c r="B334" s="155" t="s">
        <v>62</v>
      </c>
      <c r="C334" s="155">
        <v>3</v>
      </c>
      <c r="D334" s="213" t="s">
        <v>156</v>
      </c>
      <c r="E334" s="157" t="s">
        <v>99</v>
      </c>
      <c r="F334">
        <v>35.39</v>
      </c>
    </row>
    <row r="335" spans="2:6" ht="14.25">
      <c r="B335" s="155" t="s">
        <v>62</v>
      </c>
      <c r="C335" s="155">
        <v>3</v>
      </c>
      <c r="D335" s="213" t="s">
        <v>156</v>
      </c>
      <c r="E335" s="157" t="s">
        <v>100</v>
      </c>
      <c r="F335">
        <v>6.92</v>
      </c>
    </row>
    <row r="336" spans="2:6" ht="14.25">
      <c r="B336" s="155" t="s">
        <v>62</v>
      </c>
      <c r="C336" s="155">
        <v>3</v>
      </c>
      <c r="D336" s="213" t="s">
        <v>156</v>
      </c>
      <c r="E336" s="157" t="s">
        <v>101</v>
      </c>
      <c r="F336">
        <v>7.02</v>
      </c>
    </row>
    <row r="337" spans="2:6" ht="14.25">
      <c r="B337" s="155" t="s">
        <v>62</v>
      </c>
      <c r="C337" s="155">
        <v>3</v>
      </c>
      <c r="D337" s="213" t="s">
        <v>156</v>
      </c>
      <c r="E337" s="157" t="s">
        <v>102</v>
      </c>
      <c r="F337">
        <v>0</v>
      </c>
    </row>
    <row r="338" spans="2:6" ht="14.25">
      <c r="B338" s="155" t="s">
        <v>62</v>
      </c>
      <c r="C338" s="155">
        <v>3</v>
      </c>
      <c r="D338" s="213" t="s">
        <v>156</v>
      </c>
      <c r="E338" s="155" t="s">
        <v>107</v>
      </c>
      <c r="F338">
        <v>50.9</v>
      </c>
    </row>
    <row r="339" spans="2:6" ht="14.25">
      <c r="B339" s="155" t="s">
        <v>63</v>
      </c>
      <c r="C339" s="155">
        <v>1</v>
      </c>
      <c r="D339" t="s">
        <v>164</v>
      </c>
      <c r="E339" s="155" t="s">
        <v>97</v>
      </c>
      <c r="F339">
        <v>688.82973347547977</v>
      </c>
    </row>
    <row r="340" spans="2:6" ht="14.25">
      <c r="B340" s="155" t="s">
        <v>63</v>
      </c>
      <c r="C340" s="155">
        <v>1</v>
      </c>
      <c r="D340" t="s">
        <v>164</v>
      </c>
      <c r="E340" s="157" t="s">
        <v>98</v>
      </c>
      <c r="F340">
        <v>42.105000000000004</v>
      </c>
    </row>
    <row r="341" spans="2:6" ht="14.25">
      <c r="B341" s="155" t="s">
        <v>63</v>
      </c>
      <c r="C341" s="155">
        <v>1</v>
      </c>
      <c r="D341" t="s">
        <v>164</v>
      </c>
      <c r="E341" s="157" t="s">
        <v>99</v>
      </c>
      <c r="F341">
        <v>102.30499999999999</v>
      </c>
    </row>
    <row r="342" spans="2:6" ht="14.25">
      <c r="B342" s="155" t="s">
        <v>63</v>
      </c>
      <c r="C342" s="155">
        <v>1</v>
      </c>
      <c r="D342" t="s">
        <v>164</v>
      </c>
      <c r="E342" s="157" t="s">
        <v>100</v>
      </c>
      <c r="F342">
        <v>67.010000000000005</v>
      </c>
    </row>
    <row r="343" spans="2:6" ht="14.25">
      <c r="B343" s="155" t="s">
        <v>63</v>
      </c>
      <c r="C343" s="155">
        <v>1</v>
      </c>
      <c r="D343" t="s">
        <v>164</v>
      </c>
      <c r="E343" s="157" t="s">
        <v>101</v>
      </c>
      <c r="F343">
        <v>27.29</v>
      </c>
    </row>
    <row r="344" spans="2:6" ht="14.25">
      <c r="B344" s="155" t="s">
        <v>63</v>
      </c>
      <c r="C344" s="155">
        <v>1</v>
      </c>
      <c r="D344" t="s">
        <v>164</v>
      </c>
      <c r="E344" s="157" t="s">
        <v>102</v>
      </c>
      <c r="F344">
        <v>0</v>
      </c>
    </row>
    <row r="345" spans="2:6" ht="14.25">
      <c r="B345" s="155" t="s">
        <v>63</v>
      </c>
      <c r="C345" s="155">
        <v>1</v>
      </c>
      <c r="D345" t="s">
        <v>164</v>
      </c>
      <c r="E345" s="155" t="s">
        <v>107</v>
      </c>
      <c r="F345">
        <v>689.90114072494669</v>
      </c>
    </row>
    <row r="346" spans="2:6" ht="14.25">
      <c r="B346" s="155" t="s">
        <v>63</v>
      </c>
      <c r="C346" s="155">
        <v>1</v>
      </c>
      <c r="D346" s="157" t="s">
        <v>22</v>
      </c>
      <c r="E346" s="155" t="s">
        <v>97</v>
      </c>
      <c r="F346">
        <v>451.97500000000002</v>
      </c>
    </row>
    <row r="347" spans="2:6" ht="14.25">
      <c r="B347" s="155" t="s">
        <v>63</v>
      </c>
      <c r="C347" s="155">
        <v>1</v>
      </c>
      <c r="D347" s="157" t="s">
        <v>22</v>
      </c>
      <c r="E347" s="157" t="s">
        <v>98</v>
      </c>
      <c r="F347">
        <v>71.715000000000003</v>
      </c>
    </row>
    <row r="348" spans="2:6" ht="14.25">
      <c r="B348" s="155" t="s">
        <v>63</v>
      </c>
      <c r="C348" s="155">
        <v>1</v>
      </c>
      <c r="D348" s="157" t="s">
        <v>22</v>
      </c>
      <c r="E348" s="157" t="s">
        <v>99</v>
      </c>
      <c r="F348">
        <v>165.245</v>
      </c>
    </row>
    <row r="349" spans="2:6" ht="14.25">
      <c r="B349" s="155" t="s">
        <v>63</v>
      </c>
      <c r="C349" s="155">
        <v>1</v>
      </c>
      <c r="D349" s="157" t="s">
        <v>22</v>
      </c>
      <c r="E349" s="157" t="s">
        <v>100</v>
      </c>
      <c r="F349">
        <v>195.41000000000003</v>
      </c>
    </row>
    <row r="350" spans="2:6" ht="14.25">
      <c r="B350" s="155" t="s">
        <v>63</v>
      </c>
      <c r="C350" s="155">
        <v>1</v>
      </c>
      <c r="D350" s="157" t="s">
        <v>22</v>
      </c>
      <c r="E350" s="157" t="s">
        <v>101</v>
      </c>
      <c r="F350">
        <v>44.54</v>
      </c>
    </row>
    <row r="351" spans="2:6" ht="14.25">
      <c r="B351" s="155" t="s">
        <v>63</v>
      </c>
      <c r="C351" s="155">
        <v>1</v>
      </c>
      <c r="D351" s="157" t="s">
        <v>22</v>
      </c>
      <c r="E351" s="157" t="s">
        <v>102</v>
      </c>
      <c r="F351">
        <v>0</v>
      </c>
    </row>
    <row r="352" spans="2:6" ht="14.25">
      <c r="B352" s="155" t="s">
        <v>63</v>
      </c>
      <c r="C352" s="155">
        <v>1</v>
      </c>
      <c r="D352" s="157" t="s">
        <v>22</v>
      </c>
      <c r="E352" s="155" t="s">
        <v>107</v>
      </c>
      <c r="F352">
        <v>196.91500000000002</v>
      </c>
    </row>
    <row r="353" spans="2:6" ht="14.25">
      <c r="B353" s="155" t="s">
        <v>63</v>
      </c>
      <c r="C353" s="155">
        <v>1</v>
      </c>
      <c r="D353" s="155" t="s">
        <v>23</v>
      </c>
      <c r="E353" s="155" t="s">
        <v>97</v>
      </c>
      <c r="F353" s="156">
        <v>201.53</v>
      </c>
    </row>
    <row r="354" spans="2:6" ht="14.25">
      <c r="B354" s="155" t="s">
        <v>63</v>
      </c>
      <c r="C354" s="155">
        <v>1</v>
      </c>
      <c r="D354" s="155" t="s">
        <v>23</v>
      </c>
      <c r="E354" s="157" t="s">
        <v>98</v>
      </c>
      <c r="F354" s="156">
        <v>16.87</v>
      </c>
    </row>
    <row r="355" spans="2:6" ht="14.25">
      <c r="B355" s="155" t="s">
        <v>63</v>
      </c>
      <c r="C355" s="155">
        <v>1</v>
      </c>
      <c r="D355" s="155" t="s">
        <v>23</v>
      </c>
      <c r="E355" s="157" t="s">
        <v>99</v>
      </c>
      <c r="F355" s="156">
        <v>20.55</v>
      </c>
    </row>
    <row r="356" spans="2:6" ht="14.25">
      <c r="B356" s="155" t="s">
        <v>63</v>
      </c>
      <c r="C356" s="155">
        <v>1</v>
      </c>
      <c r="D356" s="155" t="s">
        <v>23</v>
      </c>
      <c r="E356" s="157" t="s">
        <v>100</v>
      </c>
      <c r="F356" s="156">
        <v>20.27</v>
      </c>
    </row>
    <row r="357" spans="2:6" ht="14.25">
      <c r="B357" s="155" t="s">
        <v>63</v>
      </c>
      <c r="C357" s="155">
        <v>1</v>
      </c>
      <c r="D357" s="155" t="s">
        <v>23</v>
      </c>
      <c r="E357" s="157" t="s">
        <v>101</v>
      </c>
      <c r="F357" s="158">
        <v>0</v>
      </c>
    </row>
    <row r="358" spans="2:6" ht="14.25">
      <c r="B358" s="155" t="s">
        <v>63</v>
      </c>
      <c r="C358" s="155">
        <v>1</v>
      </c>
      <c r="D358" s="155" t="s">
        <v>23</v>
      </c>
      <c r="E358" s="157" t="s">
        <v>102</v>
      </c>
      <c r="F358" s="158">
        <v>0</v>
      </c>
    </row>
    <row r="359" spans="2:6" ht="14.25">
      <c r="B359" s="155" t="s">
        <v>63</v>
      </c>
      <c r="C359" s="155">
        <v>1</v>
      </c>
      <c r="D359" s="155" t="s">
        <v>23</v>
      </c>
      <c r="E359" s="155" t="s">
        <v>107</v>
      </c>
      <c r="F359" s="156">
        <v>222.39</v>
      </c>
    </row>
    <row r="360" spans="2:6" ht="14.25">
      <c r="B360" s="155" t="s">
        <v>63</v>
      </c>
      <c r="C360" s="155">
        <v>1</v>
      </c>
      <c r="D360" s="155" t="s">
        <v>156</v>
      </c>
      <c r="E360" s="155" t="s">
        <v>97</v>
      </c>
      <c r="F360">
        <v>120.17999999999999</v>
      </c>
    </row>
    <row r="361" spans="2:6" ht="14.25">
      <c r="B361" s="155" t="s">
        <v>63</v>
      </c>
      <c r="C361" s="155">
        <v>1</v>
      </c>
      <c r="D361" s="155" t="s">
        <v>156</v>
      </c>
      <c r="E361" s="157" t="s">
        <v>98</v>
      </c>
      <c r="F361">
        <v>11.799999999999999</v>
      </c>
    </row>
    <row r="362" spans="2:6" ht="14.25">
      <c r="B362" s="155" t="s">
        <v>63</v>
      </c>
      <c r="C362" s="155">
        <v>1</v>
      </c>
      <c r="D362" s="155" t="s">
        <v>156</v>
      </c>
      <c r="E362" s="157" t="s">
        <v>99</v>
      </c>
      <c r="F362">
        <v>7.02</v>
      </c>
    </row>
    <row r="363" spans="2:6" ht="14.25">
      <c r="B363" s="155" t="s">
        <v>63</v>
      </c>
      <c r="C363" s="155">
        <v>1</v>
      </c>
      <c r="D363" s="155" t="s">
        <v>156</v>
      </c>
      <c r="E363" s="157" t="s">
        <v>100</v>
      </c>
      <c r="F363">
        <v>18.61</v>
      </c>
    </row>
    <row r="364" spans="2:6" ht="14.25">
      <c r="B364" s="155" t="s">
        <v>63</v>
      </c>
      <c r="C364" s="155">
        <v>1</v>
      </c>
      <c r="D364" s="155" t="s">
        <v>156</v>
      </c>
      <c r="E364" s="157" t="s">
        <v>101</v>
      </c>
      <c r="F364">
        <v>0</v>
      </c>
    </row>
    <row r="365" spans="2:6" ht="14.25">
      <c r="B365" s="155" t="s">
        <v>63</v>
      </c>
      <c r="C365" s="155">
        <v>1</v>
      </c>
      <c r="D365" s="155" t="s">
        <v>156</v>
      </c>
      <c r="E365" s="157" t="s">
        <v>102</v>
      </c>
      <c r="F365">
        <v>0</v>
      </c>
    </row>
    <row r="366" spans="2:6" ht="14.25">
      <c r="B366" s="155" t="s">
        <v>63</v>
      </c>
      <c r="C366" s="155">
        <v>1</v>
      </c>
      <c r="D366" s="155" t="s">
        <v>156</v>
      </c>
      <c r="E366" s="155" t="s">
        <v>107</v>
      </c>
      <c r="F366">
        <v>119.27</v>
      </c>
    </row>
    <row r="367" spans="2:6" ht="14.25">
      <c r="B367" s="155" t="s">
        <v>63</v>
      </c>
      <c r="C367" s="155">
        <v>2</v>
      </c>
      <c r="D367" s="213" t="s">
        <v>155</v>
      </c>
      <c r="E367" s="155" t="s">
        <v>97</v>
      </c>
      <c r="F367">
        <v>719.53577716643747</v>
      </c>
    </row>
    <row r="368" spans="2:6" ht="14.25">
      <c r="B368" s="155" t="s">
        <v>63</v>
      </c>
      <c r="C368" s="155">
        <v>2</v>
      </c>
      <c r="D368" s="213" t="s">
        <v>155</v>
      </c>
      <c r="E368" s="157" t="s">
        <v>98</v>
      </c>
      <c r="F368">
        <v>33.82</v>
      </c>
    </row>
    <row r="369" spans="2:6" ht="14.25">
      <c r="B369" s="155" t="s">
        <v>63</v>
      </c>
      <c r="C369" s="155">
        <v>2</v>
      </c>
      <c r="D369" s="213" t="s">
        <v>155</v>
      </c>
      <c r="E369" s="157" t="s">
        <v>99</v>
      </c>
      <c r="F369">
        <v>58.424999999999997</v>
      </c>
    </row>
    <row r="370" spans="2:6" ht="14.25">
      <c r="B370" s="155" t="s">
        <v>63</v>
      </c>
      <c r="C370" s="155">
        <v>2</v>
      </c>
      <c r="D370" s="213" t="s">
        <v>155</v>
      </c>
      <c r="E370" s="157" t="s">
        <v>100</v>
      </c>
      <c r="F370">
        <v>42.064999999999998</v>
      </c>
    </row>
    <row r="371" spans="2:6" ht="14.25">
      <c r="B371" s="155" t="s">
        <v>63</v>
      </c>
      <c r="C371" s="155">
        <v>2</v>
      </c>
      <c r="D371" s="213" t="s">
        <v>155</v>
      </c>
      <c r="E371" s="157" t="s">
        <v>101</v>
      </c>
      <c r="F371">
        <v>259.755</v>
      </c>
    </row>
    <row r="372" spans="2:6" ht="14.25">
      <c r="B372" s="155" t="s">
        <v>63</v>
      </c>
      <c r="C372" s="155">
        <v>2</v>
      </c>
      <c r="D372" s="213" t="s">
        <v>155</v>
      </c>
      <c r="E372" s="157" t="s">
        <v>102</v>
      </c>
      <c r="F372">
        <v>49.43</v>
      </c>
    </row>
    <row r="373" spans="2:6" ht="14.25">
      <c r="B373" s="155" t="s">
        <v>63</v>
      </c>
      <c r="C373" s="155">
        <v>2</v>
      </c>
      <c r="D373" s="213" t="s">
        <v>155</v>
      </c>
      <c r="E373" s="155" t="s">
        <v>107</v>
      </c>
      <c r="F373">
        <v>704.25378266850066</v>
      </c>
    </row>
    <row r="374" spans="2:6" ht="14.25">
      <c r="B374" s="155" t="s">
        <v>63</v>
      </c>
      <c r="C374" s="155">
        <v>2</v>
      </c>
      <c r="D374" s="157" t="s">
        <v>22</v>
      </c>
      <c r="E374" s="155" t="s">
        <v>97</v>
      </c>
      <c r="F374">
        <v>389.15999999999997</v>
      </c>
    </row>
    <row r="375" spans="2:6" ht="14.25">
      <c r="B375" s="155" t="s">
        <v>63</v>
      </c>
      <c r="C375" s="155">
        <v>2</v>
      </c>
      <c r="D375" s="157" t="s">
        <v>22</v>
      </c>
      <c r="E375" s="157" t="s">
        <v>98</v>
      </c>
      <c r="F375">
        <v>28.41</v>
      </c>
    </row>
    <row r="376" spans="2:6" ht="14.25">
      <c r="B376" s="155" t="s">
        <v>63</v>
      </c>
      <c r="C376" s="155">
        <v>2</v>
      </c>
      <c r="D376" s="157" t="s">
        <v>22</v>
      </c>
      <c r="E376" s="157" t="s">
        <v>99</v>
      </c>
      <c r="F376">
        <v>74.795000000000002</v>
      </c>
    </row>
    <row r="377" spans="2:6" ht="14.25">
      <c r="B377" s="155" t="s">
        <v>63</v>
      </c>
      <c r="C377" s="155">
        <v>2</v>
      </c>
      <c r="D377" s="157" t="s">
        <v>22</v>
      </c>
      <c r="E377" s="157" t="s">
        <v>100</v>
      </c>
      <c r="F377">
        <v>132.35499999999999</v>
      </c>
    </row>
    <row r="378" spans="2:6" ht="14.25">
      <c r="B378" s="155" t="s">
        <v>63</v>
      </c>
      <c r="C378" s="155">
        <v>2</v>
      </c>
      <c r="D378" s="157" t="s">
        <v>22</v>
      </c>
      <c r="E378" s="157" t="s">
        <v>101</v>
      </c>
      <c r="F378">
        <v>114.825</v>
      </c>
    </row>
    <row r="379" spans="2:6" ht="14.25">
      <c r="B379" s="155" t="s">
        <v>63</v>
      </c>
      <c r="C379" s="155">
        <v>2</v>
      </c>
      <c r="D379" s="157" t="s">
        <v>22</v>
      </c>
      <c r="E379" s="157" t="s">
        <v>102</v>
      </c>
      <c r="F379">
        <v>0</v>
      </c>
    </row>
    <row r="380" spans="2:6" ht="14.25">
      <c r="B380" s="155" t="s">
        <v>63</v>
      </c>
      <c r="C380" s="155">
        <v>2</v>
      </c>
      <c r="D380" s="157" t="s">
        <v>22</v>
      </c>
      <c r="E380" s="155" t="s">
        <v>107</v>
      </c>
      <c r="F380">
        <v>414.93</v>
      </c>
    </row>
    <row r="381" spans="2:6" ht="14.25">
      <c r="B381" s="155" t="s">
        <v>63</v>
      </c>
      <c r="C381" s="155">
        <v>2</v>
      </c>
      <c r="D381" s="155" t="s">
        <v>23</v>
      </c>
      <c r="E381" s="155" t="s">
        <v>97</v>
      </c>
      <c r="F381" s="156">
        <v>78.239999999999995</v>
      </c>
    </row>
    <row r="382" spans="2:6" ht="14.25">
      <c r="B382" s="155" t="s">
        <v>63</v>
      </c>
      <c r="C382" s="155">
        <v>2</v>
      </c>
      <c r="D382" s="155" t="s">
        <v>23</v>
      </c>
      <c r="E382" s="157" t="s">
        <v>98</v>
      </c>
      <c r="F382" s="156">
        <v>6.98</v>
      </c>
    </row>
    <row r="383" spans="2:6" ht="14.25">
      <c r="B383" s="155" t="s">
        <v>63</v>
      </c>
      <c r="C383" s="155">
        <v>2</v>
      </c>
      <c r="D383" s="155" t="s">
        <v>23</v>
      </c>
      <c r="E383" s="157" t="s">
        <v>99</v>
      </c>
      <c r="F383" s="156">
        <v>6.28</v>
      </c>
    </row>
    <row r="384" spans="2:6" ht="14.25">
      <c r="B384" s="155" t="s">
        <v>63</v>
      </c>
      <c r="C384" s="155">
        <v>2</v>
      </c>
      <c r="D384" s="155" t="s">
        <v>23</v>
      </c>
      <c r="E384" s="157" t="s">
        <v>100</v>
      </c>
      <c r="F384" s="156">
        <v>8.8000000000000007</v>
      </c>
    </row>
    <row r="385" spans="2:6" ht="14.25">
      <c r="B385" s="155" t="s">
        <v>63</v>
      </c>
      <c r="C385" s="155">
        <v>2</v>
      </c>
      <c r="D385" s="155" t="s">
        <v>23</v>
      </c>
      <c r="E385" s="157" t="s">
        <v>101</v>
      </c>
      <c r="F385" s="156">
        <v>16.13</v>
      </c>
    </row>
    <row r="386" spans="2:6" ht="14.25">
      <c r="B386" s="155" t="s">
        <v>63</v>
      </c>
      <c r="C386" s="155">
        <v>2</v>
      </c>
      <c r="D386" s="155" t="s">
        <v>23</v>
      </c>
      <c r="E386" s="157" t="s">
        <v>102</v>
      </c>
      <c r="F386" s="158">
        <v>0</v>
      </c>
    </row>
    <row r="387" spans="2:6" ht="14.25">
      <c r="B387" s="155" t="s">
        <v>63</v>
      </c>
      <c r="C387" s="155">
        <v>2</v>
      </c>
      <c r="D387" s="155" t="s">
        <v>23</v>
      </c>
      <c r="E387" s="155" t="s">
        <v>107</v>
      </c>
      <c r="F387" s="156">
        <v>87.42</v>
      </c>
    </row>
    <row r="388" spans="2:6" ht="14.25">
      <c r="B388" s="155" t="s">
        <v>63</v>
      </c>
      <c r="C388" s="155">
        <v>2</v>
      </c>
      <c r="D388" s="213" t="s">
        <v>156</v>
      </c>
      <c r="E388" s="155" t="s">
        <v>97</v>
      </c>
      <c r="F388">
        <v>30.9</v>
      </c>
    </row>
    <row r="389" spans="2:6" ht="14.25">
      <c r="B389" s="155" t="s">
        <v>63</v>
      </c>
      <c r="C389" s="155">
        <v>2</v>
      </c>
      <c r="D389" s="213" t="s">
        <v>156</v>
      </c>
      <c r="E389" s="157" t="s">
        <v>98</v>
      </c>
      <c r="F389">
        <v>2.96</v>
      </c>
    </row>
    <row r="390" spans="2:6" ht="14.25">
      <c r="B390" s="155" t="s">
        <v>63</v>
      </c>
      <c r="C390" s="155">
        <v>2</v>
      </c>
      <c r="D390" s="213" t="s">
        <v>156</v>
      </c>
      <c r="E390" s="157" t="s">
        <v>99</v>
      </c>
      <c r="F390">
        <v>1.84</v>
      </c>
    </row>
    <row r="391" spans="2:6" ht="14.25">
      <c r="B391" s="155" t="s">
        <v>63</v>
      </c>
      <c r="C391" s="155">
        <v>2</v>
      </c>
      <c r="D391" s="213" t="s">
        <v>156</v>
      </c>
      <c r="E391" s="157" t="s">
        <v>100</v>
      </c>
      <c r="F391">
        <v>0</v>
      </c>
    </row>
    <row r="392" spans="2:6" ht="14.25">
      <c r="B392" s="155" t="s">
        <v>63</v>
      </c>
      <c r="C392" s="155">
        <v>2</v>
      </c>
      <c r="D392" s="213" t="s">
        <v>156</v>
      </c>
      <c r="E392" s="157" t="s">
        <v>101</v>
      </c>
      <c r="F392">
        <v>0</v>
      </c>
    </row>
    <row r="393" spans="2:6" ht="14.25">
      <c r="B393" s="155" t="s">
        <v>63</v>
      </c>
      <c r="C393" s="155">
        <v>2</v>
      </c>
      <c r="D393" s="213" t="s">
        <v>156</v>
      </c>
      <c r="E393" s="157" t="s">
        <v>102</v>
      </c>
      <c r="F393">
        <v>0</v>
      </c>
    </row>
    <row r="394" spans="2:6" ht="14.25">
      <c r="B394" s="155" t="s">
        <v>63</v>
      </c>
      <c r="C394" s="155">
        <v>2</v>
      </c>
      <c r="D394" s="213" t="s">
        <v>156</v>
      </c>
      <c r="E394" s="155" t="s">
        <v>107</v>
      </c>
      <c r="F394">
        <v>55.33</v>
      </c>
    </row>
    <row r="395" spans="2:6" ht="14.25">
      <c r="B395" s="155" t="s">
        <v>63</v>
      </c>
      <c r="C395" s="155">
        <v>3</v>
      </c>
      <c r="D395" t="s">
        <v>164</v>
      </c>
      <c r="E395" s="155" t="s">
        <v>97</v>
      </c>
      <c r="F395">
        <v>114.86499999999999</v>
      </c>
    </row>
    <row r="396" spans="2:6" ht="14.25">
      <c r="B396" s="155" t="s">
        <v>63</v>
      </c>
      <c r="C396" s="155">
        <v>3</v>
      </c>
      <c r="D396" t="s">
        <v>164</v>
      </c>
      <c r="E396" s="157" t="s">
        <v>98</v>
      </c>
      <c r="F396">
        <v>15.734999999999999</v>
      </c>
    </row>
    <row r="397" spans="2:6" ht="14.25">
      <c r="B397" s="155" t="s">
        <v>63</v>
      </c>
      <c r="C397" s="155">
        <v>3</v>
      </c>
      <c r="D397" t="s">
        <v>164</v>
      </c>
      <c r="E397" s="157" t="s">
        <v>99</v>
      </c>
      <c r="F397">
        <v>40.755000000000003</v>
      </c>
    </row>
    <row r="398" spans="2:6" ht="14.25">
      <c r="B398" s="155" t="s">
        <v>63</v>
      </c>
      <c r="C398" s="155">
        <v>3</v>
      </c>
      <c r="D398" t="s">
        <v>164</v>
      </c>
      <c r="E398" s="157" t="s">
        <v>100</v>
      </c>
      <c r="F398">
        <v>45.545000000000002</v>
      </c>
    </row>
    <row r="399" spans="2:6" ht="14.25">
      <c r="B399" s="155" t="s">
        <v>63</v>
      </c>
      <c r="C399" s="155">
        <v>3</v>
      </c>
      <c r="D399" t="s">
        <v>164</v>
      </c>
      <c r="E399" s="157" t="s">
        <v>101</v>
      </c>
      <c r="F399">
        <v>11.164999999999999</v>
      </c>
    </row>
    <row r="400" spans="2:6" ht="14.25">
      <c r="B400" s="155" t="s">
        <v>63</v>
      </c>
      <c r="C400" s="155">
        <v>3</v>
      </c>
      <c r="D400" t="s">
        <v>164</v>
      </c>
      <c r="E400" s="157" t="s">
        <v>102</v>
      </c>
      <c r="F400">
        <v>0</v>
      </c>
    </row>
    <row r="401" spans="2:6" ht="14.25">
      <c r="B401" s="155" t="s">
        <v>63</v>
      </c>
      <c r="C401" s="155">
        <v>3</v>
      </c>
      <c r="D401" t="s">
        <v>164</v>
      </c>
      <c r="E401" s="155" t="s">
        <v>107</v>
      </c>
      <c r="F401">
        <v>61.21</v>
      </c>
    </row>
    <row r="402" spans="2:6" ht="14.25">
      <c r="B402" s="155" t="s">
        <v>63</v>
      </c>
      <c r="C402" s="155">
        <v>3</v>
      </c>
      <c r="D402" s="157" t="s">
        <v>22</v>
      </c>
      <c r="E402" s="155" t="s">
        <v>97</v>
      </c>
      <c r="F402">
        <v>114.86499999999999</v>
      </c>
    </row>
    <row r="403" spans="2:6" ht="14.25">
      <c r="B403" s="155" t="s">
        <v>63</v>
      </c>
      <c r="C403" s="155">
        <v>3</v>
      </c>
      <c r="D403" s="157" t="s">
        <v>22</v>
      </c>
      <c r="E403" s="157" t="s">
        <v>98</v>
      </c>
      <c r="F403">
        <v>15.734999999999999</v>
      </c>
    </row>
    <row r="404" spans="2:6" ht="14.25">
      <c r="B404" s="155" t="s">
        <v>63</v>
      </c>
      <c r="C404" s="155">
        <v>3</v>
      </c>
      <c r="D404" s="157" t="s">
        <v>22</v>
      </c>
      <c r="E404" s="157" t="s">
        <v>99</v>
      </c>
      <c r="F404">
        <v>40.755000000000003</v>
      </c>
    </row>
    <row r="405" spans="2:6" ht="14.25">
      <c r="B405" s="155" t="s">
        <v>63</v>
      </c>
      <c r="C405" s="155">
        <v>3</v>
      </c>
      <c r="D405" s="157" t="s">
        <v>22</v>
      </c>
      <c r="E405" s="157" t="s">
        <v>100</v>
      </c>
      <c r="F405">
        <v>45.545000000000002</v>
      </c>
    </row>
    <row r="406" spans="2:6" ht="14.25">
      <c r="B406" s="155" t="s">
        <v>63</v>
      </c>
      <c r="C406" s="155">
        <v>3</v>
      </c>
      <c r="D406" s="157" t="s">
        <v>22</v>
      </c>
      <c r="E406" s="157" t="s">
        <v>101</v>
      </c>
      <c r="F406">
        <v>11.164999999999999</v>
      </c>
    </row>
    <row r="407" spans="2:6" ht="14.25">
      <c r="B407" s="155" t="s">
        <v>63</v>
      </c>
      <c r="C407" s="155">
        <v>3</v>
      </c>
      <c r="D407" s="157" t="s">
        <v>22</v>
      </c>
      <c r="E407" s="157" t="s">
        <v>102</v>
      </c>
      <c r="F407">
        <v>0</v>
      </c>
    </row>
    <row r="408" spans="2:6" ht="14.25">
      <c r="B408" s="155" t="s">
        <v>63</v>
      </c>
      <c r="C408" s="155">
        <v>3</v>
      </c>
      <c r="D408" s="157" t="s">
        <v>22</v>
      </c>
      <c r="E408" s="155" t="s">
        <v>107</v>
      </c>
      <c r="F408">
        <v>61.21</v>
      </c>
    </row>
    <row r="409" spans="2:6" ht="14.25">
      <c r="B409" s="155" t="s">
        <v>63</v>
      </c>
      <c r="C409" s="155">
        <v>3</v>
      </c>
      <c r="D409" s="155" t="s">
        <v>23</v>
      </c>
      <c r="E409" s="155" t="s">
        <v>97</v>
      </c>
      <c r="F409" s="156">
        <v>58.23</v>
      </c>
    </row>
    <row r="410" spans="2:6" ht="14.25">
      <c r="B410" s="155" t="s">
        <v>63</v>
      </c>
      <c r="C410" s="155">
        <v>3</v>
      </c>
      <c r="D410" s="155" t="s">
        <v>23</v>
      </c>
      <c r="E410" s="157" t="s">
        <v>98</v>
      </c>
      <c r="F410" s="156">
        <v>8.6199999999999992</v>
      </c>
    </row>
    <row r="411" spans="2:6" ht="14.25">
      <c r="B411" s="155" t="s">
        <v>63</v>
      </c>
      <c r="C411" s="155">
        <v>3</v>
      </c>
      <c r="D411" s="155" t="s">
        <v>23</v>
      </c>
      <c r="E411" s="157" t="s">
        <v>99</v>
      </c>
      <c r="F411" s="156">
        <v>24.87</v>
      </c>
    </row>
    <row r="412" spans="2:6" ht="14.25">
      <c r="B412" s="155" t="s">
        <v>63</v>
      </c>
      <c r="C412" s="155">
        <v>3</v>
      </c>
      <c r="D412" s="155" t="s">
        <v>23</v>
      </c>
      <c r="E412" s="157" t="s">
        <v>100</v>
      </c>
      <c r="F412" s="156">
        <v>85.31</v>
      </c>
    </row>
    <row r="413" spans="2:6" ht="14.25">
      <c r="B413" s="155" t="s">
        <v>63</v>
      </c>
      <c r="C413" s="155">
        <v>3</v>
      </c>
      <c r="D413" s="155" t="s">
        <v>23</v>
      </c>
      <c r="E413" s="157" t="s">
        <v>101</v>
      </c>
      <c r="F413" s="156">
        <v>42.61</v>
      </c>
    </row>
    <row r="414" spans="2:6" ht="14.25">
      <c r="B414" s="155" t="s">
        <v>63</v>
      </c>
      <c r="C414" s="155">
        <v>3</v>
      </c>
      <c r="D414" s="155" t="s">
        <v>23</v>
      </c>
      <c r="E414" s="157" t="s">
        <v>102</v>
      </c>
      <c r="F414" s="160">
        <v>0</v>
      </c>
    </row>
    <row r="415" spans="2:6" ht="14.25">
      <c r="B415" s="155" t="s">
        <v>63</v>
      </c>
      <c r="C415" s="155">
        <v>3</v>
      </c>
      <c r="D415" s="155" t="s">
        <v>23</v>
      </c>
      <c r="E415" s="155" t="s">
        <v>107</v>
      </c>
      <c r="F415" s="156">
        <v>76.98</v>
      </c>
    </row>
    <row r="416" spans="2:6" ht="14.25">
      <c r="B416" s="155" t="s">
        <v>63</v>
      </c>
      <c r="C416" s="155">
        <v>3</v>
      </c>
      <c r="D416" s="213" t="s">
        <v>156</v>
      </c>
      <c r="E416" s="155" t="s">
        <v>97</v>
      </c>
      <c r="F416">
        <v>35.909999999999997</v>
      </c>
    </row>
    <row r="417" spans="2:13" ht="14.25">
      <c r="B417" s="155" t="s">
        <v>63</v>
      </c>
      <c r="C417" s="155">
        <v>3</v>
      </c>
      <c r="D417" s="213" t="s">
        <v>156</v>
      </c>
      <c r="E417" s="157" t="s">
        <v>98</v>
      </c>
      <c r="F417">
        <v>8.43</v>
      </c>
    </row>
    <row r="418" spans="2:13" ht="14.25">
      <c r="B418" s="155" t="s">
        <v>63</v>
      </c>
      <c r="C418" s="155">
        <v>3</v>
      </c>
      <c r="D418" s="213" t="s">
        <v>156</v>
      </c>
      <c r="E418" s="157" t="s">
        <v>99</v>
      </c>
      <c r="F418">
        <v>1.64</v>
      </c>
    </row>
    <row r="419" spans="2:13" ht="14.25">
      <c r="B419" s="155" t="s">
        <v>63</v>
      </c>
      <c r="C419" s="155">
        <v>3</v>
      </c>
      <c r="D419" s="213" t="s">
        <v>156</v>
      </c>
      <c r="E419" s="157" t="s">
        <v>100</v>
      </c>
      <c r="F419">
        <v>0</v>
      </c>
    </row>
    <row r="420" spans="2:13" ht="14.25">
      <c r="B420" s="155" t="s">
        <v>63</v>
      </c>
      <c r="C420" s="155">
        <v>3</v>
      </c>
      <c r="D420" s="213" t="s">
        <v>156</v>
      </c>
      <c r="E420" s="157" t="s">
        <v>101</v>
      </c>
      <c r="F420">
        <v>0</v>
      </c>
    </row>
    <row r="421" spans="2:13" ht="14.25">
      <c r="B421" s="155" t="s">
        <v>63</v>
      </c>
      <c r="C421" s="155">
        <v>3</v>
      </c>
      <c r="D421" s="213" t="s">
        <v>156</v>
      </c>
      <c r="E421" s="157" t="s">
        <v>102</v>
      </c>
      <c r="F421">
        <v>0</v>
      </c>
    </row>
    <row r="422" spans="2:13" ht="14.25">
      <c r="B422" s="155" t="s">
        <v>63</v>
      </c>
      <c r="C422" s="155">
        <v>3</v>
      </c>
      <c r="D422" s="213" t="s">
        <v>156</v>
      </c>
      <c r="E422" s="155" t="s">
        <v>107</v>
      </c>
      <c r="F422">
        <v>68.64</v>
      </c>
    </row>
    <row r="423" spans="2:13" ht="14.25">
      <c r="B423" s="155" t="s">
        <v>64</v>
      </c>
      <c r="C423" s="155">
        <v>1</v>
      </c>
      <c r="D423" t="s">
        <v>164</v>
      </c>
      <c r="E423" s="155" t="s">
        <v>97</v>
      </c>
      <c r="F423">
        <v>732.16700000000003</v>
      </c>
      <c r="K423" s="213"/>
      <c r="L423" s="155"/>
    </row>
    <row r="424" spans="2:13" ht="14.25">
      <c r="B424" s="155" t="s">
        <v>64</v>
      </c>
      <c r="C424" s="155">
        <v>1</v>
      </c>
      <c r="D424" t="s">
        <v>164</v>
      </c>
      <c r="E424" s="157" t="s">
        <v>98</v>
      </c>
      <c r="F424">
        <v>104.88</v>
      </c>
      <c r="K424" s="213"/>
      <c r="L424" s="157"/>
      <c r="M424" s="156"/>
    </row>
    <row r="425" spans="2:13" ht="14.25">
      <c r="B425" s="155" t="s">
        <v>64</v>
      </c>
      <c r="C425" s="155">
        <v>1</v>
      </c>
      <c r="D425" t="s">
        <v>164</v>
      </c>
      <c r="E425" s="157" t="s">
        <v>99</v>
      </c>
      <c r="F425">
        <v>191.96499999999997</v>
      </c>
      <c r="K425" s="213"/>
      <c r="L425" s="157"/>
      <c r="M425" s="156"/>
    </row>
    <row r="426" spans="2:13" ht="14.25">
      <c r="B426" s="155" t="s">
        <v>64</v>
      </c>
      <c r="C426" s="155">
        <v>1</v>
      </c>
      <c r="D426" t="s">
        <v>164</v>
      </c>
      <c r="E426" s="157" t="s">
        <v>100</v>
      </c>
      <c r="F426">
        <v>255.89999999999998</v>
      </c>
      <c r="K426" s="213"/>
      <c r="L426" s="157"/>
      <c r="M426" s="156"/>
    </row>
    <row r="427" spans="2:13" ht="14.25">
      <c r="B427" s="155" t="s">
        <v>64</v>
      </c>
      <c r="C427" s="155">
        <v>1</v>
      </c>
      <c r="D427" t="s">
        <v>164</v>
      </c>
      <c r="E427" s="157" t="s">
        <v>101</v>
      </c>
      <c r="F427">
        <v>302.14999999999998</v>
      </c>
      <c r="K427" s="213"/>
      <c r="L427" s="157"/>
      <c r="M427" s="156"/>
    </row>
    <row r="428" spans="2:13" ht="14.25">
      <c r="B428" s="155" t="s">
        <v>64</v>
      </c>
      <c r="C428" s="155">
        <v>1</v>
      </c>
      <c r="D428" t="s">
        <v>164</v>
      </c>
      <c r="E428" s="157" t="s">
        <v>102</v>
      </c>
      <c r="F428">
        <v>542.45000000000005</v>
      </c>
      <c r="K428" s="213"/>
      <c r="L428" s="157"/>
      <c r="M428" s="156"/>
    </row>
    <row r="429" spans="2:13" ht="14.25">
      <c r="B429" s="155" t="s">
        <v>64</v>
      </c>
      <c r="C429" s="155">
        <v>1</v>
      </c>
      <c r="D429" t="s">
        <v>164</v>
      </c>
      <c r="E429" s="155" t="s">
        <v>107</v>
      </c>
      <c r="F429">
        <v>225.85</v>
      </c>
      <c r="K429" s="213"/>
      <c r="L429" s="155"/>
      <c r="M429" s="156"/>
    </row>
    <row r="430" spans="2:13" ht="14.25">
      <c r="B430" s="155" t="s">
        <v>64</v>
      </c>
      <c r="C430" s="155">
        <v>1</v>
      </c>
      <c r="D430" s="157" t="s">
        <v>22</v>
      </c>
      <c r="E430" s="155" t="s">
        <v>97</v>
      </c>
      <c r="F430">
        <v>296.48</v>
      </c>
      <c r="K430" s="157"/>
      <c r="L430" s="155"/>
      <c r="M430" s="156"/>
    </row>
    <row r="431" spans="2:13" ht="14.25">
      <c r="B431" s="155" t="s">
        <v>64</v>
      </c>
      <c r="C431" s="155">
        <v>1</v>
      </c>
      <c r="D431" s="157" t="s">
        <v>22</v>
      </c>
      <c r="E431" s="157" t="s">
        <v>98</v>
      </c>
      <c r="F431">
        <v>81.38</v>
      </c>
      <c r="K431" s="157"/>
      <c r="L431" s="157"/>
      <c r="M431" s="156"/>
    </row>
    <row r="432" spans="2:13" ht="14.25">
      <c r="B432" s="155" t="s">
        <v>64</v>
      </c>
      <c r="C432" s="155">
        <v>1</v>
      </c>
      <c r="D432" s="157" t="s">
        <v>22</v>
      </c>
      <c r="E432" s="157" t="s">
        <v>99</v>
      </c>
      <c r="F432">
        <v>152.32499999999999</v>
      </c>
      <c r="K432" s="157"/>
      <c r="L432" s="157"/>
      <c r="M432" s="156"/>
    </row>
    <row r="433" spans="2:13" ht="14.25">
      <c r="B433" s="155" t="s">
        <v>64</v>
      </c>
      <c r="C433" s="155">
        <v>1</v>
      </c>
      <c r="D433" s="157" t="s">
        <v>22</v>
      </c>
      <c r="E433" s="157" t="s">
        <v>100</v>
      </c>
      <c r="F433">
        <v>146.04000000000002</v>
      </c>
      <c r="K433" s="157"/>
      <c r="L433" s="157"/>
      <c r="M433" s="156"/>
    </row>
    <row r="434" spans="2:13" ht="14.25">
      <c r="B434" s="155" t="s">
        <v>64</v>
      </c>
      <c r="C434" s="155">
        <v>1</v>
      </c>
      <c r="D434" s="157" t="s">
        <v>22</v>
      </c>
      <c r="E434" s="157" t="s">
        <v>101</v>
      </c>
      <c r="F434">
        <v>144.66</v>
      </c>
      <c r="K434" s="157"/>
      <c r="L434" s="157"/>
      <c r="M434" s="156"/>
    </row>
    <row r="435" spans="2:13" ht="14.25">
      <c r="B435" s="155" t="s">
        <v>64</v>
      </c>
      <c r="C435" s="155">
        <v>1</v>
      </c>
      <c r="D435" s="157" t="s">
        <v>22</v>
      </c>
      <c r="E435" s="157" t="s">
        <v>102</v>
      </c>
      <c r="F435">
        <v>579.17999999999995</v>
      </c>
      <c r="K435" s="157"/>
      <c r="L435" s="157"/>
      <c r="M435" s="156"/>
    </row>
    <row r="436" spans="2:13" ht="14.25">
      <c r="B436" s="155" t="s">
        <v>64</v>
      </c>
      <c r="C436" s="155">
        <v>1</v>
      </c>
      <c r="D436" s="157" t="s">
        <v>22</v>
      </c>
      <c r="E436" s="155" t="s">
        <v>107</v>
      </c>
      <c r="F436">
        <v>141.07</v>
      </c>
      <c r="K436" s="157"/>
      <c r="L436" s="155"/>
      <c r="M436" s="156"/>
    </row>
    <row r="437" spans="2:13" ht="14.25">
      <c r="B437" s="155" t="s">
        <v>64</v>
      </c>
      <c r="C437" s="155">
        <v>1</v>
      </c>
      <c r="D437" s="155" t="s">
        <v>23</v>
      </c>
      <c r="E437" s="155" t="s">
        <v>97</v>
      </c>
      <c r="F437" s="156">
        <v>158.71</v>
      </c>
    </row>
    <row r="438" spans="2:13" ht="14.25">
      <c r="B438" s="155" t="s">
        <v>64</v>
      </c>
      <c r="C438" s="155">
        <v>1</v>
      </c>
      <c r="D438" s="155" t="s">
        <v>23</v>
      </c>
      <c r="E438" s="157" t="s">
        <v>98</v>
      </c>
      <c r="F438" s="156">
        <v>15.71</v>
      </c>
    </row>
    <row r="439" spans="2:13" ht="14.25">
      <c r="B439" s="155" t="s">
        <v>64</v>
      </c>
      <c r="C439" s="155">
        <v>1</v>
      </c>
      <c r="D439" s="155" t="s">
        <v>23</v>
      </c>
      <c r="E439" s="157" t="s">
        <v>99</v>
      </c>
      <c r="F439" s="156">
        <v>28.91</v>
      </c>
    </row>
    <row r="440" spans="2:13" ht="14.25">
      <c r="B440" s="155" t="s">
        <v>64</v>
      </c>
      <c r="C440" s="155">
        <v>1</v>
      </c>
      <c r="D440" s="155" t="s">
        <v>23</v>
      </c>
      <c r="E440" s="157" t="s">
        <v>100</v>
      </c>
      <c r="F440" s="156">
        <v>48.93</v>
      </c>
    </row>
    <row r="441" spans="2:13" ht="14.25">
      <c r="B441" s="155" t="s">
        <v>64</v>
      </c>
      <c r="C441" s="155">
        <v>1</v>
      </c>
      <c r="D441" s="155" t="s">
        <v>23</v>
      </c>
      <c r="E441" s="157" t="s">
        <v>101</v>
      </c>
      <c r="F441" s="156">
        <v>17.87</v>
      </c>
    </row>
    <row r="442" spans="2:13" ht="14.25">
      <c r="B442" s="155" t="s">
        <v>64</v>
      </c>
      <c r="C442" s="155">
        <v>1</v>
      </c>
      <c r="D442" s="155" t="s">
        <v>23</v>
      </c>
      <c r="E442" s="157" t="s">
        <v>102</v>
      </c>
      <c r="F442" s="158">
        <v>0</v>
      </c>
    </row>
    <row r="443" spans="2:13" ht="14.25">
      <c r="B443" s="155" t="s">
        <v>64</v>
      </c>
      <c r="C443" s="155">
        <v>1</v>
      </c>
      <c r="D443" s="155" t="s">
        <v>23</v>
      </c>
      <c r="E443" s="155" t="s">
        <v>107</v>
      </c>
      <c r="F443" s="156">
        <v>44.92</v>
      </c>
    </row>
    <row r="444" spans="2:13" ht="14.25">
      <c r="B444" s="155" t="s">
        <v>64</v>
      </c>
      <c r="C444" s="155">
        <v>1</v>
      </c>
      <c r="D444" s="213" t="s">
        <v>156</v>
      </c>
      <c r="E444" s="155" t="s">
        <v>97</v>
      </c>
      <c r="F444">
        <v>41.15</v>
      </c>
    </row>
    <row r="445" spans="2:13" ht="14.25">
      <c r="B445" s="155" t="s">
        <v>64</v>
      </c>
      <c r="C445" s="155">
        <v>1</v>
      </c>
      <c r="D445" s="213" t="s">
        <v>156</v>
      </c>
      <c r="E445" s="157" t="s">
        <v>98</v>
      </c>
      <c r="F445">
        <v>9.5100000000000016</v>
      </c>
    </row>
    <row r="446" spans="2:13" ht="14.25">
      <c r="B446" s="155" t="s">
        <v>64</v>
      </c>
      <c r="C446" s="155">
        <v>1</v>
      </c>
      <c r="D446" s="213" t="s">
        <v>156</v>
      </c>
      <c r="E446" s="157" t="s">
        <v>99</v>
      </c>
      <c r="F446">
        <v>11.200000000000001</v>
      </c>
    </row>
    <row r="447" spans="2:13" ht="14.25">
      <c r="B447" s="155" t="s">
        <v>64</v>
      </c>
      <c r="C447" s="155">
        <v>1</v>
      </c>
      <c r="D447" s="213" t="s">
        <v>156</v>
      </c>
      <c r="E447" s="157" t="s">
        <v>100</v>
      </c>
      <c r="F447">
        <v>2.46</v>
      </c>
    </row>
    <row r="448" spans="2:13" ht="14.25">
      <c r="B448" s="155" t="s">
        <v>64</v>
      </c>
      <c r="C448" s="155">
        <v>1</v>
      </c>
      <c r="D448" s="213" t="s">
        <v>156</v>
      </c>
      <c r="E448" s="157" t="s">
        <v>101</v>
      </c>
      <c r="F448">
        <v>0</v>
      </c>
    </row>
    <row r="449" spans="2:13" ht="14.25">
      <c r="B449" s="155" t="s">
        <v>64</v>
      </c>
      <c r="C449" s="155">
        <v>1</v>
      </c>
      <c r="D449" s="213" t="s">
        <v>156</v>
      </c>
      <c r="E449" s="157" t="s">
        <v>102</v>
      </c>
      <c r="F449">
        <v>0</v>
      </c>
    </row>
    <row r="450" spans="2:13" ht="14.25">
      <c r="B450" s="155" t="s">
        <v>64</v>
      </c>
      <c r="C450" s="155">
        <v>1</v>
      </c>
      <c r="D450" s="213" t="s">
        <v>156</v>
      </c>
      <c r="E450" s="155" t="s">
        <v>107</v>
      </c>
      <c r="F450">
        <v>9.57</v>
      </c>
    </row>
    <row r="451" spans="2:13" ht="14.25">
      <c r="B451" s="155" t="s">
        <v>64</v>
      </c>
      <c r="C451" s="155">
        <v>2</v>
      </c>
      <c r="D451" t="s">
        <v>164</v>
      </c>
      <c r="E451" s="155" t="s">
        <v>97</v>
      </c>
      <c r="F451">
        <v>1249.0399999999997</v>
      </c>
      <c r="K451" s="213"/>
      <c r="L451" s="155"/>
    </row>
    <row r="452" spans="2:13" ht="14.25">
      <c r="B452" s="155" t="s">
        <v>64</v>
      </c>
      <c r="C452" s="155">
        <v>2</v>
      </c>
      <c r="D452" t="s">
        <v>164</v>
      </c>
      <c r="E452" s="157" t="s">
        <v>98</v>
      </c>
      <c r="F452">
        <v>29.924999999999997</v>
      </c>
      <c r="K452" s="213"/>
      <c r="L452" s="157"/>
    </row>
    <row r="453" spans="2:13" ht="14.25">
      <c r="B453" s="155" t="s">
        <v>64</v>
      </c>
      <c r="C453" s="155">
        <v>2</v>
      </c>
      <c r="D453" t="s">
        <v>164</v>
      </c>
      <c r="E453" s="157" t="s">
        <v>99</v>
      </c>
      <c r="F453">
        <v>77.094999999999999</v>
      </c>
      <c r="K453" s="213"/>
      <c r="L453" s="157"/>
    </row>
    <row r="454" spans="2:13" ht="14.25">
      <c r="B454" s="155" t="s">
        <v>64</v>
      </c>
      <c r="C454" s="155">
        <v>2</v>
      </c>
      <c r="D454" t="s">
        <v>164</v>
      </c>
      <c r="E454" s="157" t="s">
        <v>100</v>
      </c>
      <c r="F454">
        <v>31.085000000000001</v>
      </c>
      <c r="K454" s="213"/>
      <c r="L454" s="157"/>
    </row>
    <row r="455" spans="2:13" ht="14.25">
      <c r="B455" s="155" t="s">
        <v>64</v>
      </c>
      <c r="C455" s="155">
        <v>2</v>
      </c>
      <c r="D455" t="s">
        <v>164</v>
      </c>
      <c r="E455" s="157" t="s">
        <v>101</v>
      </c>
      <c r="F455">
        <v>40.964999999999996</v>
      </c>
      <c r="K455" s="213"/>
      <c r="L455" s="157"/>
    </row>
    <row r="456" spans="2:13" ht="14.25">
      <c r="B456" s="155" t="s">
        <v>64</v>
      </c>
      <c r="C456" s="155">
        <v>2</v>
      </c>
      <c r="D456" t="s">
        <v>164</v>
      </c>
      <c r="E456" s="157" t="s">
        <v>102</v>
      </c>
      <c r="F456">
        <v>0</v>
      </c>
      <c r="K456" s="213"/>
      <c r="L456" s="157"/>
    </row>
    <row r="457" spans="2:13" ht="14.25">
      <c r="B457" s="155" t="s">
        <v>64</v>
      </c>
      <c r="C457" s="155">
        <v>2</v>
      </c>
      <c r="D457" t="s">
        <v>164</v>
      </c>
      <c r="E457" s="155" t="s">
        <v>107</v>
      </c>
      <c r="F457">
        <v>276.58</v>
      </c>
      <c r="K457" s="213"/>
      <c r="L457" s="155"/>
    </row>
    <row r="458" spans="2:13" ht="14.25">
      <c r="B458" s="155" t="s">
        <v>64</v>
      </c>
      <c r="C458" s="155">
        <v>2</v>
      </c>
      <c r="D458" s="157" t="s">
        <v>22</v>
      </c>
      <c r="E458" s="155" t="s">
        <v>97</v>
      </c>
      <c r="F458">
        <v>410.005</v>
      </c>
      <c r="K458" s="157"/>
      <c r="L458" s="155"/>
      <c r="M458" s="156"/>
    </row>
    <row r="459" spans="2:13" ht="14.25">
      <c r="B459" s="155" t="s">
        <v>64</v>
      </c>
      <c r="C459" s="155">
        <v>2</v>
      </c>
      <c r="D459" s="157" t="s">
        <v>22</v>
      </c>
      <c r="E459" s="157" t="s">
        <v>98</v>
      </c>
      <c r="F459">
        <v>80.144999999999996</v>
      </c>
      <c r="K459" s="157"/>
      <c r="L459" s="157"/>
      <c r="M459" s="156"/>
    </row>
    <row r="460" spans="2:13" ht="14.25">
      <c r="B460" s="155" t="s">
        <v>64</v>
      </c>
      <c r="C460" s="155">
        <v>2</v>
      </c>
      <c r="D460" s="157" t="s">
        <v>22</v>
      </c>
      <c r="E460" s="157" t="s">
        <v>99</v>
      </c>
      <c r="F460">
        <v>185.655</v>
      </c>
      <c r="K460" s="157"/>
      <c r="L460" s="157"/>
      <c r="M460" s="156"/>
    </row>
    <row r="461" spans="2:13" ht="14.25">
      <c r="B461" s="155" t="s">
        <v>64</v>
      </c>
      <c r="C461" s="155">
        <v>2</v>
      </c>
      <c r="D461" s="157" t="s">
        <v>22</v>
      </c>
      <c r="E461" s="157" t="s">
        <v>100</v>
      </c>
      <c r="F461">
        <v>117.70500000000001</v>
      </c>
      <c r="K461" s="157"/>
      <c r="L461" s="157"/>
      <c r="M461" s="156"/>
    </row>
    <row r="462" spans="2:13" ht="14.25">
      <c r="B462" s="155" t="s">
        <v>64</v>
      </c>
      <c r="C462" s="155">
        <v>2</v>
      </c>
      <c r="D462" s="157" t="s">
        <v>22</v>
      </c>
      <c r="E462" s="157" t="s">
        <v>101</v>
      </c>
      <c r="F462">
        <v>157.02500000000001</v>
      </c>
      <c r="K462" s="157"/>
      <c r="L462" s="157"/>
      <c r="M462" s="156"/>
    </row>
    <row r="463" spans="2:13" ht="14.25">
      <c r="B463" s="155" t="s">
        <v>64</v>
      </c>
      <c r="C463" s="155">
        <v>2</v>
      </c>
      <c r="D463" s="157" t="s">
        <v>22</v>
      </c>
      <c r="E463" s="157" t="s">
        <v>102</v>
      </c>
      <c r="F463">
        <v>20.61</v>
      </c>
      <c r="K463" s="157"/>
      <c r="L463" s="157"/>
      <c r="M463" s="156"/>
    </row>
    <row r="464" spans="2:13" ht="14.25">
      <c r="B464" s="155" t="s">
        <v>64</v>
      </c>
      <c r="C464" s="155">
        <v>2</v>
      </c>
      <c r="D464" s="157" t="s">
        <v>22</v>
      </c>
      <c r="E464" s="155" t="s">
        <v>107</v>
      </c>
      <c r="F464">
        <v>226.965</v>
      </c>
      <c r="K464" s="157"/>
      <c r="L464" s="155"/>
      <c r="M464" s="156"/>
    </row>
    <row r="465" spans="2:6" ht="14.25">
      <c r="B465" s="155" t="s">
        <v>64</v>
      </c>
      <c r="C465" s="155">
        <v>2</v>
      </c>
      <c r="D465" s="155" t="s">
        <v>23</v>
      </c>
      <c r="E465" s="155" t="s">
        <v>97</v>
      </c>
      <c r="F465" s="156">
        <v>179.13</v>
      </c>
    </row>
    <row r="466" spans="2:6" ht="14.25">
      <c r="B466" s="155" t="s">
        <v>64</v>
      </c>
      <c r="C466" s="155">
        <v>2</v>
      </c>
      <c r="D466" s="155" t="s">
        <v>23</v>
      </c>
      <c r="E466" s="157" t="s">
        <v>98</v>
      </c>
      <c r="F466" s="156">
        <v>84.92</v>
      </c>
    </row>
    <row r="467" spans="2:6" ht="14.25">
      <c r="B467" s="155" t="s">
        <v>64</v>
      </c>
      <c r="C467" s="155">
        <v>2</v>
      </c>
      <c r="D467" s="155" t="s">
        <v>23</v>
      </c>
      <c r="E467" s="157" t="s">
        <v>99</v>
      </c>
      <c r="F467" s="156">
        <v>46.25</v>
      </c>
    </row>
    <row r="468" spans="2:6" ht="14.25">
      <c r="B468" s="155" t="s">
        <v>64</v>
      </c>
      <c r="C468" s="155">
        <v>2</v>
      </c>
      <c r="D468" s="155" t="s">
        <v>23</v>
      </c>
      <c r="E468" s="157" t="s">
        <v>100</v>
      </c>
      <c r="F468" s="156">
        <v>71.63</v>
      </c>
    </row>
    <row r="469" spans="2:6" ht="14.25">
      <c r="B469" s="155" t="s">
        <v>64</v>
      </c>
      <c r="C469" s="155">
        <v>2</v>
      </c>
      <c r="D469" s="155" t="s">
        <v>23</v>
      </c>
      <c r="E469" s="157" t="s">
        <v>101</v>
      </c>
      <c r="F469" s="156">
        <v>79.45</v>
      </c>
    </row>
    <row r="470" spans="2:6" ht="14.25">
      <c r="B470" s="155" t="s">
        <v>64</v>
      </c>
      <c r="C470" s="155">
        <v>2</v>
      </c>
      <c r="D470" s="155" t="s">
        <v>23</v>
      </c>
      <c r="E470" s="157" t="s">
        <v>102</v>
      </c>
      <c r="F470" s="158">
        <v>0</v>
      </c>
    </row>
    <row r="471" spans="2:6" ht="14.25">
      <c r="B471" s="155" t="s">
        <v>64</v>
      </c>
      <c r="C471" s="155">
        <v>2</v>
      </c>
      <c r="D471" s="155" t="s">
        <v>23</v>
      </c>
      <c r="E471" s="155" t="s">
        <v>107</v>
      </c>
      <c r="F471" s="156">
        <v>118.76</v>
      </c>
    </row>
    <row r="472" spans="2:6" ht="14.25">
      <c r="B472" s="155" t="s">
        <v>64</v>
      </c>
      <c r="C472" s="155">
        <v>2</v>
      </c>
      <c r="D472" s="213" t="s">
        <v>156</v>
      </c>
      <c r="E472" s="155" t="s">
        <v>97</v>
      </c>
      <c r="F472">
        <v>114.98000000000002</v>
      </c>
    </row>
    <row r="473" spans="2:6" ht="14.25">
      <c r="B473" s="155" t="s">
        <v>64</v>
      </c>
      <c r="C473" s="155">
        <v>2</v>
      </c>
      <c r="D473" s="213" t="s">
        <v>156</v>
      </c>
      <c r="E473" s="157" t="s">
        <v>98</v>
      </c>
      <c r="F473">
        <v>20.29</v>
      </c>
    </row>
    <row r="474" spans="2:6" ht="14.25">
      <c r="B474" s="155" t="s">
        <v>64</v>
      </c>
      <c r="C474" s="155">
        <v>2</v>
      </c>
      <c r="D474" s="213" t="s">
        <v>156</v>
      </c>
      <c r="E474" s="157" t="s">
        <v>99</v>
      </c>
      <c r="F474">
        <v>43.87</v>
      </c>
    </row>
    <row r="475" spans="2:6" ht="14.25">
      <c r="B475" s="155" t="s">
        <v>64</v>
      </c>
      <c r="C475" s="155">
        <v>2</v>
      </c>
      <c r="D475" s="213" t="s">
        <v>156</v>
      </c>
      <c r="E475" s="157" t="s">
        <v>100</v>
      </c>
      <c r="F475">
        <v>71.790000000000006</v>
      </c>
    </row>
    <row r="476" spans="2:6" ht="14.25">
      <c r="B476" s="155" t="s">
        <v>64</v>
      </c>
      <c r="C476" s="155">
        <v>2</v>
      </c>
      <c r="D476" s="213" t="s">
        <v>156</v>
      </c>
      <c r="E476" s="157" t="s">
        <v>101</v>
      </c>
      <c r="F476">
        <v>47.49</v>
      </c>
    </row>
    <row r="477" spans="2:6" ht="14.25">
      <c r="B477" s="155" t="s">
        <v>64</v>
      </c>
      <c r="C477" s="155">
        <v>2</v>
      </c>
      <c r="D477" s="213" t="s">
        <v>156</v>
      </c>
      <c r="E477" s="157" t="s">
        <v>102</v>
      </c>
      <c r="F477">
        <v>0</v>
      </c>
    </row>
    <row r="478" spans="2:6" ht="14.25">
      <c r="B478" s="155" t="s">
        <v>64</v>
      </c>
      <c r="C478" s="155">
        <v>2</v>
      </c>
      <c r="D478" s="213" t="s">
        <v>156</v>
      </c>
      <c r="E478" s="155" t="s">
        <v>107</v>
      </c>
      <c r="F478">
        <v>81.429999999999993</v>
      </c>
    </row>
    <row r="479" spans="2:6" ht="14.25">
      <c r="B479" s="155" t="s">
        <v>64</v>
      </c>
      <c r="C479" s="155">
        <v>3</v>
      </c>
      <c r="D479" t="s">
        <v>164</v>
      </c>
      <c r="E479" s="155" t="s">
        <v>97</v>
      </c>
      <c r="F479">
        <v>4929.6142734225623</v>
      </c>
    </row>
    <row r="480" spans="2:6" ht="14.25">
      <c r="B480" s="155" t="s">
        <v>64</v>
      </c>
      <c r="C480" s="155">
        <v>3</v>
      </c>
      <c r="D480" t="s">
        <v>164</v>
      </c>
      <c r="E480" s="157" t="s">
        <v>98</v>
      </c>
      <c r="F480">
        <v>205.28456978967498</v>
      </c>
    </row>
    <row r="481" spans="2:6" ht="14.25">
      <c r="B481" s="155" t="s">
        <v>64</v>
      </c>
      <c r="C481" s="155">
        <v>3</v>
      </c>
      <c r="D481" t="s">
        <v>164</v>
      </c>
      <c r="E481" s="157" t="s">
        <v>99</v>
      </c>
      <c r="F481">
        <v>273.96243785850862</v>
      </c>
    </row>
    <row r="482" spans="2:6" ht="14.25">
      <c r="B482" s="155" t="s">
        <v>64</v>
      </c>
      <c r="C482" s="155">
        <v>3</v>
      </c>
      <c r="D482" t="s">
        <v>164</v>
      </c>
      <c r="E482" s="157" t="s">
        <v>100</v>
      </c>
      <c r="F482">
        <v>55.935000000000002</v>
      </c>
    </row>
    <row r="483" spans="2:6" ht="14.25">
      <c r="B483" s="155" t="s">
        <v>64</v>
      </c>
      <c r="C483" s="155">
        <v>3</v>
      </c>
      <c r="D483" t="s">
        <v>164</v>
      </c>
      <c r="E483" s="157" t="s">
        <v>101</v>
      </c>
      <c r="F483">
        <v>5.77</v>
      </c>
    </row>
    <row r="484" spans="2:6" ht="14.25">
      <c r="B484" s="155" t="s">
        <v>64</v>
      </c>
      <c r="C484" s="155">
        <v>3</v>
      </c>
      <c r="D484" t="s">
        <v>164</v>
      </c>
      <c r="E484" s="157" t="s">
        <v>102</v>
      </c>
      <c r="F484">
        <v>21626.717476099424</v>
      </c>
    </row>
    <row r="485" spans="2:6" ht="14.25">
      <c r="B485" s="155" t="s">
        <v>64</v>
      </c>
      <c r="C485" s="155">
        <v>3</v>
      </c>
      <c r="D485" t="s">
        <v>164</v>
      </c>
      <c r="E485" s="155" t="s">
        <v>107</v>
      </c>
      <c r="F485">
        <v>2067.9609655831741</v>
      </c>
    </row>
    <row r="486" spans="2:6" ht="14.25">
      <c r="B486" s="155" t="s">
        <v>64</v>
      </c>
      <c r="C486" s="155">
        <v>3</v>
      </c>
      <c r="D486" s="157" t="s">
        <v>22</v>
      </c>
      <c r="E486" s="155" t="s">
        <v>97</v>
      </c>
      <c r="F486">
        <v>407.73500000000001</v>
      </c>
    </row>
    <row r="487" spans="2:6" ht="14.25">
      <c r="B487" s="155" t="s">
        <v>64</v>
      </c>
      <c r="C487" s="155">
        <v>3</v>
      </c>
      <c r="D487" s="157" t="s">
        <v>22</v>
      </c>
      <c r="E487" s="157" t="s">
        <v>98</v>
      </c>
      <c r="F487">
        <v>92.68</v>
      </c>
    </row>
    <row r="488" spans="2:6" ht="14.25">
      <c r="B488" s="155" t="s">
        <v>64</v>
      </c>
      <c r="C488" s="155">
        <v>3</v>
      </c>
      <c r="D488" s="157" t="s">
        <v>22</v>
      </c>
      <c r="E488" s="157" t="s">
        <v>99</v>
      </c>
      <c r="F488">
        <v>217.34500000000003</v>
      </c>
    </row>
    <row r="489" spans="2:6" ht="14.25">
      <c r="B489" s="155" t="s">
        <v>64</v>
      </c>
      <c r="C489" s="155">
        <v>3</v>
      </c>
      <c r="D489" s="157" t="s">
        <v>22</v>
      </c>
      <c r="E489" s="157" t="s">
        <v>100</v>
      </c>
      <c r="F489">
        <v>243.125</v>
      </c>
    </row>
    <row r="490" spans="2:6" ht="14.25">
      <c r="B490" s="155" t="s">
        <v>64</v>
      </c>
      <c r="C490" s="155">
        <v>3</v>
      </c>
      <c r="D490" s="157" t="s">
        <v>22</v>
      </c>
      <c r="E490" s="157" t="s">
        <v>101</v>
      </c>
      <c r="F490">
        <v>107.55</v>
      </c>
    </row>
    <row r="491" spans="2:6" ht="14.25">
      <c r="B491" s="155" t="s">
        <v>64</v>
      </c>
      <c r="C491" s="155">
        <v>3</v>
      </c>
      <c r="D491" s="157" t="s">
        <v>22</v>
      </c>
      <c r="E491" s="157" t="s">
        <v>102</v>
      </c>
      <c r="F491">
        <v>502.28999999999996</v>
      </c>
    </row>
    <row r="492" spans="2:6" ht="14.25">
      <c r="B492" s="155" t="s">
        <v>64</v>
      </c>
      <c r="C492" s="155">
        <v>3</v>
      </c>
      <c r="D492" s="157" t="s">
        <v>22</v>
      </c>
      <c r="E492" s="155" t="s">
        <v>107</v>
      </c>
      <c r="F492">
        <v>312.10499999999996</v>
      </c>
    </row>
    <row r="493" spans="2:6" ht="14.25">
      <c r="B493" s="155" t="s">
        <v>64</v>
      </c>
      <c r="C493" s="155">
        <v>3</v>
      </c>
      <c r="D493" s="155" t="s">
        <v>23</v>
      </c>
      <c r="E493" s="155" t="s">
        <v>97</v>
      </c>
      <c r="F493" s="156">
        <v>90.41</v>
      </c>
    </row>
    <row r="494" spans="2:6" ht="14.25">
      <c r="B494" s="155" t="s">
        <v>64</v>
      </c>
      <c r="C494" s="155">
        <v>3</v>
      </c>
      <c r="D494" s="155" t="s">
        <v>23</v>
      </c>
      <c r="E494" s="157" t="s">
        <v>98</v>
      </c>
      <c r="F494" s="156">
        <v>20.09</v>
      </c>
    </row>
    <row r="495" spans="2:6" ht="14.25">
      <c r="B495" s="155" t="s">
        <v>64</v>
      </c>
      <c r="C495" s="155">
        <v>3</v>
      </c>
      <c r="D495" s="155" t="s">
        <v>23</v>
      </c>
      <c r="E495" s="157" t="s">
        <v>99</v>
      </c>
      <c r="F495" s="156">
        <v>53.71</v>
      </c>
    </row>
    <row r="496" spans="2:6" ht="14.25">
      <c r="B496" s="155" t="s">
        <v>64</v>
      </c>
      <c r="C496" s="155">
        <v>3</v>
      </c>
      <c r="D496" s="155" t="s">
        <v>23</v>
      </c>
      <c r="E496" s="157" t="s">
        <v>100</v>
      </c>
      <c r="F496" s="156">
        <v>38.03</v>
      </c>
    </row>
    <row r="497" spans="2:6" ht="14.25">
      <c r="B497" s="155" t="s">
        <v>64</v>
      </c>
      <c r="C497" s="155">
        <v>3</v>
      </c>
      <c r="D497" s="155" t="s">
        <v>23</v>
      </c>
      <c r="E497" s="157" t="s">
        <v>101</v>
      </c>
      <c r="F497" s="158">
        <v>0</v>
      </c>
    </row>
    <row r="498" spans="2:6" ht="14.25">
      <c r="B498" s="155" t="s">
        <v>64</v>
      </c>
      <c r="C498" s="155">
        <v>3</v>
      </c>
      <c r="D498" s="155" t="s">
        <v>23</v>
      </c>
      <c r="E498" s="157" t="s">
        <v>102</v>
      </c>
      <c r="F498" s="158">
        <v>0</v>
      </c>
    </row>
    <row r="499" spans="2:6" ht="14.25">
      <c r="B499" s="155" t="s">
        <v>64</v>
      </c>
      <c r="C499" s="155">
        <v>3</v>
      </c>
      <c r="D499" s="155" t="s">
        <v>23</v>
      </c>
      <c r="E499" s="155" t="s">
        <v>107</v>
      </c>
      <c r="F499" s="156">
        <v>83.57</v>
      </c>
    </row>
    <row r="500" spans="2:6" ht="14.25">
      <c r="B500" s="155" t="s">
        <v>64</v>
      </c>
      <c r="C500" s="155">
        <v>3</v>
      </c>
      <c r="D500" s="213" t="s">
        <v>156</v>
      </c>
      <c r="E500" s="155" t="s">
        <v>97</v>
      </c>
      <c r="F500">
        <v>130.43</v>
      </c>
    </row>
    <row r="501" spans="2:6" ht="14.25">
      <c r="B501" s="155" t="s">
        <v>64</v>
      </c>
      <c r="C501" s="155">
        <v>3</v>
      </c>
      <c r="D501" s="213" t="s">
        <v>156</v>
      </c>
      <c r="E501" s="157" t="s">
        <v>98</v>
      </c>
      <c r="F501">
        <v>15.96</v>
      </c>
    </row>
    <row r="502" spans="2:6" ht="14.25">
      <c r="B502" s="155" t="s">
        <v>64</v>
      </c>
      <c r="C502" s="155">
        <v>3</v>
      </c>
      <c r="D502" s="213" t="s">
        <v>156</v>
      </c>
      <c r="E502" s="157" t="s">
        <v>99</v>
      </c>
      <c r="F502">
        <v>33.01</v>
      </c>
    </row>
    <row r="503" spans="2:6" ht="14.25">
      <c r="B503" s="155" t="s">
        <v>64</v>
      </c>
      <c r="C503" s="155">
        <v>3</v>
      </c>
      <c r="D503" s="213" t="s">
        <v>156</v>
      </c>
      <c r="E503" s="157" t="s">
        <v>100</v>
      </c>
      <c r="F503">
        <v>3.34</v>
      </c>
    </row>
    <row r="504" spans="2:6" ht="14.25">
      <c r="B504" s="155" t="s">
        <v>64</v>
      </c>
      <c r="C504" s="155">
        <v>3</v>
      </c>
      <c r="D504" s="213" t="s">
        <v>156</v>
      </c>
      <c r="E504" s="157" t="s">
        <v>101</v>
      </c>
      <c r="F504">
        <v>0</v>
      </c>
    </row>
    <row r="505" spans="2:6" ht="14.25">
      <c r="B505" s="155" t="s">
        <v>64</v>
      </c>
      <c r="C505" s="155">
        <v>3</v>
      </c>
      <c r="D505" s="213" t="s">
        <v>156</v>
      </c>
      <c r="E505" s="157" t="s">
        <v>102</v>
      </c>
      <c r="F505">
        <v>0</v>
      </c>
    </row>
    <row r="506" spans="2:6" ht="14.25">
      <c r="B506" s="155" t="s">
        <v>64</v>
      </c>
      <c r="C506" s="155">
        <v>3</v>
      </c>
      <c r="D506" s="213" t="s">
        <v>156</v>
      </c>
      <c r="E506" s="155" t="s">
        <v>107</v>
      </c>
      <c r="F506">
        <v>62.050000000000004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06"/>
  <sheetViews>
    <sheetView topLeftCell="A481" workbookViewId="0">
      <selection activeCell="B178" sqref="B178:F492"/>
    </sheetView>
  </sheetViews>
  <sheetFormatPr defaultRowHeight="12.75"/>
  <sheetData>
    <row r="1" spans="2:6" ht="15">
      <c r="B1" s="150" t="s">
        <v>65</v>
      </c>
      <c r="C1" s="150" t="s">
        <v>18</v>
      </c>
      <c r="D1" s="150" t="s">
        <v>66</v>
      </c>
      <c r="E1" s="150" t="s">
        <v>104</v>
      </c>
      <c r="F1" s="151" t="s">
        <v>105</v>
      </c>
    </row>
    <row r="2" spans="2:6" ht="15">
      <c r="B2" s="154" t="s">
        <v>109</v>
      </c>
      <c r="C2" s="154" t="s">
        <v>110</v>
      </c>
      <c r="D2" s="154" t="s">
        <v>111</v>
      </c>
      <c r="E2" s="154" t="s">
        <v>112</v>
      </c>
      <c r="F2" s="151" t="s">
        <v>106</v>
      </c>
    </row>
    <row r="3" spans="2:6" ht="14.25">
      <c r="B3" s="155" t="s">
        <v>59</v>
      </c>
      <c r="C3" s="155">
        <v>1</v>
      </c>
      <c r="D3" t="s">
        <v>155</v>
      </c>
      <c r="E3" s="155" t="s">
        <v>97</v>
      </c>
      <c r="F3">
        <v>254.28977711738486</v>
      </c>
    </row>
    <row r="4" spans="2:6" ht="14.25">
      <c r="B4" s="155" t="s">
        <v>59</v>
      </c>
      <c r="C4" s="155">
        <v>1</v>
      </c>
      <c r="D4" t="s">
        <v>155</v>
      </c>
      <c r="E4" s="157" t="s">
        <v>98</v>
      </c>
      <c r="F4">
        <v>7.36</v>
      </c>
    </row>
    <row r="5" spans="2:6" ht="14.25">
      <c r="B5" s="155" t="s">
        <v>59</v>
      </c>
      <c r="C5" s="155">
        <v>1</v>
      </c>
      <c r="D5" t="s">
        <v>155</v>
      </c>
      <c r="E5" s="157" t="s">
        <v>99</v>
      </c>
      <c r="F5">
        <v>10.86</v>
      </c>
    </row>
    <row r="6" spans="2:6" ht="14.25">
      <c r="B6" s="155" t="s">
        <v>59</v>
      </c>
      <c r="C6" s="155">
        <v>1</v>
      </c>
      <c r="D6" t="s">
        <v>155</v>
      </c>
      <c r="E6" s="157" t="s">
        <v>100</v>
      </c>
      <c r="F6">
        <v>24.9</v>
      </c>
    </row>
    <row r="7" spans="2:6" ht="14.25">
      <c r="B7" s="155" t="s">
        <v>59</v>
      </c>
      <c r="C7" s="155">
        <v>1</v>
      </c>
      <c r="D7" t="s">
        <v>155</v>
      </c>
      <c r="E7" s="157" t="s">
        <v>101</v>
      </c>
      <c r="F7">
        <v>38.020000000000003</v>
      </c>
    </row>
    <row r="8" spans="2:6" ht="14.25">
      <c r="B8" s="155" t="s">
        <v>59</v>
      </c>
      <c r="C8" s="155">
        <v>1</v>
      </c>
      <c r="D8" t="s">
        <v>155</v>
      </c>
      <c r="E8" s="157" t="s">
        <v>102</v>
      </c>
      <c r="F8">
        <v>35539.739851411592</v>
      </c>
    </row>
    <row r="9" spans="2:6" ht="14.25">
      <c r="B9" s="155" t="s">
        <v>59</v>
      </c>
      <c r="C9" s="155">
        <v>1</v>
      </c>
      <c r="D9" t="s">
        <v>155</v>
      </c>
      <c r="E9" s="155" t="s">
        <v>107</v>
      </c>
      <c r="F9">
        <v>294.74500742942053</v>
      </c>
    </row>
    <row r="10" spans="2:6" ht="14.25">
      <c r="B10" s="155" t="s">
        <v>59</v>
      </c>
      <c r="C10" s="155">
        <v>1</v>
      </c>
      <c r="D10" s="157" t="s">
        <v>22</v>
      </c>
      <c r="E10" s="155" t="s">
        <v>97</v>
      </c>
      <c r="F10">
        <v>455.90999999999997</v>
      </c>
    </row>
    <row r="11" spans="2:6" ht="14.25">
      <c r="B11" s="155" t="s">
        <v>59</v>
      </c>
      <c r="C11" s="155">
        <v>1</v>
      </c>
      <c r="D11" s="157" t="s">
        <v>22</v>
      </c>
      <c r="E11" s="157" t="s">
        <v>98</v>
      </c>
      <c r="F11">
        <v>136.67000000000002</v>
      </c>
    </row>
    <row r="12" spans="2:6" ht="14.25">
      <c r="B12" s="155" t="s">
        <v>59</v>
      </c>
      <c r="C12" s="155">
        <v>1</v>
      </c>
      <c r="D12" s="157" t="s">
        <v>22</v>
      </c>
      <c r="E12" s="157" t="s">
        <v>99</v>
      </c>
      <c r="F12">
        <v>145.94</v>
      </c>
    </row>
    <row r="13" spans="2:6" ht="14.25">
      <c r="B13" s="155" t="s">
        <v>59</v>
      </c>
      <c r="C13" s="155">
        <v>1</v>
      </c>
      <c r="D13" s="157" t="s">
        <v>22</v>
      </c>
      <c r="E13" s="157" t="s">
        <v>100</v>
      </c>
      <c r="F13">
        <v>220.67</v>
      </c>
    </row>
    <row r="14" spans="2:6" ht="14.25">
      <c r="B14" s="155" t="s">
        <v>59</v>
      </c>
      <c r="C14" s="155">
        <v>1</v>
      </c>
      <c r="D14" s="157" t="s">
        <v>22</v>
      </c>
      <c r="E14" s="157" t="s">
        <v>101</v>
      </c>
      <c r="F14">
        <v>154.98000000000002</v>
      </c>
    </row>
    <row r="15" spans="2:6" ht="14.25">
      <c r="B15" s="155" t="s">
        <v>59</v>
      </c>
      <c r="C15" s="155">
        <v>1</v>
      </c>
      <c r="D15" s="157" t="s">
        <v>22</v>
      </c>
      <c r="E15" s="157" t="s">
        <v>102</v>
      </c>
      <c r="F15">
        <v>205.61</v>
      </c>
    </row>
    <row r="16" spans="2:6" ht="14.25">
      <c r="B16" s="155" t="s">
        <v>59</v>
      </c>
      <c r="C16" s="155">
        <v>1</v>
      </c>
      <c r="D16" s="157" t="s">
        <v>22</v>
      </c>
      <c r="E16" s="155" t="s">
        <v>107</v>
      </c>
      <c r="F16">
        <v>664.46</v>
      </c>
    </row>
    <row r="17" spans="2:6" ht="14.25">
      <c r="B17" s="155" t="s">
        <v>59</v>
      </c>
      <c r="C17" s="155">
        <v>1</v>
      </c>
      <c r="D17" s="155" t="s">
        <v>23</v>
      </c>
      <c r="E17" s="155" t="s">
        <v>97</v>
      </c>
      <c r="F17" s="156">
        <v>77.77</v>
      </c>
    </row>
    <row r="18" spans="2:6" ht="14.25">
      <c r="B18" s="155" t="s">
        <v>59</v>
      </c>
      <c r="C18" s="155">
        <v>1</v>
      </c>
      <c r="D18" s="155" t="s">
        <v>23</v>
      </c>
      <c r="E18" s="157" t="s">
        <v>98</v>
      </c>
      <c r="F18" s="156">
        <v>13.6</v>
      </c>
    </row>
    <row r="19" spans="2:6" ht="14.25">
      <c r="B19" s="155" t="s">
        <v>59</v>
      </c>
      <c r="C19" s="155">
        <v>1</v>
      </c>
      <c r="D19" s="155" t="s">
        <v>23</v>
      </c>
      <c r="E19" s="157" t="s">
        <v>99</v>
      </c>
      <c r="F19" s="156">
        <v>12.78</v>
      </c>
    </row>
    <row r="20" spans="2:6" ht="14.25">
      <c r="B20" s="155" t="s">
        <v>59</v>
      </c>
      <c r="C20" s="155">
        <v>1</v>
      </c>
      <c r="D20" s="155" t="s">
        <v>23</v>
      </c>
      <c r="E20" s="157" t="s">
        <v>100</v>
      </c>
      <c r="F20" s="156">
        <v>15.92</v>
      </c>
    </row>
    <row r="21" spans="2:6" ht="14.25">
      <c r="B21" s="155" t="s">
        <v>59</v>
      </c>
      <c r="C21" s="155">
        <v>1</v>
      </c>
      <c r="D21" s="155" t="s">
        <v>23</v>
      </c>
      <c r="E21" s="157" t="s">
        <v>101</v>
      </c>
      <c r="F21" s="156">
        <v>9.7799999999999994</v>
      </c>
    </row>
    <row r="22" spans="2:6" ht="14.25">
      <c r="B22" s="155" t="s">
        <v>59</v>
      </c>
      <c r="C22" s="155">
        <v>1</v>
      </c>
      <c r="D22" s="155" t="s">
        <v>23</v>
      </c>
      <c r="E22" s="157" t="s">
        <v>102</v>
      </c>
      <c r="F22" s="158">
        <v>0</v>
      </c>
    </row>
    <row r="23" spans="2:6" ht="14.25">
      <c r="B23" s="155" t="s">
        <v>59</v>
      </c>
      <c r="C23" s="155">
        <v>1</v>
      </c>
      <c r="D23" s="155" t="s">
        <v>23</v>
      </c>
      <c r="E23" s="155" t="s">
        <v>107</v>
      </c>
      <c r="F23" s="156">
        <v>212.07</v>
      </c>
    </row>
    <row r="24" spans="2:6" ht="14.25">
      <c r="B24" s="155" t="s">
        <v>59</v>
      </c>
      <c r="C24" s="155">
        <v>1</v>
      </c>
      <c r="D24" s="155" t="s">
        <v>156</v>
      </c>
      <c r="E24" s="155" t="s">
        <v>97</v>
      </c>
      <c r="F24" s="212">
        <v>100.04</v>
      </c>
    </row>
    <row r="25" spans="2:6" ht="14.25">
      <c r="B25" s="155" t="s">
        <v>59</v>
      </c>
      <c r="C25" s="155">
        <v>1</v>
      </c>
      <c r="D25" s="155" t="s">
        <v>156</v>
      </c>
      <c r="E25" s="157" t="s">
        <v>98</v>
      </c>
      <c r="F25" s="212">
        <v>52.8</v>
      </c>
    </row>
    <row r="26" spans="2:6" ht="14.25">
      <c r="B26" s="155" t="s">
        <v>59</v>
      </c>
      <c r="C26" s="155">
        <v>1</v>
      </c>
      <c r="D26" s="155" t="s">
        <v>156</v>
      </c>
      <c r="E26" s="157" t="s">
        <v>99</v>
      </c>
      <c r="F26" s="212">
        <v>10.28</v>
      </c>
    </row>
    <row r="27" spans="2:6" ht="14.25">
      <c r="B27" s="155" t="s">
        <v>59</v>
      </c>
      <c r="C27" s="155">
        <v>1</v>
      </c>
      <c r="D27" s="155" t="s">
        <v>156</v>
      </c>
      <c r="E27" s="157" t="s">
        <v>100</v>
      </c>
      <c r="F27" s="212">
        <v>0.56000000000000005</v>
      </c>
    </row>
    <row r="28" spans="2:6" ht="14.25">
      <c r="B28" s="155" t="s">
        <v>59</v>
      </c>
      <c r="C28" s="155">
        <v>1</v>
      </c>
      <c r="D28" s="155" t="s">
        <v>156</v>
      </c>
      <c r="E28" s="157" t="s">
        <v>101</v>
      </c>
      <c r="F28" s="212">
        <v>0</v>
      </c>
    </row>
    <row r="29" spans="2:6" ht="14.25">
      <c r="B29" s="155" t="s">
        <v>59</v>
      </c>
      <c r="C29" s="155">
        <v>1</v>
      </c>
      <c r="D29" s="155" t="s">
        <v>156</v>
      </c>
      <c r="E29" s="157" t="s">
        <v>102</v>
      </c>
      <c r="F29" s="212">
        <v>0</v>
      </c>
    </row>
    <row r="30" spans="2:6" ht="14.25">
      <c r="B30" s="155" t="s">
        <v>59</v>
      </c>
      <c r="C30" s="155">
        <v>1</v>
      </c>
      <c r="D30" s="155" t="s">
        <v>156</v>
      </c>
      <c r="E30" s="155" t="s">
        <v>107</v>
      </c>
      <c r="F30" s="156">
        <v>229.49</v>
      </c>
    </row>
    <row r="31" spans="2:6" ht="14.25">
      <c r="B31" s="155" t="s">
        <v>59</v>
      </c>
      <c r="C31" s="155">
        <v>2</v>
      </c>
      <c r="D31" s="155" t="s">
        <v>155</v>
      </c>
      <c r="E31" s="155" t="s">
        <v>97</v>
      </c>
      <c r="F31">
        <v>92.819900990099015</v>
      </c>
    </row>
    <row r="32" spans="2:6" ht="14.25">
      <c r="B32" s="155" t="s">
        <v>59</v>
      </c>
      <c r="C32" s="155">
        <v>2</v>
      </c>
      <c r="D32" s="155" t="s">
        <v>155</v>
      </c>
      <c r="E32" s="157" t="s">
        <v>98</v>
      </c>
      <c r="F32">
        <v>7.68</v>
      </c>
    </row>
    <row r="33" spans="2:6" ht="14.25">
      <c r="B33" s="155" t="s">
        <v>59</v>
      </c>
      <c r="C33" s="155">
        <v>2</v>
      </c>
      <c r="D33" s="155" t="s">
        <v>155</v>
      </c>
      <c r="E33" s="157" t="s">
        <v>99</v>
      </c>
      <c r="F33">
        <v>6.62</v>
      </c>
    </row>
    <row r="34" spans="2:6" ht="14.25">
      <c r="B34" s="155" t="s">
        <v>59</v>
      </c>
      <c r="C34" s="155">
        <v>2</v>
      </c>
      <c r="D34" s="155" t="s">
        <v>155</v>
      </c>
      <c r="E34" s="157" t="s">
        <v>100</v>
      </c>
      <c r="F34">
        <v>0</v>
      </c>
    </row>
    <row r="35" spans="2:6" ht="14.25">
      <c r="B35" s="155" t="s">
        <v>59</v>
      </c>
      <c r="C35" s="155">
        <v>2</v>
      </c>
      <c r="D35" s="155" t="s">
        <v>155</v>
      </c>
      <c r="E35" s="157" t="s">
        <v>101</v>
      </c>
      <c r="F35">
        <v>0</v>
      </c>
    </row>
    <row r="36" spans="2:6" ht="14.25">
      <c r="B36" s="155" t="s">
        <v>59</v>
      </c>
      <c r="C36" s="155">
        <v>2</v>
      </c>
      <c r="D36" s="155" t="s">
        <v>155</v>
      </c>
      <c r="E36" s="157" t="s">
        <v>102</v>
      </c>
      <c r="F36">
        <v>50.17</v>
      </c>
    </row>
    <row r="37" spans="2:6" ht="14.25">
      <c r="B37" s="155" t="s">
        <v>59</v>
      </c>
      <c r="C37" s="155">
        <v>2</v>
      </c>
      <c r="D37" s="155" t="s">
        <v>155</v>
      </c>
      <c r="E37" s="155" t="s">
        <v>107</v>
      </c>
      <c r="F37">
        <v>57.031138613861387</v>
      </c>
    </row>
    <row r="38" spans="2:6" ht="14.25">
      <c r="B38" s="155" t="s">
        <v>59</v>
      </c>
      <c r="C38" s="155">
        <v>2</v>
      </c>
      <c r="D38" s="157" t="s">
        <v>22</v>
      </c>
      <c r="E38" s="155" t="s">
        <v>97</v>
      </c>
      <c r="F38">
        <v>556.31999999999994</v>
      </c>
    </row>
    <row r="39" spans="2:6" ht="14.25">
      <c r="B39" s="155" t="s">
        <v>59</v>
      </c>
      <c r="C39" s="155">
        <v>2</v>
      </c>
      <c r="D39" s="157" t="s">
        <v>22</v>
      </c>
      <c r="E39" s="157" t="s">
        <v>98</v>
      </c>
      <c r="F39">
        <v>49.01</v>
      </c>
    </row>
    <row r="40" spans="2:6" ht="14.25">
      <c r="B40" s="155" t="s">
        <v>59</v>
      </c>
      <c r="C40" s="155">
        <v>2</v>
      </c>
      <c r="D40" s="157" t="s">
        <v>22</v>
      </c>
      <c r="E40" s="157" t="s">
        <v>99</v>
      </c>
      <c r="F40">
        <v>119.21000000000001</v>
      </c>
    </row>
    <row r="41" spans="2:6" ht="14.25">
      <c r="B41" s="155" t="s">
        <v>59</v>
      </c>
      <c r="C41" s="155">
        <v>2</v>
      </c>
      <c r="D41" s="157" t="s">
        <v>22</v>
      </c>
      <c r="E41" s="157" t="s">
        <v>100</v>
      </c>
      <c r="F41">
        <v>149.88999999999999</v>
      </c>
    </row>
    <row r="42" spans="2:6" ht="14.25">
      <c r="B42" s="155" t="s">
        <v>59</v>
      </c>
      <c r="C42" s="155">
        <v>2</v>
      </c>
      <c r="D42" s="157" t="s">
        <v>22</v>
      </c>
      <c r="E42" s="157" t="s">
        <v>101</v>
      </c>
      <c r="F42">
        <v>276.08</v>
      </c>
    </row>
    <row r="43" spans="2:6" ht="14.25">
      <c r="B43" s="155" t="s">
        <v>59</v>
      </c>
      <c r="C43" s="155">
        <v>2</v>
      </c>
      <c r="D43" s="157" t="s">
        <v>22</v>
      </c>
      <c r="E43" s="157" t="s">
        <v>102</v>
      </c>
      <c r="F43">
        <v>227.71</v>
      </c>
    </row>
    <row r="44" spans="2:6" ht="14.25">
      <c r="B44" s="155" t="s">
        <v>59</v>
      </c>
      <c r="C44" s="155">
        <v>2</v>
      </c>
      <c r="D44" s="157" t="s">
        <v>22</v>
      </c>
      <c r="E44" s="155" t="s">
        <v>107</v>
      </c>
      <c r="F44">
        <v>423.02</v>
      </c>
    </row>
    <row r="45" spans="2:6" ht="14.25">
      <c r="B45" s="155" t="s">
        <v>59</v>
      </c>
      <c r="C45" s="155">
        <v>2</v>
      </c>
      <c r="D45" s="155" t="s">
        <v>23</v>
      </c>
      <c r="E45" s="155" t="s">
        <v>97</v>
      </c>
      <c r="F45" s="156">
        <v>813.48</v>
      </c>
    </row>
    <row r="46" spans="2:6" ht="14.25">
      <c r="B46" s="155" t="s">
        <v>59</v>
      </c>
      <c r="C46" s="155">
        <v>2</v>
      </c>
      <c r="D46" s="155" t="s">
        <v>23</v>
      </c>
      <c r="E46" s="157" t="s">
        <v>98</v>
      </c>
      <c r="F46" s="156">
        <v>6.7</v>
      </c>
    </row>
    <row r="47" spans="2:6" ht="14.25">
      <c r="B47" s="155" t="s">
        <v>59</v>
      </c>
      <c r="C47" s="155">
        <v>2</v>
      </c>
      <c r="D47" s="155" t="s">
        <v>23</v>
      </c>
      <c r="E47" s="157" t="s">
        <v>99</v>
      </c>
      <c r="F47" s="156">
        <v>11.7</v>
      </c>
    </row>
    <row r="48" spans="2:6" ht="14.25">
      <c r="B48" s="155" t="s">
        <v>59</v>
      </c>
      <c r="C48" s="155">
        <v>2</v>
      </c>
      <c r="D48" s="155" t="s">
        <v>23</v>
      </c>
      <c r="E48" s="157" t="s">
        <v>100</v>
      </c>
      <c r="F48" s="156">
        <v>5.44</v>
      </c>
    </row>
    <row r="49" spans="2:6" ht="14.25">
      <c r="B49" s="155" t="s">
        <v>59</v>
      </c>
      <c r="C49" s="155">
        <v>2</v>
      </c>
      <c r="D49" s="155" t="s">
        <v>23</v>
      </c>
      <c r="E49" s="157" t="s">
        <v>101</v>
      </c>
      <c r="F49" s="156">
        <v>74.849999999999994</v>
      </c>
    </row>
    <row r="50" spans="2:6" ht="14.25">
      <c r="B50" s="155" t="s">
        <v>59</v>
      </c>
      <c r="C50" s="155">
        <v>2</v>
      </c>
      <c r="D50" s="155" t="s">
        <v>23</v>
      </c>
      <c r="E50" s="157" t="s">
        <v>102</v>
      </c>
      <c r="F50" s="156">
        <v>96.41</v>
      </c>
    </row>
    <row r="51" spans="2:6" ht="14.25">
      <c r="B51" s="155" t="s">
        <v>59</v>
      </c>
      <c r="C51" s="155">
        <v>2</v>
      </c>
      <c r="D51" s="155" t="s">
        <v>23</v>
      </c>
      <c r="E51" s="155" t="s">
        <v>107</v>
      </c>
      <c r="F51" s="156">
        <v>816.83</v>
      </c>
    </row>
    <row r="52" spans="2:6" ht="14.25">
      <c r="B52" s="155" t="s">
        <v>59</v>
      </c>
      <c r="C52" s="155">
        <v>2</v>
      </c>
      <c r="D52" s="213" t="s">
        <v>156</v>
      </c>
      <c r="E52" s="155" t="s">
        <v>97</v>
      </c>
      <c r="F52">
        <v>80.84</v>
      </c>
    </row>
    <row r="53" spans="2:6" ht="14.25">
      <c r="B53" s="155" t="s">
        <v>59</v>
      </c>
      <c r="C53" s="155">
        <v>2</v>
      </c>
      <c r="D53" s="213" t="s">
        <v>156</v>
      </c>
      <c r="E53" s="157" t="s">
        <v>98</v>
      </c>
      <c r="F53">
        <v>4.0600000000000005</v>
      </c>
    </row>
    <row r="54" spans="2:6" ht="14.25">
      <c r="B54" s="155" t="s">
        <v>59</v>
      </c>
      <c r="C54" s="155">
        <v>2</v>
      </c>
      <c r="D54" s="213" t="s">
        <v>156</v>
      </c>
      <c r="E54" s="157" t="s">
        <v>99</v>
      </c>
      <c r="F54">
        <v>0.4</v>
      </c>
    </row>
    <row r="55" spans="2:6" ht="14.25">
      <c r="B55" s="155" t="s">
        <v>59</v>
      </c>
      <c r="C55" s="155">
        <v>2</v>
      </c>
      <c r="D55" s="213" t="s">
        <v>156</v>
      </c>
      <c r="E55" s="157" t="s">
        <v>100</v>
      </c>
      <c r="F55">
        <v>0</v>
      </c>
    </row>
    <row r="56" spans="2:6" ht="14.25">
      <c r="B56" s="155" t="s">
        <v>59</v>
      </c>
      <c r="C56" s="155">
        <v>2</v>
      </c>
      <c r="D56" s="213" t="s">
        <v>156</v>
      </c>
      <c r="E56" s="157" t="s">
        <v>101</v>
      </c>
      <c r="F56">
        <v>0</v>
      </c>
    </row>
    <row r="57" spans="2:6" ht="14.25">
      <c r="B57" s="155" t="s">
        <v>59</v>
      </c>
      <c r="C57" s="155">
        <v>2</v>
      </c>
      <c r="D57" s="213" t="s">
        <v>156</v>
      </c>
      <c r="E57" s="157" t="s">
        <v>102</v>
      </c>
      <c r="F57">
        <v>0</v>
      </c>
    </row>
    <row r="58" spans="2:6" ht="14.25">
      <c r="B58" s="155" t="s">
        <v>59</v>
      </c>
      <c r="C58" s="155">
        <v>2</v>
      </c>
      <c r="D58" s="213" t="s">
        <v>156</v>
      </c>
      <c r="E58" s="155" t="s">
        <v>107</v>
      </c>
      <c r="F58">
        <v>272.5</v>
      </c>
    </row>
    <row r="59" spans="2:6" ht="14.25">
      <c r="B59" s="155" t="s">
        <v>59</v>
      </c>
      <c r="C59" s="155">
        <v>3</v>
      </c>
      <c r="D59" s="155" t="s">
        <v>155</v>
      </c>
      <c r="E59" s="155" t="s">
        <v>97</v>
      </c>
      <c r="F59" s="164">
        <v>57.95</v>
      </c>
    </row>
    <row r="60" spans="2:6" ht="14.25">
      <c r="B60" s="155" t="s">
        <v>59</v>
      </c>
      <c r="C60" s="155">
        <v>3</v>
      </c>
      <c r="D60" s="155" t="s">
        <v>155</v>
      </c>
      <c r="E60" s="157" t="s">
        <v>98</v>
      </c>
      <c r="F60" s="164">
        <v>7.72</v>
      </c>
    </row>
    <row r="61" spans="2:6" ht="14.25">
      <c r="B61" s="155" t="s">
        <v>59</v>
      </c>
      <c r="C61" s="155">
        <v>3</v>
      </c>
      <c r="D61" s="155" t="s">
        <v>155</v>
      </c>
      <c r="E61" s="157" t="s">
        <v>99</v>
      </c>
      <c r="F61" s="164">
        <v>5.66</v>
      </c>
    </row>
    <row r="62" spans="2:6" ht="14.25">
      <c r="B62" s="155" t="s">
        <v>59</v>
      </c>
      <c r="C62" s="155">
        <v>3</v>
      </c>
      <c r="D62" s="155" t="s">
        <v>155</v>
      </c>
      <c r="E62" s="157" t="s">
        <v>100</v>
      </c>
      <c r="F62" s="164">
        <v>0</v>
      </c>
    </row>
    <row r="63" spans="2:6" ht="14.25">
      <c r="B63" s="155" t="s">
        <v>59</v>
      </c>
      <c r="C63" s="155">
        <v>3</v>
      </c>
      <c r="D63" s="155" t="s">
        <v>155</v>
      </c>
      <c r="E63" s="157" t="s">
        <v>101</v>
      </c>
      <c r="F63" s="164">
        <v>0</v>
      </c>
    </row>
    <row r="64" spans="2:6" ht="14.25">
      <c r="B64" s="155" t="s">
        <v>59</v>
      </c>
      <c r="C64" s="155">
        <v>3</v>
      </c>
      <c r="D64" s="155" t="s">
        <v>155</v>
      </c>
      <c r="E64" s="157" t="s">
        <v>102</v>
      </c>
      <c r="F64" s="164">
        <v>0</v>
      </c>
    </row>
    <row r="65" spans="2:6" ht="14.25">
      <c r="B65" s="155" t="s">
        <v>59</v>
      </c>
      <c r="C65" s="155">
        <v>3</v>
      </c>
      <c r="D65" s="155" t="s">
        <v>155</v>
      </c>
      <c r="E65" s="155" t="s">
        <v>107</v>
      </c>
      <c r="F65" s="164">
        <v>24.07</v>
      </c>
    </row>
    <row r="66" spans="2:6" ht="14.25">
      <c r="B66" s="155" t="s">
        <v>59</v>
      </c>
      <c r="C66" s="155">
        <v>3</v>
      </c>
      <c r="D66" s="157" t="s">
        <v>22</v>
      </c>
      <c r="E66" s="155" t="s">
        <v>97</v>
      </c>
      <c r="F66">
        <v>304.48</v>
      </c>
    </row>
    <row r="67" spans="2:6" ht="14.25">
      <c r="B67" s="155" t="s">
        <v>59</v>
      </c>
      <c r="C67" s="155">
        <v>3</v>
      </c>
      <c r="D67" s="157" t="s">
        <v>22</v>
      </c>
      <c r="E67" s="157" t="s">
        <v>98</v>
      </c>
      <c r="F67">
        <v>40.589999999999996</v>
      </c>
    </row>
    <row r="68" spans="2:6" ht="14.25">
      <c r="B68" s="155" t="s">
        <v>59</v>
      </c>
      <c r="C68" s="155">
        <v>3</v>
      </c>
      <c r="D68" s="157" t="s">
        <v>22</v>
      </c>
      <c r="E68" s="157" t="s">
        <v>99</v>
      </c>
      <c r="F68">
        <v>80.38</v>
      </c>
    </row>
    <row r="69" spans="2:6" ht="14.25">
      <c r="B69" s="155" t="s">
        <v>59</v>
      </c>
      <c r="C69" s="155">
        <v>3</v>
      </c>
      <c r="D69" s="157" t="s">
        <v>22</v>
      </c>
      <c r="E69" s="157" t="s">
        <v>100</v>
      </c>
      <c r="F69">
        <v>47.09</v>
      </c>
    </row>
    <row r="70" spans="2:6" ht="14.25">
      <c r="B70" s="155" t="s">
        <v>59</v>
      </c>
      <c r="C70" s="155">
        <v>3</v>
      </c>
      <c r="D70" s="157" t="s">
        <v>22</v>
      </c>
      <c r="E70" s="157" t="s">
        <v>101</v>
      </c>
      <c r="F70">
        <v>29.4</v>
      </c>
    </row>
    <row r="71" spans="2:6" ht="14.25">
      <c r="B71" s="155" t="s">
        <v>59</v>
      </c>
      <c r="C71" s="155">
        <v>3</v>
      </c>
      <c r="D71" s="157" t="s">
        <v>22</v>
      </c>
      <c r="E71" s="157" t="s">
        <v>102</v>
      </c>
      <c r="F71">
        <v>0</v>
      </c>
    </row>
    <row r="72" spans="2:6" ht="14.25">
      <c r="B72" s="155" t="s">
        <v>59</v>
      </c>
      <c r="C72" s="155">
        <v>3</v>
      </c>
      <c r="D72" s="157" t="s">
        <v>22</v>
      </c>
      <c r="E72" s="155" t="s">
        <v>107</v>
      </c>
      <c r="F72">
        <v>449.22999999999996</v>
      </c>
    </row>
    <row r="73" spans="2:6" ht="14.25">
      <c r="B73" s="155" t="s">
        <v>59</v>
      </c>
      <c r="C73" s="155">
        <v>3</v>
      </c>
      <c r="D73" s="155" t="s">
        <v>23</v>
      </c>
      <c r="E73" s="155" t="s">
        <v>97</v>
      </c>
      <c r="F73" s="156">
        <v>13.02</v>
      </c>
    </row>
    <row r="74" spans="2:6" ht="14.25">
      <c r="B74" s="155" t="s">
        <v>59</v>
      </c>
      <c r="C74" s="155">
        <v>3</v>
      </c>
      <c r="D74" s="155" t="s">
        <v>23</v>
      </c>
      <c r="E74" s="157" t="s">
        <v>98</v>
      </c>
      <c r="F74" s="156">
        <v>3.54</v>
      </c>
    </row>
    <row r="75" spans="2:6" ht="14.25">
      <c r="B75" s="155" t="s">
        <v>59</v>
      </c>
      <c r="C75" s="155">
        <v>3</v>
      </c>
      <c r="D75" s="155" t="s">
        <v>23</v>
      </c>
      <c r="E75" s="157" t="s">
        <v>99</v>
      </c>
      <c r="F75" s="156">
        <v>3.02</v>
      </c>
    </row>
    <row r="76" spans="2:6" ht="14.25">
      <c r="B76" s="155" t="s">
        <v>59</v>
      </c>
      <c r="C76" s="155">
        <v>3</v>
      </c>
      <c r="D76" s="155" t="s">
        <v>23</v>
      </c>
      <c r="E76" s="157" t="s">
        <v>100</v>
      </c>
      <c r="F76" s="158">
        <v>0</v>
      </c>
    </row>
    <row r="77" spans="2:6" ht="14.25">
      <c r="B77" s="155" t="s">
        <v>59</v>
      </c>
      <c r="C77" s="155">
        <v>3</v>
      </c>
      <c r="D77" s="155" t="s">
        <v>23</v>
      </c>
      <c r="E77" s="157" t="s">
        <v>101</v>
      </c>
      <c r="F77" s="158">
        <v>0</v>
      </c>
    </row>
    <row r="78" spans="2:6" ht="14.25">
      <c r="B78" s="155" t="s">
        <v>59</v>
      </c>
      <c r="C78" s="155">
        <v>3</v>
      </c>
      <c r="D78" s="155" t="s">
        <v>23</v>
      </c>
      <c r="E78" s="157" t="s">
        <v>102</v>
      </c>
      <c r="F78" s="158">
        <v>0</v>
      </c>
    </row>
    <row r="79" spans="2:6" ht="14.25">
      <c r="B79" s="155" t="s">
        <v>59</v>
      </c>
      <c r="C79" s="155">
        <v>3</v>
      </c>
      <c r="D79" s="155" t="s">
        <v>23</v>
      </c>
      <c r="E79" s="155" t="s">
        <v>107</v>
      </c>
      <c r="F79" s="156">
        <v>9.5399999999999991</v>
      </c>
    </row>
    <row r="80" spans="2:6" ht="14.25">
      <c r="B80" s="155" t="s">
        <v>59</v>
      </c>
      <c r="C80" s="155">
        <v>3</v>
      </c>
      <c r="D80" s="213" t="s">
        <v>156</v>
      </c>
      <c r="E80" s="155" t="s">
        <v>97</v>
      </c>
      <c r="F80">
        <v>75.460000000000008</v>
      </c>
    </row>
    <row r="81" spans="2:6" ht="14.25">
      <c r="B81" s="155" t="s">
        <v>59</v>
      </c>
      <c r="C81" s="155">
        <v>3</v>
      </c>
      <c r="D81" s="213" t="s">
        <v>156</v>
      </c>
      <c r="E81" s="157" t="s">
        <v>98</v>
      </c>
      <c r="F81">
        <v>6.98</v>
      </c>
    </row>
    <row r="82" spans="2:6" ht="14.25">
      <c r="B82" s="155" t="s">
        <v>59</v>
      </c>
      <c r="C82" s="155">
        <v>3</v>
      </c>
      <c r="D82" s="213" t="s">
        <v>156</v>
      </c>
      <c r="E82" s="157" t="s">
        <v>99</v>
      </c>
      <c r="F82">
        <v>8.16</v>
      </c>
    </row>
    <row r="83" spans="2:6" ht="14.25">
      <c r="B83" s="155" t="s">
        <v>59</v>
      </c>
      <c r="C83" s="155">
        <v>3</v>
      </c>
      <c r="D83" s="213" t="s">
        <v>156</v>
      </c>
      <c r="E83" s="157" t="s">
        <v>100</v>
      </c>
      <c r="F83">
        <v>23.54</v>
      </c>
    </row>
    <row r="84" spans="2:6" ht="14.25">
      <c r="B84" s="155" t="s">
        <v>59</v>
      </c>
      <c r="C84" s="155">
        <v>3</v>
      </c>
      <c r="D84" s="213" t="s">
        <v>156</v>
      </c>
      <c r="E84" s="157" t="s">
        <v>101</v>
      </c>
      <c r="F84">
        <v>0</v>
      </c>
    </row>
    <row r="85" spans="2:6" ht="14.25">
      <c r="B85" s="155" t="s">
        <v>59</v>
      </c>
      <c r="C85" s="155">
        <v>3</v>
      </c>
      <c r="D85" s="213" t="s">
        <v>156</v>
      </c>
      <c r="E85" s="157" t="s">
        <v>102</v>
      </c>
      <c r="F85">
        <v>0</v>
      </c>
    </row>
    <row r="86" spans="2:6" ht="14.25">
      <c r="B86" s="155" t="s">
        <v>59</v>
      </c>
      <c r="C86" s="155">
        <v>3</v>
      </c>
      <c r="D86" s="213" t="s">
        <v>156</v>
      </c>
      <c r="E86" s="155" t="s">
        <v>107</v>
      </c>
      <c r="F86">
        <v>50.72</v>
      </c>
    </row>
    <row r="87" spans="2:6" ht="14.25">
      <c r="B87" s="155" t="s">
        <v>60</v>
      </c>
      <c r="C87" s="155">
        <v>1</v>
      </c>
      <c r="D87" s="213" t="s">
        <v>155</v>
      </c>
      <c r="E87" s="155" t="s">
        <v>97</v>
      </c>
      <c r="F87">
        <v>191.79254237288137</v>
      </c>
    </row>
    <row r="88" spans="2:6" ht="14.25">
      <c r="B88" s="155" t="s">
        <v>60</v>
      </c>
      <c r="C88" s="155">
        <v>1</v>
      </c>
      <c r="D88" s="213" t="s">
        <v>155</v>
      </c>
      <c r="E88" s="157" t="s">
        <v>98</v>
      </c>
      <c r="F88">
        <v>42.453029661016949</v>
      </c>
    </row>
    <row r="89" spans="2:6" ht="14.25">
      <c r="B89" s="155" t="s">
        <v>60</v>
      </c>
      <c r="C89" s="155">
        <v>1</v>
      </c>
      <c r="D89" s="213" t="s">
        <v>155</v>
      </c>
      <c r="E89" s="157" t="s">
        <v>99</v>
      </c>
      <c r="F89">
        <v>15.98</v>
      </c>
    </row>
    <row r="90" spans="2:6" ht="14.25">
      <c r="B90" s="155" t="s">
        <v>60</v>
      </c>
      <c r="C90" s="155">
        <v>1</v>
      </c>
      <c r="D90" s="213" t="s">
        <v>155</v>
      </c>
      <c r="E90" s="157" t="s">
        <v>100</v>
      </c>
      <c r="F90">
        <v>21.61</v>
      </c>
    </row>
    <row r="91" spans="2:6" ht="14.25">
      <c r="B91" s="155" t="s">
        <v>60</v>
      </c>
      <c r="C91" s="155">
        <v>1</v>
      </c>
      <c r="D91" s="213" t="s">
        <v>155</v>
      </c>
      <c r="E91" s="157" t="s">
        <v>101</v>
      </c>
      <c r="F91">
        <v>170.21</v>
      </c>
    </row>
    <row r="92" spans="2:6" ht="14.25">
      <c r="B92" s="155" t="s">
        <v>60</v>
      </c>
      <c r="C92" s="155">
        <v>1</v>
      </c>
      <c r="D92" s="213" t="s">
        <v>155</v>
      </c>
      <c r="E92" s="157" t="s">
        <v>102</v>
      </c>
      <c r="F92">
        <v>548.23</v>
      </c>
    </row>
    <row r="93" spans="2:6" ht="14.25">
      <c r="B93" s="155" t="s">
        <v>60</v>
      </c>
      <c r="C93" s="155">
        <v>1</v>
      </c>
      <c r="D93" s="213" t="s">
        <v>155</v>
      </c>
      <c r="E93" s="155" t="s">
        <v>107</v>
      </c>
      <c r="F93">
        <v>264.13968220338984</v>
      </c>
    </row>
    <row r="94" spans="2:6" ht="14.25">
      <c r="B94" s="155" t="s">
        <v>60</v>
      </c>
      <c r="C94" s="155">
        <v>1</v>
      </c>
      <c r="D94" s="157" t="s">
        <v>22</v>
      </c>
      <c r="E94" s="155" t="s">
        <v>97</v>
      </c>
      <c r="F94">
        <v>326.77999999999997</v>
      </c>
    </row>
    <row r="95" spans="2:6" ht="14.25">
      <c r="B95" s="155" t="s">
        <v>60</v>
      </c>
      <c r="C95" s="155">
        <v>1</v>
      </c>
      <c r="D95" s="157" t="s">
        <v>22</v>
      </c>
      <c r="E95" s="157" t="s">
        <v>98</v>
      </c>
      <c r="F95">
        <v>41.76</v>
      </c>
    </row>
    <row r="96" spans="2:6" ht="14.25">
      <c r="B96" s="155" t="s">
        <v>60</v>
      </c>
      <c r="C96" s="155">
        <v>1</v>
      </c>
      <c r="D96" s="157" t="s">
        <v>22</v>
      </c>
      <c r="E96" s="157" t="s">
        <v>99</v>
      </c>
      <c r="F96">
        <v>95.63</v>
      </c>
    </row>
    <row r="97" spans="2:6" ht="14.25">
      <c r="B97" s="155" t="s">
        <v>60</v>
      </c>
      <c r="C97" s="155">
        <v>1</v>
      </c>
      <c r="D97" s="157" t="s">
        <v>22</v>
      </c>
      <c r="E97" s="157" t="s">
        <v>100</v>
      </c>
      <c r="F97">
        <v>127.60999999999999</v>
      </c>
    </row>
    <row r="98" spans="2:6" ht="14.25">
      <c r="B98" s="155" t="s">
        <v>60</v>
      </c>
      <c r="C98" s="155">
        <v>1</v>
      </c>
      <c r="D98" s="157" t="s">
        <v>22</v>
      </c>
      <c r="E98" s="157" t="s">
        <v>101</v>
      </c>
      <c r="F98">
        <v>216.45</v>
      </c>
    </row>
    <row r="99" spans="2:6" ht="14.25">
      <c r="B99" s="155" t="s">
        <v>60</v>
      </c>
      <c r="C99" s="155">
        <v>1</v>
      </c>
      <c r="D99" s="157" t="s">
        <v>22</v>
      </c>
      <c r="E99" s="157" t="s">
        <v>102</v>
      </c>
      <c r="F99">
        <v>425.28</v>
      </c>
    </row>
    <row r="100" spans="2:6" ht="14.25">
      <c r="B100" s="155" t="s">
        <v>60</v>
      </c>
      <c r="C100" s="155">
        <v>1</v>
      </c>
      <c r="D100" s="157" t="s">
        <v>22</v>
      </c>
      <c r="E100" s="155" t="s">
        <v>107</v>
      </c>
      <c r="F100">
        <v>564.63</v>
      </c>
    </row>
    <row r="101" spans="2:6" ht="14.25">
      <c r="B101" s="155" t="s">
        <v>60</v>
      </c>
      <c r="C101" s="155">
        <v>1</v>
      </c>
      <c r="D101" s="155" t="s">
        <v>23</v>
      </c>
      <c r="E101" s="155" t="s">
        <v>97</v>
      </c>
      <c r="F101" s="156">
        <v>70.39</v>
      </c>
    </row>
    <row r="102" spans="2:6" ht="14.25">
      <c r="B102" s="155" t="s">
        <v>60</v>
      </c>
      <c r="C102" s="155">
        <v>1</v>
      </c>
      <c r="D102" s="155" t="s">
        <v>23</v>
      </c>
      <c r="E102" s="157" t="s">
        <v>98</v>
      </c>
      <c r="F102" s="156">
        <v>11.3</v>
      </c>
    </row>
    <row r="103" spans="2:6" ht="14.25">
      <c r="B103" s="155" t="s">
        <v>60</v>
      </c>
      <c r="C103" s="155">
        <v>1</v>
      </c>
      <c r="D103" s="155" t="s">
        <v>23</v>
      </c>
      <c r="E103" s="157" t="s">
        <v>99</v>
      </c>
      <c r="F103" s="156">
        <v>13.8</v>
      </c>
    </row>
    <row r="104" spans="2:6" ht="14.25">
      <c r="B104" s="155" t="s">
        <v>60</v>
      </c>
      <c r="C104" s="155">
        <v>1</v>
      </c>
      <c r="D104" s="155" t="s">
        <v>23</v>
      </c>
      <c r="E104" s="157" t="s">
        <v>100</v>
      </c>
      <c r="F104" s="156">
        <v>0.48</v>
      </c>
    </row>
    <row r="105" spans="2:6" ht="14.25">
      <c r="B105" s="155" t="s">
        <v>60</v>
      </c>
      <c r="C105" s="155">
        <v>1</v>
      </c>
      <c r="D105" s="155" t="s">
        <v>23</v>
      </c>
      <c r="E105" s="157" t="s">
        <v>101</v>
      </c>
      <c r="F105" s="158">
        <v>0</v>
      </c>
    </row>
    <row r="106" spans="2:6" ht="14.25">
      <c r="B106" s="155" t="s">
        <v>60</v>
      </c>
      <c r="C106" s="155">
        <v>1</v>
      </c>
      <c r="D106" s="155" t="s">
        <v>23</v>
      </c>
      <c r="E106" s="157" t="s">
        <v>102</v>
      </c>
      <c r="F106" s="158">
        <v>0</v>
      </c>
    </row>
    <row r="107" spans="2:6" ht="14.25">
      <c r="B107" s="155" t="s">
        <v>60</v>
      </c>
      <c r="C107" s="155">
        <v>1</v>
      </c>
      <c r="D107" s="155" t="s">
        <v>23</v>
      </c>
      <c r="E107" s="155" t="s">
        <v>107</v>
      </c>
      <c r="F107" s="156">
        <v>75.02</v>
      </c>
    </row>
    <row r="108" spans="2:6" ht="14.25">
      <c r="B108" s="155" t="s">
        <v>60</v>
      </c>
      <c r="C108" s="155">
        <v>1</v>
      </c>
      <c r="D108" s="213" t="s">
        <v>156</v>
      </c>
      <c r="E108" s="155" t="s">
        <v>97</v>
      </c>
      <c r="F108">
        <v>40.069999999999993</v>
      </c>
    </row>
    <row r="109" spans="2:6" ht="14.25">
      <c r="B109" s="155" t="s">
        <v>60</v>
      </c>
      <c r="C109" s="155">
        <v>1</v>
      </c>
      <c r="D109" s="213" t="s">
        <v>156</v>
      </c>
      <c r="E109" s="157" t="s">
        <v>98</v>
      </c>
      <c r="F109">
        <v>7.9</v>
      </c>
    </row>
    <row r="110" spans="2:6" ht="14.25">
      <c r="B110" s="155" t="s">
        <v>60</v>
      </c>
      <c r="C110" s="155">
        <v>1</v>
      </c>
      <c r="D110" s="213" t="s">
        <v>156</v>
      </c>
      <c r="E110" s="157" t="s">
        <v>99</v>
      </c>
      <c r="F110">
        <v>76.11</v>
      </c>
    </row>
    <row r="111" spans="2:6" ht="14.25">
      <c r="B111" s="155" t="s">
        <v>60</v>
      </c>
      <c r="C111" s="155">
        <v>1</v>
      </c>
      <c r="D111" s="213" t="s">
        <v>156</v>
      </c>
      <c r="E111" s="157" t="s">
        <v>100</v>
      </c>
      <c r="F111">
        <v>9.5</v>
      </c>
    </row>
    <row r="112" spans="2:6" ht="14.25">
      <c r="B112" s="155" t="s">
        <v>60</v>
      </c>
      <c r="C112" s="155">
        <v>1</v>
      </c>
      <c r="D112" s="213" t="s">
        <v>156</v>
      </c>
      <c r="E112" s="157" t="s">
        <v>101</v>
      </c>
      <c r="F112">
        <v>0</v>
      </c>
    </row>
    <row r="113" spans="2:6" ht="14.25">
      <c r="B113" s="155" t="s">
        <v>60</v>
      </c>
      <c r="C113" s="155">
        <v>1</v>
      </c>
      <c r="D113" s="213" t="s">
        <v>156</v>
      </c>
      <c r="E113" s="157" t="s">
        <v>102</v>
      </c>
      <c r="F113">
        <v>0</v>
      </c>
    </row>
    <row r="114" spans="2:6" ht="14.25">
      <c r="B114" s="155" t="s">
        <v>60</v>
      </c>
      <c r="C114" s="155">
        <v>1</v>
      </c>
      <c r="D114" s="213" t="s">
        <v>156</v>
      </c>
      <c r="E114" s="155" t="s">
        <v>107</v>
      </c>
      <c r="F114">
        <v>34.86</v>
      </c>
    </row>
    <row r="115" spans="2:6" ht="14.25">
      <c r="B115" s="155" t="s">
        <v>60</v>
      </c>
      <c r="C115" s="155">
        <v>2</v>
      </c>
      <c r="D115" s="155" t="s">
        <v>155</v>
      </c>
      <c r="E115" s="155" t="s">
        <v>97</v>
      </c>
      <c r="F115">
        <v>2505.0595161290321</v>
      </c>
    </row>
    <row r="116" spans="2:6" ht="14.25">
      <c r="B116" s="155" t="s">
        <v>60</v>
      </c>
      <c r="C116" s="155">
        <v>2</v>
      </c>
      <c r="D116" s="155" t="s">
        <v>155</v>
      </c>
      <c r="E116" s="157" t="s">
        <v>98</v>
      </c>
      <c r="F116">
        <v>7.92</v>
      </c>
    </row>
    <row r="117" spans="2:6" ht="14.25">
      <c r="B117" s="155" t="s">
        <v>60</v>
      </c>
      <c r="C117" s="155">
        <v>2</v>
      </c>
      <c r="D117" s="155" t="s">
        <v>155</v>
      </c>
      <c r="E117" s="157" t="s">
        <v>99</v>
      </c>
      <c r="F117">
        <v>20.73</v>
      </c>
    </row>
    <row r="118" spans="2:6" ht="14.25">
      <c r="B118" s="155" t="s">
        <v>60</v>
      </c>
      <c r="C118" s="155">
        <v>2</v>
      </c>
      <c r="D118" s="155" t="s">
        <v>155</v>
      </c>
      <c r="E118" s="157" t="s">
        <v>100</v>
      </c>
      <c r="F118">
        <v>15.93</v>
      </c>
    </row>
    <row r="119" spans="2:6" ht="14.25">
      <c r="B119" s="155" t="s">
        <v>60</v>
      </c>
      <c r="C119" s="155">
        <v>2</v>
      </c>
      <c r="D119" s="155" t="s">
        <v>155</v>
      </c>
      <c r="E119" s="157" t="s">
        <v>101</v>
      </c>
      <c r="F119">
        <v>0</v>
      </c>
    </row>
    <row r="120" spans="2:6" ht="14.25">
      <c r="B120" s="155" t="s">
        <v>60</v>
      </c>
      <c r="C120" s="155">
        <v>2</v>
      </c>
      <c r="D120" s="155" t="s">
        <v>155</v>
      </c>
      <c r="E120" s="157" t="s">
        <v>102</v>
      </c>
      <c r="F120">
        <v>0</v>
      </c>
    </row>
    <row r="121" spans="2:6" ht="14.25">
      <c r="B121" s="155" t="s">
        <v>60</v>
      </c>
      <c r="C121" s="155">
        <v>2</v>
      </c>
      <c r="D121" s="155" t="s">
        <v>155</v>
      </c>
      <c r="E121" s="155" t="s">
        <v>107</v>
      </c>
      <c r="F121">
        <v>4705.5627419354842</v>
      </c>
    </row>
    <row r="122" spans="2:6" ht="14.25">
      <c r="B122" s="155" t="s">
        <v>60</v>
      </c>
      <c r="C122" s="155">
        <v>2</v>
      </c>
      <c r="D122" s="157" t="s">
        <v>22</v>
      </c>
      <c r="E122" s="155" t="s">
        <v>97</v>
      </c>
      <c r="F122">
        <v>362.4</v>
      </c>
    </row>
    <row r="123" spans="2:6" ht="14.25">
      <c r="B123" s="155" t="s">
        <v>60</v>
      </c>
      <c r="C123" s="155">
        <v>2</v>
      </c>
      <c r="D123" s="157" t="s">
        <v>22</v>
      </c>
      <c r="E123" s="157" t="s">
        <v>98</v>
      </c>
      <c r="F123">
        <v>52.13</v>
      </c>
    </row>
    <row r="124" spans="2:6" ht="14.25">
      <c r="B124" s="155" t="s">
        <v>60</v>
      </c>
      <c r="C124" s="155">
        <v>2</v>
      </c>
      <c r="D124" s="157" t="s">
        <v>22</v>
      </c>
      <c r="E124" s="157" t="s">
        <v>99</v>
      </c>
      <c r="F124">
        <v>137.28</v>
      </c>
    </row>
    <row r="125" spans="2:6" ht="14.25">
      <c r="B125" s="155" t="s">
        <v>60</v>
      </c>
      <c r="C125" s="155">
        <v>2</v>
      </c>
      <c r="D125" s="157" t="s">
        <v>22</v>
      </c>
      <c r="E125" s="157" t="s">
        <v>100</v>
      </c>
      <c r="F125">
        <v>71.539999999999992</v>
      </c>
    </row>
    <row r="126" spans="2:6" ht="14.25">
      <c r="B126" s="155" t="s">
        <v>60</v>
      </c>
      <c r="C126" s="155">
        <v>2</v>
      </c>
      <c r="D126" s="157" t="s">
        <v>22</v>
      </c>
      <c r="E126" s="157" t="s">
        <v>101</v>
      </c>
      <c r="F126">
        <v>14.18</v>
      </c>
    </row>
    <row r="127" spans="2:6" ht="14.25">
      <c r="B127" s="155" t="s">
        <v>60</v>
      </c>
      <c r="C127" s="155">
        <v>2</v>
      </c>
      <c r="D127" s="157" t="s">
        <v>22</v>
      </c>
      <c r="E127" s="157" t="s">
        <v>102</v>
      </c>
      <c r="F127">
        <v>0</v>
      </c>
    </row>
    <row r="128" spans="2:6" ht="14.25">
      <c r="B128" s="155" t="s">
        <v>60</v>
      </c>
      <c r="C128" s="155">
        <v>2</v>
      </c>
      <c r="D128" s="157" t="s">
        <v>22</v>
      </c>
      <c r="E128" s="155" t="s">
        <v>107</v>
      </c>
      <c r="F128">
        <v>538.93999999999994</v>
      </c>
    </row>
    <row r="129" spans="2:11" ht="14.25">
      <c r="B129" s="155" t="s">
        <v>60</v>
      </c>
      <c r="C129" s="155">
        <v>2</v>
      </c>
      <c r="D129" s="155" t="s">
        <v>23</v>
      </c>
      <c r="E129" s="155" t="s">
        <v>97</v>
      </c>
      <c r="F129" s="156">
        <v>116.8</v>
      </c>
    </row>
    <row r="130" spans="2:11" ht="14.25">
      <c r="B130" s="155" t="s">
        <v>60</v>
      </c>
      <c r="C130" s="155">
        <v>2</v>
      </c>
      <c r="D130" s="155" t="s">
        <v>23</v>
      </c>
      <c r="E130" s="157" t="s">
        <v>98</v>
      </c>
      <c r="F130" s="156">
        <v>17.7</v>
      </c>
      <c r="J130" s="157"/>
      <c r="K130" s="155"/>
    </row>
    <row r="131" spans="2:11" ht="14.25">
      <c r="B131" s="155" t="s">
        <v>60</v>
      </c>
      <c r="C131" s="155">
        <v>2</v>
      </c>
      <c r="D131" s="155" t="s">
        <v>23</v>
      </c>
      <c r="E131" s="157" t="s">
        <v>99</v>
      </c>
      <c r="F131" s="156">
        <v>20.86</v>
      </c>
      <c r="J131" s="157"/>
      <c r="K131" s="157"/>
    </row>
    <row r="132" spans="2:11" ht="14.25">
      <c r="B132" s="155" t="s">
        <v>60</v>
      </c>
      <c r="C132" s="155">
        <v>2</v>
      </c>
      <c r="D132" s="155" t="s">
        <v>23</v>
      </c>
      <c r="E132" s="157" t="s">
        <v>100</v>
      </c>
      <c r="F132" s="156">
        <v>5.82</v>
      </c>
      <c r="J132" s="157"/>
      <c r="K132" s="157"/>
    </row>
    <row r="133" spans="2:11" ht="14.25">
      <c r="B133" s="155" t="s">
        <v>60</v>
      </c>
      <c r="C133" s="155">
        <v>2</v>
      </c>
      <c r="D133" s="155" t="s">
        <v>23</v>
      </c>
      <c r="E133" s="157" t="s">
        <v>101</v>
      </c>
      <c r="F133" s="158">
        <v>0</v>
      </c>
      <c r="J133" s="157"/>
      <c r="K133" s="157"/>
    </row>
    <row r="134" spans="2:11" ht="14.25">
      <c r="B134" s="155" t="s">
        <v>60</v>
      </c>
      <c r="C134" s="155">
        <v>2</v>
      </c>
      <c r="D134" s="155" t="s">
        <v>23</v>
      </c>
      <c r="E134" s="157" t="s">
        <v>102</v>
      </c>
      <c r="F134" s="158">
        <v>0</v>
      </c>
      <c r="J134" s="157"/>
      <c r="K134" s="157"/>
    </row>
    <row r="135" spans="2:11" ht="14.25">
      <c r="B135" s="155" t="s">
        <v>60</v>
      </c>
      <c r="C135" s="155">
        <v>2</v>
      </c>
      <c r="D135" s="155" t="s">
        <v>23</v>
      </c>
      <c r="E135" s="155" t="s">
        <v>107</v>
      </c>
      <c r="F135" s="156">
        <v>86.83</v>
      </c>
      <c r="J135" s="157"/>
      <c r="K135" s="157"/>
    </row>
    <row r="136" spans="2:11" ht="14.25">
      <c r="B136" s="155" t="s">
        <v>60</v>
      </c>
      <c r="C136" s="155">
        <v>2</v>
      </c>
      <c r="D136" s="213" t="s">
        <v>156</v>
      </c>
      <c r="E136" s="155" t="s">
        <v>97</v>
      </c>
      <c r="F136">
        <v>130.91</v>
      </c>
      <c r="J136" s="157"/>
      <c r="K136" s="155"/>
    </row>
    <row r="137" spans="2:11" ht="14.25">
      <c r="B137" s="155" t="s">
        <v>60</v>
      </c>
      <c r="C137" s="155">
        <v>2</v>
      </c>
      <c r="D137" s="213" t="s">
        <v>156</v>
      </c>
      <c r="E137" s="157" t="s">
        <v>98</v>
      </c>
      <c r="F137">
        <v>14.620000000000001</v>
      </c>
    </row>
    <row r="138" spans="2:11" ht="14.25">
      <c r="B138" s="155" t="s">
        <v>60</v>
      </c>
      <c r="C138" s="155">
        <v>2</v>
      </c>
      <c r="D138" s="213" t="s">
        <v>156</v>
      </c>
      <c r="E138" s="157" t="s">
        <v>99</v>
      </c>
      <c r="F138">
        <v>12.040000000000001</v>
      </c>
    </row>
    <row r="139" spans="2:11" ht="14.25">
      <c r="B139" s="155" t="s">
        <v>60</v>
      </c>
      <c r="C139" s="155">
        <v>2</v>
      </c>
      <c r="D139" s="213" t="s">
        <v>156</v>
      </c>
      <c r="E139" s="157" t="s">
        <v>100</v>
      </c>
      <c r="F139">
        <v>4.0599999999999996</v>
      </c>
    </row>
    <row r="140" spans="2:11" ht="14.25">
      <c r="B140" s="155" t="s">
        <v>60</v>
      </c>
      <c r="C140" s="155">
        <v>2</v>
      </c>
      <c r="D140" s="213" t="s">
        <v>156</v>
      </c>
      <c r="E140" s="157" t="s">
        <v>101</v>
      </c>
      <c r="F140">
        <v>0</v>
      </c>
    </row>
    <row r="141" spans="2:11" ht="14.25">
      <c r="B141" s="155" t="s">
        <v>60</v>
      </c>
      <c r="C141" s="155">
        <v>2</v>
      </c>
      <c r="D141" s="213" t="s">
        <v>156</v>
      </c>
      <c r="E141" s="157" t="s">
        <v>102</v>
      </c>
      <c r="F141">
        <v>0</v>
      </c>
    </row>
    <row r="142" spans="2:11" ht="14.25">
      <c r="B142" s="155" t="s">
        <v>60</v>
      </c>
      <c r="C142" s="155">
        <v>2</v>
      </c>
      <c r="D142" s="213" t="s">
        <v>156</v>
      </c>
      <c r="E142" s="155" t="s">
        <v>107</v>
      </c>
      <c r="F142">
        <v>216.98000000000002</v>
      </c>
    </row>
    <row r="143" spans="2:11" ht="14.25">
      <c r="B143" s="155" t="s">
        <v>60</v>
      </c>
      <c r="C143" s="155">
        <v>3</v>
      </c>
      <c r="D143" s="213" t="s">
        <v>155</v>
      </c>
      <c r="E143" s="155" t="s">
        <v>97</v>
      </c>
      <c r="F143">
        <v>589.41007712082262</v>
      </c>
    </row>
    <row r="144" spans="2:11" ht="14.25">
      <c r="B144" s="155" t="s">
        <v>60</v>
      </c>
      <c r="C144" s="155">
        <v>3</v>
      </c>
      <c r="D144" s="213" t="s">
        <v>155</v>
      </c>
      <c r="E144" s="157" t="s">
        <v>98</v>
      </c>
      <c r="F144">
        <v>39.76</v>
      </c>
    </row>
    <row r="145" spans="2:6" ht="14.25">
      <c r="B145" s="155" t="s">
        <v>60</v>
      </c>
      <c r="C145" s="155">
        <v>3</v>
      </c>
      <c r="D145" s="213" t="s">
        <v>155</v>
      </c>
      <c r="E145" s="157" t="s">
        <v>99</v>
      </c>
      <c r="F145">
        <v>58.25</v>
      </c>
    </row>
    <row r="146" spans="2:6" ht="14.25">
      <c r="B146" s="155" t="s">
        <v>60</v>
      </c>
      <c r="C146" s="155">
        <v>3</v>
      </c>
      <c r="D146" s="213" t="s">
        <v>155</v>
      </c>
      <c r="E146" s="157" t="s">
        <v>100</v>
      </c>
      <c r="F146">
        <v>27.85</v>
      </c>
    </row>
    <row r="147" spans="2:6" ht="14.25">
      <c r="B147" s="155" t="s">
        <v>60</v>
      </c>
      <c r="C147" s="155">
        <v>3</v>
      </c>
      <c r="D147" s="213" t="s">
        <v>155</v>
      </c>
      <c r="E147" s="157" t="s">
        <v>101</v>
      </c>
      <c r="F147">
        <v>111.77</v>
      </c>
    </row>
    <row r="148" spans="2:6" ht="14.25">
      <c r="B148" s="155" t="s">
        <v>60</v>
      </c>
      <c r="C148" s="155">
        <v>3</v>
      </c>
      <c r="D148" s="213" t="s">
        <v>155</v>
      </c>
      <c r="E148" s="157" t="s">
        <v>102</v>
      </c>
      <c r="F148">
        <v>206.97</v>
      </c>
    </row>
    <row r="149" spans="2:6" ht="14.25">
      <c r="B149" s="155" t="s">
        <v>60</v>
      </c>
      <c r="C149" s="155">
        <v>3</v>
      </c>
      <c r="D149" s="213" t="s">
        <v>155</v>
      </c>
      <c r="E149" s="155" t="s">
        <v>107</v>
      </c>
      <c r="F149">
        <v>393.55529562982008</v>
      </c>
    </row>
    <row r="150" spans="2:6" ht="14.25">
      <c r="B150" s="155" t="s">
        <v>60</v>
      </c>
      <c r="C150" s="155">
        <v>3</v>
      </c>
      <c r="D150" s="157" t="s">
        <v>22</v>
      </c>
      <c r="E150" s="155" t="s">
        <v>97</v>
      </c>
      <c r="F150">
        <v>385.01</v>
      </c>
    </row>
    <row r="151" spans="2:6" ht="14.25">
      <c r="B151" s="155" t="s">
        <v>60</v>
      </c>
      <c r="C151" s="155">
        <v>3</v>
      </c>
      <c r="D151" s="157" t="s">
        <v>22</v>
      </c>
      <c r="E151" s="157" t="s">
        <v>98</v>
      </c>
      <c r="F151">
        <v>100.36</v>
      </c>
    </row>
    <row r="152" spans="2:6" ht="14.25">
      <c r="B152" s="155" t="s">
        <v>60</v>
      </c>
      <c r="C152" s="155">
        <v>3</v>
      </c>
      <c r="D152" s="157" t="s">
        <v>22</v>
      </c>
      <c r="E152" s="157" t="s">
        <v>99</v>
      </c>
      <c r="F152">
        <v>158.54</v>
      </c>
    </row>
    <row r="153" spans="2:6" ht="14.25">
      <c r="B153" s="155" t="s">
        <v>60</v>
      </c>
      <c r="C153" s="155">
        <v>3</v>
      </c>
      <c r="D153" s="157" t="s">
        <v>22</v>
      </c>
      <c r="E153" s="157" t="s">
        <v>100</v>
      </c>
      <c r="F153">
        <v>84.02000000000001</v>
      </c>
    </row>
    <row r="154" spans="2:6" ht="14.25">
      <c r="B154" s="155" t="s">
        <v>60</v>
      </c>
      <c r="C154" s="155">
        <v>3</v>
      </c>
      <c r="D154" s="157" t="s">
        <v>22</v>
      </c>
      <c r="E154" s="157" t="s">
        <v>101</v>
      </c>
      <c r="F154">
        <v>101.65</v>
      </c>
    </row>
    <row r="155" spans="2:6" ht="14.25">
      <c r="B155" s="155" t="s">
        <v>60</v>
      </c>
      <c r="C155" s="155">
        <v>3</v>
      </c>
      <c r="D155" s="157" t="s">
        <v>22</v>
      </c>
      <c r="E155" s="157" t="s">
        <v>102</v>
      </c>
      <c r="F155">
        <v>52.75</v>
      </c>
    </row>
    <row r="156" spans="2:6" ht="14.25">
      <c r="B156" s="155" t="s">
        <v>60</v>
      </c>
      <c r="C156" s="155">
        <v>3</v>
      </c>
      <c r="D156" s="157" t="s">
        <v>22</v>
      </c>
      <c r="E156" s="155" t="s">
        <v>107</v>
      </c>
      <c r="F156">
        <v>267.65999999999997</v>
      </c>
    </row>
    <row r="157" spans="2:6" ht="14.25">
      <c r="B157" s="155" t="s">
        <v>60</v>
      </c>
      <c r="C157" s="155">
        <v>3</v>
      </c>
      <c r="D157" s="155" t="s">
        <v>23</v>
      </c>
      <c r="E157" s="155" t="s">
        <v>97</v>
      </c>
      <c r="F157" s="156">
        <v>188.74</v>
      </c>
    </row>
    <row r="158" spans="2:6" ht="14.25">
      <c r="B158" s="155" t="s">
        <v>60</v>
      </c>
      <c r="C158" s="155">
        <v>3</v>
      </c>
      <c r="D158" s="155" t="s">
        <v>23</v>
      </c>
      <c r="E158" s="157" t="s">
        <v>98</v>
      </c>
      <c r="F158" s="156">
        <v>22.89</v>
      </c>
    </row>
    <row r="159" spans="2:6" ht="14.25">
      <c r="B159" s="155" t="s">
        <v>60</v>
      </c>
      <c r="C159" s="155">
        <v>3</v>
      </c>
      <c r="D159" s="155" t="s">
        <v>23</v>
      </c>
      <c r="E159" s="157" t="s">
        <v>99</v>
      </c>
      <c r="F159" s="156">
        <v>34.19</v>
      </c>
    </row>
    <row r="160" spans="2:6" ht="14.25">
      <c r="B160" s="155" t="s">
        <v>60</v>
      </c>
      <c r="C160" s="155">
        <v>3</v>
      </c>
      <c r="D160" s="155" t="s">
        <v>23</v>
      </c>
      <c r="E160" s="157" t="s">
        <v>100</v>
      </c>
      <c r="F160" s="156">
        <v>8.44</v>
      </c>
    </row>
    <row r="161" spans="2:6" ht="14.25">
      <c r="B161" s="155" t="s">
        <v>60</v>
      </c>
      <c r="C161" s="155">
        <v>3</v>
      </c>
      <c r="D161" s="155" t="s">
        <v>23</v>
      </c>
      <c r="E161" s="157" t="s">
        <v>101</v>
      </c>
      <c r="F161" s="158">
        <v>0</v>
      </c>
    </row>
    <row r="162" spans="2:6" ht="14.25">
      <c r="B162" s="155" t="s">
        <v>60</v>
      </c>
      <c r="C162" s="155">
        <v>3</v>
      </c>
      <c r="D162" s="155" t="s">
        <v>23</v>
      </c>
      <c r="E162" s="157" t="s">
        <v>102</v>
      </c>
      <c r="F162" s="158">
        <v>0</v>
      </c>
    </row>
    <row r="163" spans="2:6" ht="14.25">
      <c r="B163" s="155" t="s">
        <v>60</v>
      </c>
      <c r="C163" s="155">
        <v>3</v>
      </c>
      <c r="D163" s="155" t="s">
        <v>23</v>
      </c>
      <c r="E163" s="155" t="s">
        <v>107</v>
      </c>
      <c r="F163" s="156">
        <v>130.83000000000001</v>
      </c>
    </row>
    <row r="164" spans="2:6" ht="14.25">
      <c r="B164" s="155" t="s">
        <v>60</v>
      </c>
      <c r="C164" s="155">
        <v>3</v>
      </c>
      <c r="D164" s="213" t="s">
        <v>156</v>
      </c>
      <c r="E164" s="155" t="s">
        <v>97</v>
      </c>
      <c r="F164">
        <v>30.520000000000003</v>
      </c>
    </row>
    <row r="165" spans="2:6" ht="14.25">
      <c r="B165" s="155" t="s">
        <v>60</v>
      </c>
      <c r="C165" s="155">
        <v>3</v>
      </c>
      <c r="D165" s="213" t="s">
        <v>156</v>
      </c>
      <c r="E165" s="157" t="s">
        <v>98</v>
      </c>
      <c r="F165">
        <v>2.2000000000000002</v>
      </c>
    </row>
    <row r="166" spans="2:6" ht="14.25">
      <c r="B166" s="155" t="s">
        <v>60</v>
      </c>
      <c r="C166" s="155">
        <v>3</v>
      </c>
      <c r="D166" s="213" t="s">
        <v>156</v>
      </c>
      <c r="E166" s="157" t="s">
        <v>99</v>
      </c>
      <c r="F166">
        <v>1.78</v>
      </c>
    </row>
    <row r="167" spans="2:6" ht="14.25">
      <c r="B167" s="155" t="s">
        <v>60</v>
      </c>
      <c r="C167" s="155">
        <v>3</v>
      </c>
      <c r="D167" s="213" t="s">
        <v>156</v>
      </c>
      <c r="E167" s="157" t="s">
        <v>100</v>
      </c>
      <c r="F167">
        <v>0</v>
      </c>
    </row>
    <row r="168" spans="2:6" ht="14.25">
      <c r="B168" s="155" t="s">
        <v>60</v>
      </c>
      <c r="C168" s="155">
        <v>3</v>
      </c>
      <c r="D168" s="213" t="s">
        <v>156</v>
      </c>
      <c r="E168" s="157" t="s">
        <v>101</v>
      </c>
      <c r="F168">
        <v>0</v>
      </c>
    </row>
    <row r="169" spans="2:6" ht="14.25">
      <c r="B169" s="155" t="s">
        <v>60</v>
      </c>
      <c r="C169" s="155">
        <v>3</v>
      </c>
      <c r="D169" s="213" t="s">
        <v>156</v>
      </c>
      <c r="E169" s="157" t="s">
        <v>102</v>
      </c>
      <c r="F169">
        <v>0</v>
      </c>
    </row>
    <row r="170" spans="2:6" ht="14.25">
      <c r="B170" s="155" t="s">
        <v>60</v>
      </c>
      <c r="C170" s="155">
        <v>3</v>
      </c>
      <c r="D170" s="213" t="s">
        <v>156</v>
      </c>
      <c r="E170" s="155" t="s">
        <v>107</v>
      </c>
      <c r="F170">
        <v>40.269999999999996</v>
      </c>
    </row>
    <row r="171" spans="2:6" ht="14.25">
      <c r="B171" s="155" t="s">
        <v>61</v>
      </c>
      <c r="C171" s="155">
        <v>1</v>
      </c>
      <c r="D171" s="213" t="s">
        <v>155</v>
      </c>
      <c r="E171" s="155" t="s">
        <v>97</v>
      </c>
      <c r="F171">
        <v>601.78070157068055</v>
      </c>
    </row>
    <row r="172" spans="2:6" ht="14.25">
      <c r="B172" s="155" t="s">
        <v>61</v>
      </c>
      <c r="C172" s="155">
        <v>1</v>
      </c>
      <c r="D172" s="213" t="s">
        <v>155</v>
      </c>
      <c r="E172" s="157" t="s">
        <v>98</v>
      </c>
      <c r="F172">
        <v>30.736858638743456</v>
      </c>
    </row>
    <row r="173" spans="2:6" ht="14.25">
      <c r="B173" s="155" t="s">
        <v>61</v>
      </c>
      <c r="C173" s="155">
        <v>1</v>
      </c>
      <c r="D173" s="213" t="s">
        <v>155</v>
      </c>
      <c r="E173" s="157" t="s">
        <v>99</v>
      </c>
      <c r="F173">
        <v>96.85</v>
      </c>
    </row>
    <row r="174" spans="2:6" ht="14.25">
      <c r="B174" s="155" t="s">
        <v>61</v>
      </c>
      <c r="C174" s="155">
        <v>1</v>
      </c>
      <c r="D174" s="213" t="s">
        <v>155</v>
      </c>
      <c r="E174" s="157" t="s">
        <v>100</v>
      </c>
      <c r="F174">
        <v>37.61</v>
      </c>
    </row>
    <row r="175" spans="2:6" ht="14.25">
      <c r="B175" s="155" t="s">
        <v>61</v>
      </c>
      <c r="C175" s="155">
        <v>1</v>
      </c>
      <c r="D175" s="213" t="s">
        <v>155</v>
      </c>
      <c r="E175" s="157" t="s">
        <v>101</v>
      </c>
      <c r="F175">
        <v>45.75</v>
      </c>
    </row>
    <row r="176" spans="2:6" ht="14.25">
      <c r="B176" s="155" t="s">
        <v>61</v>
      </c>
      <c r="C176" s="155">
        <v>1</v>
      </c>
      <c r="D176" s="213" t="s">
        <v>155</v>
      </c>
      <c r="E176" s="157" t="s">
        <v>102</v>
      </c>
      <c r="F176">
        <v>0</v>
      </c>
    </row>
    <row r="177" spans="2:11" ht="14.25">
      <c r="B177" s="155" t="s">
        <v>61</v>
      </c>
      <c r="C177" s="155">
        <v>1</v>
      </c>
      <c r="D177" s="213" t="s">
        <v>155</v>
      </c>
      <c r="E177" s="155" t="s">
        <v>107</v>
      </c>
      <c r="F177">
        <v>663.07494240837696</v>
      </c>
    </row>
    <row r="178" spans="2:11" ht="14.25">
      <c r="B178" s="155" t="s">
        <v>61</v>
      </c>
      <c r="C178" s="155">
        <v>1</v>
      </c>
      <c r="D178" s="157" t="s">
        <v>22</v>
      </c>
      <c r="E178" s="155" t="s">
        <v>97</v>
      </c>
      <c r="F178">
        <v>486.93</v>
      </c>
    </row>
    <row r="179" spans="2:11" ht="14.25">
      <c r="B179" s="155" t="s">
        <v>61</v>
      </c>
      <c r="C179" s="155">
        <v>1</v>
      </c>
      <c r="D179" s="157" t="s">
        <v>22</v>
      </c>
      <c r="E179" s="157" t="s">
        <v>98</v>
      </c>
      <c r="F179">
        <v>91.350000000000009</v>
      </c>
      <c r="J179" s="157"/>
      <c r="K179" s="155"/>
    </row>
    <row r="180" spans="2:11" ht="14.25">
      <c r="B180" s="155" t="s">
        <v>61</v>
      </c>
      <c r="C180" s="155">
        <v>1</v>
      </c>
      <c r="D180" s="157" t="s">
        <v>22</v>
      </c>
      <c r="E180" s="157" t="s">
        <v>99</v>
      </c>
      <c r="F180">
        <v>112.92</v>
      </c>
      <c r="J180" s="157"/>
      <c r="K180" s="157"/>
    </row>
    <row r="181" spans="2:11" ht="14.25">
      <c r="B181" s="155" t="s">
        <v>61</v>
      </c>
      <c r="C181" s="155">
        <v>1</v>
      </c>
      <c r="D181" s="157" t="s">
        <v>22</v>
      </c>
      <c r="E181" s="157" t="s">
        <v>100</v>
      </c>
      <c r="F181">
        <v>69.12</v>
      </c>
      <c r="J181" s="157"/>
      <c r="K181" s="157"/>
    </row>
    <row r="182" spans="2:11" ht="14.25">
      <c r="B182" s="155" t="s">
        <v>61</v>
      </c>
      <c r="C182" s="155">
        <v>1</v>
      </c>
      <c r="D182" s="157" t="s">
        <v>22</v>
      </c>
      <c r="E182" s="157" t="s">
        <v>101</v>
      </c>
      <c r="F182">
        <v>98.539999999999992</v>
      </c>
      <c r="J182" s="157"/>
      <c r="K182" s="157"/>
    </row>
    <row r="183" spans="2:11" ht="14.25">
      <c r="B183" s="155" t="s">
        <v>61</v>
      </c>
      <c r="C183" s="155">
        <v>1</v>
      </c>
      <c r="D183" s="157" t="s">
        <v>22</v>
      </c>
      <c r="E183" s="157" t="s">
        <v>102</v>
      </c>
      <c r="F183">
        <v>22.03</v>
      </c>
      <c r="J183" s="157"/>
      <c r="K183" s="157"/>
    </row>
    <row r="184" spans="2:11" ht="14.25">
      <c r="B184" s="155" t="s">
        <v>61</v>
      </c>
      <c r="C184" s="155">
        <v>1</v>
      </c>
      <c r="D184" s="157" t="s">
        <v>22</v>
      </c>
      <c r="E184" s="155" t="s">
        <v>107</v>
      </c>
      <c r="F184">
        <v>350.18</v>
      </c>
      <c r="J184" s="157"/>
      <c r="K184" s="157"/>
    </row>
    <row r="185" spans="2:11" ht="14.25">
      <c r="B185" s="155" t="s">
        <v>61</v>
      </c>
      <c r="C185" s="155">
        <v>1</v>
      </c>
      <c r="D185" s="155" t="s">
        <v>23</v>
      </c>
      <c r="E185" s="155" t="s">
        <v>97</v>
      </c>
      <c r="F185" s="156">
        <v>93.16</v>
      </c>
      <c r="J185" s="157"/>
      <c r="K185" s="155"/>
    </row>
    <row r="186" spans="2:11" ht="14.25">
      <c r="B186" s="155" t="s">
        <v>61</v>
      </c>
      <c r="C186" s="155">
        <v>1</v>
      </c>
      <c r="D186" s="155" t="s">
        <v>23</v>
      </c>
      <c r="E186" s="157" t="s">
        <v>98</v>
      </c>
      <c r="F186" s="156">
        <v>12.83</v>
      </c>
    </row>
    <row r="187" spans="2:11" ht="14.25">
      <c r="B187" s="155" t="s">
        <v>61</v>
      </c>
      <c r="C187" s="155">
        <v>1</v>
      </c>
      <c r="D187" s="155" t="s">
        <v>23</v>
      </c>
      <c r="E187" s="157" t="s">
        <v>99</v>
      </c>
      <c r="F187" s="156">
        <v>34.729999999999997</v>
      </c>
    </row>
    <row r="188" spans="2:11" ht="14.25">
      <c r="B188" s="155" t="s">
        <v>61</v>
      </c>
      <c r="C188" s="155">
        <v>1</v>
      </c>
      <c r="D188" s="155" t="s">
        <v>23</v>
      </c>
      <c r="E188" s="157" t="s">
        <v>100</v>
      </c>
      <c r="F188" s="156">
        <v>15.23</v>
      </c>
    </row>
    <row r="189" spans="2:11" ht="14.25">
      <c r="B189" s="155" t="s">
        <v>61</v>
      </c>
      <c r="C189" s="155">
        <v>1</v>
      </c>
      <c r="D189" s="155" t="s">
        <v>23</v>
      </c>
      <c r="E189" s="157" t="s">
        <v>101</v>
      </c>
      <c r="F189" s="158">
        <v>0</v>
      </c>
    </row>
    <row r="190" spans="2:11" ht="14.25">
      <c r="B190" s="155" t="s">
        <v>61</v>
      </c>
      <c r="C190" s="155">
        <v>1</v>
      </c>
      <c r="D190" s="155" t="s">
        <v>23</v>
      </c>
      <c r="E190" s="157" t="s">
        <v>102</v>
      </c>
      <c r="F190" s="158">
        <v>0</v>
      </c>
    </row>
    <row r="191" spans="2:11" ht="14.25">
      <c r="B191" s="155" t="s">
        <v>61</v>
      </c>
      <c r="C191" s="155">
        <v>1</v>
      </c>
      <c r="D191" s="155" t="s">
        <v>23</v>
      </c>
      <c r="E191" s="155" t="s">
        <v>107</v>
      </c>
      <c r="F191" s="156">
        <v>257.77</v>
      </c>
    </row>
    <row r="192" spans="2:11" ht="14.25">
      <c r="B192" s="155" t="s">
        <v>61</v>
      </c>
      <c r="C192" s="155">
        <v>1</v>
      </c>
      <c r="D192" s="155" t="s">
        <v>156</v>
      </c>
      <c r="E192" s="155" t="s">
        <v>97</v>
      </c>
      <c r="F192" s="212">
        <v>137.5</v>
      </c>
    </row>
    <row r="193" spans="2:6" ht="14.25">
      <c r="B193" s="155" t="s">
        <v>61</v>
      </c>
      <c r="C193" s="155">
        <v>1</v>
      </c>
      <c r="D193" s="155" t="s">
        <v>156</v>
      </c>
      <c r="E193" s="157" t="s">
        <v>98</v>
      </c>
      <c r="F193" s="212">
        <v>24.58</v>
      </c>
    </row>
    <row r="194" spans="2:6" ht="14.25">
      <c r="B194" s="155" t="s">
        <v>61</v>
      </c>
      <c r="C194" s="155">
        <v>1</v>
      </c>
      <c r="D194" s="155" t="s">
        <v>156</v>
      </c>
      <c r="E194" s="157" t="s">
        <v>99</v>
      </c>
      <c r="F194" s="212">
        <v>9.6999999999999993</v>
      </c>
    </row>
    <row r="195" spans="2:6" ht="14.25">
      <c r="B195" s="155" t="s">
        <v>61</v>
      </c>
      <c r="C195" s="155">
        <v>1</v>
      </c>
      <c r="D195" s="155" t="s">
        <v>156</v>
      </c>
      <c r="E195" s="157" t="s">
        <v>100</v>
      </c>
      <c r="F195" s="212">
        <v>5.36</v>
      </c>
    </row>
    <row r="196" spans="2:6" ht="14.25">
      <c r="B196" s="155" t="s">
        <v>61</v>
      </c>
      <c r="C196" s="155">
        <v>1</v>
      </c>
      <c r="D196" s="155" t="s">
        <v>156</v>
      </c>
      <c r="E196" s="157" t="s">
        <v>101</v>
      </c>
      <c r="F196" s="214">
        <v>0</v>
      </c>
    </row>
    <row r="197" spans="2:6" ht="14.25">
      <c r="B197" s="155" t="s">
        <v>61</v>
      </c>
      <c r="C197" s="155">
        <v>1</v>
      </c>
      <c r="D197" s="155" t="s">
        <v>156</v>
      </c>
      <c r="E197" s="157" t="s">
        <v>102</v>
      </c>
      <c r="F197" s="214">
        <v>0</v>
      </c>
    </row>
    <row r="198" spans="2:6" ht="14.25">
      <c r="B198" s="155" t="s">
        <v>61</v>
      </c>
      <c r="C198" s="155">
        <v>1</v>
      </c>
      <c r="D198" s="155" t="s">
        <v>156</v>
      </c>
      <c r="E198" s="155" t="s">
        <v>107</v>
      </c>
      <c r="F198" s="214">
        <v>261.8</v>
      </c>
    </row>
    <row r="199" spans="2:6" ht="14.25">
      <c r="B199" s="155" t="s">
        <v>61</v>
      </c>
      <c r="C199" s="155">
        <v>2</v>
      </c>
      <c r="D199" s="213" t="s">
        <v>155</v>
      </c>
      <c r="E199" s="155" t="s">
        <v>97</v>
      </c>
      <c r="F199" s="214">
        <v>568.94987983978638</v>
      </c>
    </row>
    <row r="200" spans="2:6" ht="14.25">
      <c r="B200" s="155" t="s">
        <v>61</v>
      </c>
      <c r="C200" s="155">
        <v>2</v>
      </c>
      <c r="D200" s="213" t="s">
        <v>155</v>
      </c>
      <c r="E200" s="157" t="s">
        <v>98</v>
      </c>
      <c r="F200" s="214">
        <v>282.23712950600799</v>
      </c>
    </row>
    <row r="201" spans="2:6" ht="14.25">
      <c r="B201" s="155" t="s">
        <v>61</v>
      </c>
      <c r="C201" s="155">
        <v>2</v>
      </c>
      <c r="D201" s="213" t="s">
        <v>155</v>
      </c>
      <c r="E201" s="157" t="s">
        <v>99</v>
      </c>
      <c r="F201" s="214">
        <v>359.76650200267022</v>
      </c>
    </row>
    <row r="202" spans="2:6" ht="14.25">
      <c r="B202" s="155" t="s">
        <v>61</v>
      </c>
      <c r="C202" s="155">
        <v>2</v>
      </c>
      <c r="D202" s="213" t="s">
        <v>155</v>
      </c>
      <c r="E202" s="157" t="s">
        <v>100</v>
      </c>
      <c r="F202" s="214">
        <v>12.91</v>
      </c>
    </row>
    <row r="203" spans="2:6" ht="14.25">
      <c r="B203" s="155" t="s">
        <v>61</v>
      </c>
      <c r="C203" s="155">
        <v>2</v>
      </c>
      <c r="D203" s="213" t="s">
        <v>155</v>
      </c>
      <c r="E203" s="157" t="s">
        <v>101</v>
      </c>
      <c r="F203" s="214">
        <v>4822.1328037383182</v>
      </c>
    </row>
    <row r="204" spans="2:6" ht="14.25">
      <c r="B204" s="155" t="s">
        <v>61</v>
      </c>
      <c r="C204" s="155">
        <v>2</v>
      </c>
      <c r="D204" s="213" t="s">
        <v>155</v>
      </c>
      <c r="E204" s="157" t="s">
        <v>102</v>
      </c>
      <c r="F204" s="214">
        <v>265.57</v>
      </c>
    </row>
    <row r="205" spans="2:6" ht="14.25">
      <c r="B205" s="155" t="s">
        <v>61</v>
      </c>
      <c r="C205" s="155">
        <v>2</v>
      </c>
      <c r="D205" s="213" t="s">
        <v>155</v>
      </c>
      <c r="E205" s="155" t="s">
        <v>107</v>
      </c>
      <c r="F205" s="214">
        <v>948.03684913217648</v>
      </c>
    </row>
    <row r="206" spans="2:6" ht="14.25">
      <c r="B206" s="155" t="s">
        <v>61</v>
      </c>
      <c r="C206" s="155">
        <v>2</v>
      </c>
      <c r="D206" s="157" t="s">
        <v>22</v>
      </c>
      <c r="E206" s="155" t="s">
        <v>97</v>
      </c>
      <c r="F206">
        <v>603.23</v>
      </c>
    </row>
    <row r="207" spans="2:6" ht="14.25">
      <c r="B207" s="155" t="s">
        <v>61</v>
      </c>
      <c r="C207" s="155">
        <v>2</v>
      </c>
      <c r="D207" s="157" t="s">
        <v>22</v>
      </c>
      <c r="E207" s="157" t="s">
        <v>98</v>
      </c>
      <c r="F207">
        <v>181.94</v>
      </c>
    </row>
    <row r="208" spans="2:6" ht="14.25">
      <c r="B208" s="155" t="s">
        <v>61</v>
      </c>
      <c r="C208" s="155">
        <v>2</v>
      </c>
      <c r="D208" s="157" t="s">
        <v>22</v>
      </c>
      <c r="E208" s="157" t="s">
        <v>99</v>
      </c>
      <c r="F208">
        <v>178.94</v>
      </c>
    </row>
    <row r="209" spans="2:6" ht="14.25">
      <c r="B209" s="155" t="s">
        <v>61</v>
      </c>
      <c r="C209" s="155">
        <v>2</v>
      </c>
      <c r="D209" s="157" t="s">
        <v>22</v>
      </c>
      <c r="E209" s="157" t="s">
        <v>100</v>
      </c>
      <c r="F209">
        <v>220.91</v>
      </c>
    </row>
    <row r="210" spans="2:6" ht="14.25">
      <c r="B210" s="155" t="s">
        <v>61</v>
      </c>
      <c r="C210" s="155">
        <v>2</v>
      </c>
      <c r="D210" s="157" t="s">
        <v>22</v>
      </c>
      <c r="E210" s="157" t="s">
        <v>101</v>
      </c>
      <c r="F210">
        <v>517.65</v>
      </c>
    </row>
    <row r="211" spans="2:6" ht="14.25">
      <c r="B211" s="155" t="s">
        <v>61</v>
      </c>
      <c r="C211" s="155">
        <v>2</v>
      </c>
      <c r="D211" s="157" t="s">
        <v>22</v>
      </c>
      <c r="E211" s="157" t="s">
        <v>102</v>
      </c>
      <c r="F211">
        <v>0</v>
      </c>
    </row>
    <row r="212" spans="2:6" ht="14.25">
      <c r="B212" s="155" t="s">
        <v>61</v>
      </c>
      <c r="C212" s="155">
        <v>2</v>
      </c>
      <c r="D212" s="157" t="s">
        <v>22</v>
      </c>
      <c r="E212" s="155" t="s">
        <v>107</v>
      </c>
      <c r="F212">
        <v>468.87</v>
      </c>
    </row>
    <row r="213" spans="2:6" ht="14.25">
      <c r="B213" s="155" t="s">
        <v>61</v>
      </c>
      <c r="C213" s="155">
        <v>2</v>
      </c>
      <c r="D213" s="155" t="s">
        <v>23</v>
      </c>
      <c r="E213" s="155" t="s">
        <v>97</v>
      </c>
      <c r="F213" s="156">
        <v>100.16</v>
      </c>
    </row>
    <row r="214" spans="2:6" ht="14.25">
      <c r="B214" s="155" t="s">
        <v>61</v>
      </c>
      <c r="C214" s="155">
        <v>2</v>
      </c>
      <c r="D214" s="155" t="s">
        <v>23</v>
      </c>
      <c r="E214" s="157" t="s">
        <v>98</v>
      </c>
      <c r="F214" s="156">
        <v>41.38</v>
      </c>
    </row>
    <row r="215" spans="2:6" ht="14.25">
      <c r="B215" s="155" t="s">
        <v>61</v>
      </c>
      <c r="C215" s="155">
        <v>2</v>
      </c>
      <c r="D215" s="155" t="s">
        <v>23</v>
      </c>
      <c r="E215" s="157" t="s">
        <v>99</v>
      </c>
      <c r="F215" s="156">
        <v>49.04</v>
      </c>
    </row>
    <row r="216" spans="2:6" ht="14.25">
      <c r="B216" s="155" t="s">
        <v>61</v>
      </c>
      <c r="C216" s="155">
        <v>2</v>
      </c>
      <c r="D216" s="155" t="s">
        <v>23</v>
      </c>
      <c r="E216" s="157" t="s">
        <v>100</v>
      </c>
      <c r="F216" s="156">
        <v>49.81</v>
      </c>
    </row>
    <row r="217" spans="2:6" ht="14.25">
      <c r="B217" s="155" t="s">
        <v>61</v>
      </c>
      <c r="C217" s="155">
        <v>2</v>
      </c>
      <c r="D217" s="155" t="s">
        <v>23</v>
      </c>
      <c r="E217" s="157" t="s">
        <v>101</v>
      </c>
      <c r="F217" s="156">
        <v>25.57</v>
      </c>
    </row>
    <row r="218" spans="2:6" ht="14.25">
      <c r="B218" s="155" t="s">
        <v>61</v>
      </c>
      <c r="C218" s="155">
        <v>2</v>
      </c>
      <c r="D218" s="155" t="s">
        <v>23</v>
      </c>
      <c r="E218" s="157" t="s">
        <v>102</v>
      </c>
      <c r="F218" s="158">
        <v>0</v>
      </c>
    </row>
    <row r="219" spans="2:6" ht="14.25">
      <c r="B219" s="155" t="s">
        <v>61</v>
      </c>
      <c r="C219" s="155">
        <v>2</v>
      </c>
      <c r="D219" s="155" t="s">
        <v>23</v>
      </c>
      <c r="E219" s="155" t="s">
        <v>107</v>
      </c>
      <c r="F219" s="156">
        <v>52.15</v>
      </c>
    </row>
    <row r="220" spans="2:6" ht="14.25">
      <c r="B220" s="155" t="s">
        <v>61</v>
      </c>
      <c r="C220" s="155">
        <v>2</v>
      </c>
      <c r="D220" s="213" t="s">
        <v>156</v>
      </c>
      <c r="E220" s="155" t="s">
        <v>97</v>
      </c>
      <c r="F220" s="214">
        <v>195.1</v>
      </c>
    </row>
    <row r="221" spans="2:6" ht="14.25">
      <c r="B221" s="155" t="s">
        <v>61</v>
      </c>
      <c r="C221" s="155">
        <v>2</v>
      </c>
      <c r="D221" s="213" t="s">
        <v>156</v>
      </c>
      <c r="E221" s="157" t="s">
        <v>98</v>
      </c>
      <c r="F221" s="214">
        <v>100.8</v>
      </c>
    </row>
    <row r="222" spans="2:6" ht="14.25">
      <c r="B222" s="155" t="s">
        <v>61</v>
      </c>
      <c r="C222" s="155">
        <v>2</v>
      </c>
      <c r="D222" s="213" t="s">
        <v>156</v>
      </c>
      <c r="E222" s="157" t="s">
        <v>99</v>
      </c>
      <c r="F222" s="214">
        <v>82.1</v>
      </c>
    </row>
    <row r="223" spans="2:6" ht="14.25">
      <c r="B223" s="155" t="s">
        <v>61</v>
      </c>
      <c r="C223" s="155">
        <v>2</v>
      </c>
      <c r="D223" s="213" t="s">
        <v>156</v>
      </c>
      <c r="E223" s="157" t="s">
        <v>100</v>
      </c>
      <c r="F223" s="214">
        <v>173.4</v>
      </c>
    </row>
    <row r="224" spans="2:6" ht="14.25">
      <c r="B224" s="155" t="s">
        <v>61</v>
      </c>
      <c r="C224" s="155">
        <v>2</v>
      </c>
      <c r="D224" s="213" t="s">
        <v>156</v>
      </c>
      <c r="E224" s="157" t="s">
        <v>101</v>
      </c>
      <c r="F224" s="214">
        <v>56.8</v>
      </c>
    </row>
    <row r="225" spans="2:13" ht="14.25">
      <c r="B225" s="155" t="s">
        <v>61</v>
      </c>
      <c r="C225" s="155">
        <v>2</v>
      </c>
      <c r="D225" s="213" t="s">
        <v>156</v>
      </c>
      <c r="E225" s="157" t="s">
        <v>102</v>
      </c>
      <c r="F225" s="214">
        <v>0</v>
      </c>
    </row>
    <row r="226" spans="2:13" ht="14.25">
      <c r="B226" s="155" t="s">
        <v>61</v>
      </c>
      <c r="C226" s="155">
        <v>2</v>
      </c>
      <c r="D226" s="213" t="s">
        <v>156</v>
      </c>
      <c r="E226" s="155" t="s">
        <v>107</v>
      </c>
      <c r="F226" s="214">
        <v>186.1</v>
      </c>
    </row>
    <row r="227" spans="2:13" ht="14.25">
      <c r="B227" s="155" t="s">
        <v>61</v>
      </c>
      <c r="C227">
        <v>3</v>
      </c>
      <c r="D227" s="213" t="s">
        <v>155</v>
      </c>
      <c r="E227" s="155" t="s">
        <v>97</v>
      </c>
      <c r="F227" s="214">
        <v>209.93228273464658</v>
      </c>
    </row>
    <row r="228" spans="2:13" ht="14.25">
      <c r="B228" s="155" t="s">
        <v>61</v>
      </c>
      <c r="C228">
        <v>3</v>
      </c>
      <c r="D228" s="213" t="s">
        <v>155</v>
      </c>
      <c r="E228" s="157" t="s">
        <v>98</v>
      </c>
      <c r="F228" s="214">
        <v>37.327821552723059</v>
      </c>
      <c r="J228" s="157"/>
      <c r="K228" s="155"/>
    </row>
    <row r="229" spans="2:13" ht="14.25">
      <c r="B229" s="155" t="s">
        <v>61</v>
      </c>
      <c r="C229">
        <v>3</v>
      </c>
      <c r="D229" s="213" t="s">
        <v>155</v>
      </c>
      <c r="E229" s="157" t="s">
        <v>99</v>
      </c>
      <c r="F229" s="214">
        <v>20.67</v>
      </c>
      <c r="J229" s="157"/>
      <c r="K229" s="157"/>
    </row>
    <row r="230" spans="2:13" ht="14.25">
      <c r="B230" s="155" t="s">
        <v>61</v>
      </c>
      <c r="C230">
        <v>3</v>
      </c>
      <c r="D230" s="213" t="s">
        <v>155</v>
      </c>
      <c r="E230" s="157" t="s">
        <v>100</v>
      </c>
      <c r="F230" s="214">
        <v>6.86</v>
      </c>
      <c r="J230" s="157"/>
      <c r="K230" s="157"/>
    </row>
    <row r="231" spans="2:13" ht="14.25">
      <c r="B231" s="155" t="s">
        <v>61</v>
      </c>
      <c r="C231">
        <v>3</v>
      </c>
      <c r="D231" s="213" t="s">
        <v>155</v>
      </c>
      <c r="E231" s="157" t="s">
        <v>101</v>
      </c>
      <c r="F231" s="214">
        <v>0</v>
      </c>
      <c r="J231" s="157"/>
      <c r="K231" s="157"/>
    </row>
    <row r="232" spans="2:13" ht="14.25">
      <c r="B232" s="155" t="s">
        <v>61</v>
      </c>
      <c r="C232">
        <v>3</v>
      </c>
      <c r="D232" s="213" t="s">
        <v>155</v>
      </c>
      <c r="E232" s="157" t="s">
        <v>102</v>
      </c>
      <c r="F232" s="214">
        <v>836.49</v>
      </c>
      <c r="J232" s="157"/>
      <c r="K232" s="157"/>
    </row>
    <row r="233" spans="2:13" ht="14.25">
      <c r="B233" s="155" t="s">
        <v>61</v>
      </c>
      <c r="C233">
        <v>3</v>
      </c>
      <c r="D233" s="213" t="s">
        <v>155</v>
      </c>
      <c r="E233" s="155" t="s">
        <v>107</v>
      </c>
      <c r="F233" s="214">
        <v>44.3153302433372</v>
      </c>
      <c r="J233" s="157"/>
      <c r="K233" s="157"/>
    </row>
    <row r="234" spans="2:13" ht="14.25">
      <c r="B234" s="155" t="s">
        <v>61</v>
      </c>
      <c r="C234">
        <v>3</v>
      </c>
      <c r="D234" s="157" t="s">
        <v>22</v>
      </c>
      <c r="E234" s="155" t="s">
        <v>97</v>
      </c>
      <c r="F234">
        <v>569.46</v>
      </c>
      <c r="J234" s="157"/>
      <c r="K234" s="155"/>
    </row>
    <row r="235" spans="2:13" ht="14.25">
      <c r="B235" s="155" t="s">
        <v>61</v>
      </c>
      <c r="C235">
        <v>3</v>
      </c>
      <c r="D235" s="157" t="s">
        <v>22</v>
      </c>
      <c r="E235" s="157" t="s">
        <v>98</v>
      </c>
      <c r="F235">
        <v>77.5</v>
      </c>
      <c r="H235" s="155"/>
      <c r="J235" s="157"/>
      <c r="K235" s="155"/>
      <c r="L235" s="156"/>
      <c r="M235" s="156"/>
    </row>
    <row r="236" spans="2:13" ht="14.25">
      <c r="B236" s="155" t="s">
        <v>61</v>
      </c>
      <c r="C236">
        <v>3</v>
      </c>
      <c r="D236" s="157" t="s">
        <v>22</v>
      </c>
      <c r="E236" s="157" t="s">
        <v>99</v>
      </c>
      <c r="F236">
        <v>187.10000000000002</v>
      </c>
      <c r="H236" s="155"/>
      <c r="J236" s="157"/>
      <c r="K236" s="157"/>
      <c r="L236" s="156"/>
      <c r="M236" s="156"/>
    </row>
    <row r="237" spans="2:13" ht="14.25">
      <c r="B237" s="155" t="s">
        <v>61</v>
      </c>
      <c r="C237">
        <v>3</v>
      </c>
      <c r="D237" s="157" t="s">
        <v>22</v>
      </c>
      <c r="E237" s="157" t="s">
        <v>100</v>
      </c>
      <c r="F237">
        <v>147.18</v>
      </c>
      <c r="H237" s="155"/>
      <c r="J237" s="157"/>
      <c r="K237" s="157"/>
      <c r="L237" s="156"/>
      <c r="M237" s="156"/>
    </row>
    <row r="238" spans="2:13" ht="14.25">
      <c r="B238" s="155" t="s">
        <v>61</v>
      </c>
      <c r="C238">
        <v>3</v>
      </c>
      <c r="D238" s="157" t="s">
        <v>22</v>
      </c>
      <c r="E238" s="157" t="s">
        <v>101</v>
      </c>
      <c r="F238">
        <v>342.62</v>
      </c>
      <c r="H238" s="155"/>
      <c r="J238" s="157"/>
      <c r="K238" s="157"/>
      <c r="L238" s="156"/>
      <c r="M238" s="156"/>
    </row>
    <row r="239" spans="2:13" ht="14.25">
      <c r="B239" s="155" t="s">
        <v>61</v>
      </c>
      <c r="C239">
        <v>3</v>
      </c>
      <c r="D239" s="157" t="s">
        <v>22</v>
      </c>
      <c r="E239" s="157" t="s">
        <v>102</v>
      </c>
      <c r="F239">
        <v>1551</v>
      </c>
      <c r="H239" s="155"/>
      <c r="J239" s="157"/>
      <c r="K239" s="157"/>
      <c r="L239" s="156"/>
      <c r="M239" s="156"/>
    </row>
    <row r="240" spans="2:13" ht="14.25">
      <c r="B240" s="155" t="s">
        <v>61</v>
      </c>
      <c r="C240">
        <v>3</v>
      </c>
      <c r="D240" s="157" t="s">
        <v>22</v>
      </c>
      <c r="E240" s="155" t="s">
        <v>107</v>
      </c>
      <c r="F240">
        <v>399.11</v>
      </c>
      <c r="H240" s="155"/>
      <c r="J240" s="157"/>
      <c r="K240" s="157"/>
      <c r="L240" s="156"/>
      <c r="M240" s="156"/>
    </row>
    <row r="241" spans="2:13" ht="14.25">
      <c r="B241" s="155" t="s">
        <v>61</v>
      </c>
      <c r="C241">
        <v>3</v>
      </c>
      <c r="D241" s="155" t="s">
        <v>23</v>
      </c>
      <c r="E241" s="155" t="s">
        <v>97</v>
      </c>
      <c r="F241" s="156">
        <v>118.29</v>
      </c>
      <c r="H241" s="155"/>
      <c r="J241" s="157"/>
      <c r="K241" s="155"/>
      <c r="L241" s="156"/>
      <c r="M241" s="156"/>
    </row>
    <row r="242" spans="2:13" ht="14.25">
      <c r="B242" s="155" t="s">
        <v>61</v>
      </c>
      <c r="C242">
        <v>3</v>
      </c>
      <c r="D242" s="155" t="s">
        <v>23</v>
      </c>
      <c r="E242" s="157" t="s">
        <v>98</v>
      </c>
      <c r="F242" s="156">
        <v>18.489999999999998</v>
      </c>
    </row>
    <row r="243" spans="2:13" ht="14.25">
      <c r="B243" s="155" t="s">
        <v>61</v>
      </c>
      <c r="C243">
        <v>3</v>
      </c>
      <c r="D243" s="155" t="s">
        <v>23</v>
      </c>
      <c r="E243" s="157" t="s">
        <v>99</v>
      </c>
      <c r="F243" s="156">
        <v>40.79</v>
      </c>
    </row>
    <row r="244" spans="2:13" ht="14.25">
      <c r="B244" s="155" t="s">
        <v>61</v>
      </c>
      <c r="C244">
        <v>3</v>
      </c>
      <c r="D244" s="155" t="s">
        <v>23</v>
      </c>
      <c r="E244" s="157" t="s">
        <v>100</v>
      </c>
      <c r="F244" s="156">
        <v>29.59</v>
      </c>
    </row>
    <row r="245" spans="2:13" ht="14.25">
      <c r="B245" s="155" t="s">
        <v>61</v>
      </c>
      <c r="C245">
        <v>3</v>
      </c>
      <c r="D245" s="155" t="s">
        <v>23</v>
      </c>
      <c r="E245" s="157" t="s">
        <v>101</v>
      </c>
      <c r="F245" s="156">
        <v>49.37</v>
      </c>
    </row>
    <row r="246" spans="2:13" ht="14.25">
      <c r="B246" s="155" t="s">
        <v>61</v>
      </c>
      <c r="C246">
        <v>3</v>
      </c>
      <c r="D246" s="155" t="s">
        <v>23</v>
      </c>
      <c r="E246" s="157" t="s">
        <v>102</v>
      </c>
      <c r="F246" s="158">
        <v>0</v>
      </c>
    </row>
    <row r="247" spans="2:13" ht="14.25">
      <c r="B247" s="155" t="s">
        <v>61</v>
      </c>
      <c r="C247">
        <v>3</v>
      </c>
      <c r="D247" s="155" t="s">
        <v>23</v>
      </c>
      <c r="E247" s="155" t="s">
        <v>107</v>
      </c>
      <c r="F247" s="156">
        <v>57.77</v>
      </c>
    </row>
    <row r="248" spans="2:13" ht="14.25">
      <c r="B248" s="155" t="s">
        <v>61</v>
      </c>
      <c r="C248">
        <v>3</v>
      </c>
      <c r="D248" s="213" t="s">
        <v>156</v>
      </c>
      <c r="E248" s="155" t="s">
        <v>97</v>
      </c>
      <c r="F248">
        <v>64.459999999999994</v>
      </c>
    </row>
    <row r="249" spans="2:13" ht="14.25">
      <c r="B249" s="155" t="s">
        <v>61</v>
      </c>
      <c r="C249">
        <v>3</v>
      </c>
      <c r="D249" s="213" t="s">
        <v>156</v>
      </c>
      <c r="E249" s="157" t="s">
        <v>98</v>
      </c>
      <c r="F249">
        <v>51.6</v>
      </c>
    </row>
    <row r="250" spans="2:13" ht="14.25">
      <c r="B250" s="155" t="s">
        <v>61</v>
      </c>
      <c r="C250">
        <v>3</v>
      </c>
      <c r="D250" s="213" t="s">
        <v>156</v>
      </c>
      <c r="E250" s="157" t="s">
        <v>99</v>
      </c>
      <c r="F250">
        <v>25.81</v>
      </c>
    </row>
    <row r="251" spans="2:13" ht="14.25">
      <c r="B251" s="155" t="s">
        <v>61</v>
      </c>
      <c r="C251">
        <v>3</v>
      </c>
      <c r="D251" s="213" t="s">
        <v>156</v>
      </c>
      <c r="E251" s="157" t="s">
        <v>100</v>
      </c>
      <c r="F251">
        <v>35.17</v>
      </c>
    </row>
    <row r="252" spans="2:13" ht="14.25">
      <c r="B252" s="155" t="s">
        <v>61</v>
      </c>
      <c r="C252">
        <v>3</v>
      </c>
      <c r="D252" s="213" t="s">
        <v>156</v>
      </c>
      <c r="E252" s="157" t="s">
        <v>101</v>
      </c>
      <c r="F252">
        <v>8.76</v>
      </c>
    </row>
    <row r="253" spans="2:13" ht="14.25">
      <c r="B253" s="155" t="s">
        <v>61</v>
      </c>
      <c r="C253">
        <v>3</v>
      </c>
      <c r="D253" s="213" t="s">
        <v>156</v>
      </c>
      <c r="E253" s="157" t="s">
        <v>102</v>
      </c>
      <c r="F253">
        <v>0</v>
      </c>
    </row>
    <row r="254" spans="2:13" ht="14.25">
      <c r="B254" s="155" t="s">
        <v>61</v>
      </c>
      <c r="C254">
        <v>3</v>
      </c>
      <c r="D254" s="213" t="s">
        <v>156</v>
      </c>
      <c r="E254" s="155" t="s">
        <v>107</v>
      </c>
      <c r="F254">
        <v>89.7</v>
      </c>
    </row>
    <row r="255" spans="2:13" ht="14.25">
      <c r="B255" s="155" t="s">
        <v>62</v>
      </c>
      <c r="C255" s="155">
        <v>1</v>
      </c>
      <c r="D255" s="213" t="s">
        <v>155</v>
      </c>
      <c r="E255" s="155" t="s">
        <v>97</v>
      </c>
      <c r="F255">
        <v>1174.2819078104992</v>
      </c>
    </row>
    <row r="256" spans="2:13" ht="14.25">
      <c r="B256" s="155" t="s">
        <v>62</v>
      </c>
      <c r="C256" s="155">
        <v>1</v>
      </c>
      <c r="D256" s="213" t="s">
        <v>155</v>
      </c>
      <c r="E256" s="157" t="s">
        <v>98</v>
      </c>
      <c r="F256">
        <v>239.09830985915491</v>
      </c>
    </row>
    <row r="257" spans="2:6" ht="14.25">
      <c r="B257" s="155" t="s">
        <v>62</v>
      </c>
      <c r="C257" s="155">
        <v>1</v>
      </c>
      <c r="D257" s="213" t="s">
        <v>155</v>
      </c>
      <c r="E257" s="157" t="s">
        <v>99</v>
      </c>
      <c r="F257">
        <v>248.51293213828424</v>
      </c>
    </row>
    <row r="258" spans="2:6" ht="14.25">
      <c r="B258" s="155" t="s">
        <v>62</v>
      </c>
      <c r="C258" s="155">
        <v>1</v>
      </c>
      <c r="D258" s="213" t="s">
        <v>155</v>
      </c>
      <c r="E258" s="157" t="s">
        <v>100</v>
      </c>
      <c r="F258">
        <v>132.01</v>
      </c>
    </row>
    <row r="259" spans="2:6" ht="14.25">
      <c r="B259" s="155" t="s">
        <v>62</v>
      </c>
      <c r="C259" s="155">
        <v>1</v>
      </c>
      <c r="D259" s="213" t="s">
        <v>155</v>
      </c>
      <c r="E259" s="157" t="s">
        <v>101</v>
      </c>
      <c r="F259">
        <v>269.81</v>
      </c>
    </row>
    <row r="260" spans="2:6" ht="14.25">
      <c r="B260" s="155" t="s">
        <v>62</v>
      </c>
      <c r="C260" s="155">
        <v>1</v>
      </c>
      <c r="D260" s="213" t="s">
        <v>155</v>
      </c>
      <c r="E260" s="157" t="s">
        <v>102</v>
      </c>
      <c r="F260">
        <v>308.72000000000003</v>
      </c>
    </row>
    <row r="261" spans="2:6" ht="14.25">
      <c r="B261" s="155" t="s">
        <v>62</v>
      </c>
      <c r="C261" s="155">
        <v>1</v>
      </c>
      <c r="D261" s="213" t="s">
        <v>155</v>
      </c>
      <c r="E261" s="155" t="s">
        <v>107</v>
      </c>
      <c r="F261">
        <v>1565.0365300896285</v>
      </c>
    </row>
    <row r="262" spans="2:6" ht="14.25">
      <c r="B262" s="155" t="s">
        <v>62</v>
      </c>
      <c r="C262" s="155">
        <v>1</v>
      </c>
      <c r="D262" s="157" t="s">
        <v>22</v>
      </c>
      <c r="E262" s="155" t="s">
        <v>97</v>
      </c>
      <c r="F262">
        <v>287.45</v>
      </c>
    </row>
    <row r="263" spans="2:6" ht="14.25">
      <c r="B263" s="155" t="s">
        <v>62</v>
      </c>
      <c r="C263" s="155">
        <v>1</v>
      </c>
      <c r="D263" s="157" t="s">
        <v>22</v>
      </c>
      <c r="E263" s="157" t="s">
        <v>98</v>
      </c>
      <c r="F263">
        <v>81.58</v>
      </c>
    </row>
    <row r="264" spans="2:6" ht="14.25">
      <c r="B264" s="155" t="s">
        <v>62</v>
      </c>
      <c r="C264" s="155">
        <v>1</v>
      </c>
      <c r="D264" s="157" t="s">
        <v>22</v>
      </c>
      <c r="E264" s="157" t="s">
        <v>99</v>
      </c>
      <c r="F264">
        <v>154.43</v>
      </c>
    </row>
    <row r="265" spans="2:6" ht="14.25">
      <c r="B265" s="155" t="s">
        <v>62</v>
      </c>
      <c r="C265" s="155">
        <v>1</v>
      </c>
      <c r="D265" s="157" t="s">
        <v>22</v>
      </c>
      <c r="E265" s="157" t="s">
        <v>100</v>
      </c>
      <c r="F265">
        <v>217.26</v>
      </c>
    </row>
    <row r="266" spans="2:6" ht="14.25">
      <c r="B266" s="155" t="s">
        <v>62</v>
      </c>
      <c r="C266" s="155">
        <v>1</v>
      </c>
      <c r="D266" s="157" t="s">
        <v>22</v>
      </c>
      <c r="E266" s="157" t="s">
        <v>101</v>
      </c>
      <c r="F266">
        <v>292.58000000000004</v>
      </c>
    </row>
    <row r="267" spans="2:6" ht="14.25">
      <c r="B267" s="155" t="s">
        <v>62</v>
      </c>
      <c r="C267" s="155">
        <v>1</v>
      </c>
      <c r="D267" s="157" t="s">
        <v>22</v>
      </c>
      <c r="E267" s="157" t="s">
        <v>102</v>
      </c>
      <c r="F267">
        <v>100.21</v>
      </c>
    </row>
    <row r="268" spans="2:6" ht="14.25">
      <c r="B268" s="155" t="s">
        <v>62</v>
      </c>
      <c r="C268" s="155">
        <v>1</v>
      </c>
      <c r="D268" s="157" t="s">
        <v>22</v>
      </c>
      <c r="E268" s="155" t="s">
        <v>107</v>
      </c>
      <c r="F268">
        <v>320.73</v>
      </c>
    </row>
    <row r="269" spans="2:6" ht="14.25">
      <c r="B269" s="155" t="s">
        <v>62</v>
      </c>
      <c r="C269" s="155">
        <v>1</v>
      </c>
      <c r="D269" s="155" t="s">
        <v>23</v>
      </c>
      <c r="E269" s="155" t="s">
        <v>97</v>
      </c>
      <c r="F269" s="170">
        <v>0</v>
      </c>
    </row>
    <row r="270" spans="2:6" ht="14.25">
      <c r="B270" s="155" t="s">
        <v>62</v>
      </c>
      <c r="C270" s="155">
        <v>1</v>
      </c>
      <c r="D270" s="155" t="s">
        <v>23</v>
      </c>
      <c r="E270" s="157" t="s">
        <v>98</v>
      </c>
      <c r="F270" s="170">
        <v>0</v>
      </c>
    </row>
    <row r="271" spans="2:6" ht="14.25">
      <c r="B271" s="155" t="s">
        <v>62</v>
      </c>
      <c r="C271" s="155">
        <v>1</v>
      </c>
      <c r="D271" s="155" t="s">
        <v>23</v>
      </c>
      <c r="E271" s="157" t="s">
        <v>99</v>
      </c>
      <c r="F271" s="170">
        <v>0</v>
      </c>
    </row>
    <row r="272" spans="2:6" ht="14.25">
      <c r="B272" s="155" t="s">
        <v>62</v>
      </c>
      <c r="C272" s="155">
        <v>1</v>
      </c>
      <c r="D272" s="155" t="s">
        <v>23</v>
      </c>
      <c r="E272" s="157" t="s">
        <v>100</v>
      </c>
      <c r="F272" s="170">
        <v>0</v>
      </c>
    </row>
    <row r="273" spans="2:6" ht="14.25">
      <c r="B273" s="155" t="s">
        <v>62</v>
      </c>
      <c r="C273" s="155">
        <v>1</v>
      </c>
      <c r="D273" s="155" t="s">
        <v>23</v>
      </c>
      <c r="E273" s="157" t="s">
        <v>101</v>
      </c>
      <c r="F273" s="170">
        <v>0</v>
      </c>
    </row>
    <row r="274" spans="2:6" ht="14.25">
      <c r="B274" s="155" t="s">
        <v>62</v>
      </c>
      <c r="C274" s="155">
        <v>1</v>
      </c>
      <c r="D274" s="155" t="s">
        <v>23</v>
      </c>
      <c r="E274" s="157" t="s">
        <v>102</v>
      </c>
      <c r="F274" s="170">
        <v>0</v>
      </c>
    </row>
    <row r="275" spans="2:6" ht="14.25">
      <c r="B275" s="155" t="s">
        <v>62</v>
      </c>
      <c r="C275" s="155">
        <v>1</v>
      </c>
      <c r="D275" s="155" t="s">
        <v>23</v>
      </c>
      <c r="E275" s="155" t="s">
        <v>107</v>
      </c>
      <c r="F275" s="170">
        <v>0</v>
      </c>
    </row>
    <row r="276" spans="2:6" ht="14.25">
      <c r="B276" s="155" t="s">
        <v>62</v>
      </c>
      <c r="C276" s="155">
        <v>1</v>
      </c>
      <c r="D276" s="213" t="s">
        <v>156</v>
      </c>
      <c r="E276" s="155" t="s">
        <v>97</v>
      </c>
      <c r="F276">
        <v>181.38</v>
      </c>
    </row>
    <row r="277" spans="2:6" ht="14.25">
      <c r="B277" s="155" t="s">
        <v>62</v>
      </c>
      <c r="C277" s="155">
        <v>1</v>
      </c>
      <c r="D277" s="213" t="s">
        <v>156</v>
      </c>
      <c r="E277" s="157" t="s">
        <v>98</v>
      </c>
      <c r="F277">
        <v>33.6</v>
      </c>
    </row>
    <row r="278" spans="2:6" ht="14.25">
      <c r="B278" s="155" t="s">
        <v>62</v>
      </c>
      <c r="C278" s="155">
        <v>1</v>
      </c>
      <c r="D278" s="213" t="s">
        <v>156</v>
      </c>
      <c r="E278" s="157" t="s">
        <v>99</v>
      </c>
      <c r="F278">
        <v>70.09</v>
      </c>
    </row>
    <row r="279" spans="2:6" ht="14.25">
      <c r="B279" s="155" t="s">
        <v>62</v>
      </c>
      <c r="C279" s="155">
        <v>1</v>
      </c>
      <c r="D279" s="213" t="s">
        <v>156</v>
      </c>
      <c r="E279" s="157" t="s">
        <v>100</v>
      </c>
      <c r="F279">
        <v>42.99</v>
      </c>
    </row>
    <row r="280" spans="2:6" ht="14.25">
      <c r="B280" s="155" t="s">
        <v>62</v>
      </c>
      <c r="C280" s="155">
        <v>1</v>
      </c>
      <c r="D280" s="213" t="s">
        <v>156</v>
      </c>
      <c r="E280" s="157" t="s">
        <v>101</v>
      </c>
      <c r="F280">
        <v>34.93</v>
      </c>
    </row>
    <row r="281" spans="2:6" ht="14.25">
      <c r="B281" s="155" t="s">
        <v>62</v>
      </c>
      <c r="C281" s="155">
        <v>1</v>
      </c>
      <c r="D281" s="213" t="s">
        <v>156</v>
      </c>
      <c r="E281" s="157" t="s">
        <v>102</v>
      </c>
      <c r="F281">
        <v>31.47</v>
      </c>
    </row>
    <row r="282" spans="2:6" ht="14.25">
      <c r="B282" s="155" t="s">
        <v>62</v>
      </c>
      <c r="C282" s="155">
        <v>1</v>
      </c>
      <c r="D282" s="213" t="s">
        <v>156</v>
      </c>
      <c r="E282" s="155" t="s">
        <v>107</v>
      </c>
      <c r="F282">
        <v>236.09</v>
      </c>
    </row>
    <row r="283" spans="2:6" ht="14.25">
      <c r="B283" s="155" t="s">
        <v>62</v>
      </c>
      <c r="C283" s="155">
        <v>2</v>
      </c>
      <c r="D283" s="213" t="s">
        <v>155</v>
      </c>
      <c r="E283" s="155" t="s">
        <v>97</v>
      </c>
      <c r="F283">
        <v>275.34403973509933</v>
      </c>
    </row>
    <row r="284" spans="2:6" ht="14.25">
      <c r="B284" s="155" t="s">
        <v>62</v>
      </c>
      <c r="C284" s="155">
        <v>2</v>
      </c>
      <c r="D284" s="213" t="s">
        <v>155</v>
      </c>
      <c r="E284" s="157" t="s">
        <v>98</v>
      </c>
      <c r="F284">
        <v>97.201887417218529</v>
      </c>
    </row>
    <row r="285" spans="2:6" ht="14.25">
      <c r="B285" s="155" t="s">
        <v>62</v>
      </c>
      <c r="C285" s="155">
        <v>2</v>
      </c>
      <c r="D285" s="213" t="s">
        <v>155</v>
      </c>
      <c r="E285" s="157" t="s">
        <v>99</v>
      </c>
      <c r="F285">
        <v>231.52</v>
      </c>
    </row>
    <row r="286" spans="2:6" ht="14.25">
      <c r="B286" s="155" t="s">
        <v>62</v>
      </c>
      <c r="C286" s="155">
        <v>2</v>
      </c>
      <c r="D286" s="213" t="s">
        <v>155</v>
      </c>
      <c r="E286" s="157" t="s">
        <v>100</v>
      </c>
      <c r="F286">
        <v>3245.6450331125825</v>
      </c>
    </row>
    <row r="287" spans="2:6" ht="14.25">
      <c r="B287" s="155" t="s">
        <v>62</v>
      </c>
      <c r="C287" s="155">
        <v>2</v>
      </c>
      <c r="D287" s="213" t="s">
        <v>155</v>
      </c>
      <c r="E287" s="157" t="s">
        <v>101</v>
      </c>
      <c r="F287">
        <v>0</v>
      </c>
    </row>
    <row r="288" spans="2:6" ht="14.25">
      <c r="B288" s="155" t="s">
        <v>62</v>
      </c>
      <c r="C288" s="155">
        <v>2</v>
      </c>
      <c r="D288" s="213" t="s">
        <v>155</v>
      </c>
      <c r="E288" s="157" t="s">
        <v>102</v>
      </c>
      <c r="F288">
        <v>0</v>
      </c>
    </row>
    <row r="289" spans="2:6" ht="14.25">
      <c r="B289" s="155" t="s">
        <v>62</v>
      </c>
      <c r="C289" s="155">
        <v>2</v>
      </c>
      <c r="D289" s="213" t="s">
        <v>155</v>
      </c>
      <c r="E289" s="155" t="s">
        <v>107</v>
      </c>
      <c r="F289">
        <v>2021.8789403973508</v>
      </c>
    </row>
    <row r="290" spans="2:6" ht="14.25">
      <c r="B290" s="155" t="s">
        <v>62</v>
      </c>
      <c r="C290" s="155">
        <v>2</v>
      </c>
      <c r="D290" s="157" t="s">
        <v>22</v>
      </c>
      <c r="E290" s="155" t="s">
        <v>97</v>
      </c>
      <c r="F290">
        <v>305.78999999999996</v>
      </c>
    </row>
    <row r="291" spans="2:6" ht="14.25">
      <c r="B291" s="155" t="s">
        <v>62</v>
      </c>
      <c r="C291" s="155">
        <v>2</v>
      </c>
      <c r="D291" s="157" t="s">
        <v>22</v>
      </c>
      <c r="E291" s="157" t="s">
        <v>98</v>
      </c>
      <c r="F291">
        <v>78.320000000000007</v>
      </c>
    </row>
    <row r="292" spans="2:6" ht="14.25">
      <c r="B292" s="155" t="s">
        <v>62</v>
      </c>
      <c r="C292" s="155">
        <v>2</v>
      </c>
      <c r="D292" s="157" t="s">
        <v>22</v>
      </c>
      <c r="E292" s="157" t="s">
        <v>99</v>
      </c>
      <c r="F292">
        <v>127.61</v>
      </c>
    </row>
    <row r="293" spans="2:6" ht="14.25">
      <c r="B293" s="155" t="s">
        <v>62</v>
      </c>
      <c r="C293" s="155">
        <v>2</v>
      </c>
      <c r="D293" s="157" t="s">
        <v>22</v>
      </c>
      <c r="E293" s="157" t="s">
        <v>100</v>
      </c>
      <c r="F293">
        <v>193.24</v>
      </c>
    </row>
    <row r="294" spans="2:6" ht="14.25">
      <c r="B294" s="155" t="s">
        <v>62</v>
      </c>
      <c r="C294" s="155">
        <v>2</v>
      </c>
      <c r="D294" s="157" t="s">
        <v>22</v>
      </c>
      <c r="E294" s="157" t="s">
        <v>101</v>
      </c>
      <c r="F294">
        <v>364.96</v>
      </c>
    </row>
    <row r="295" spans="2:6" ht="14.25">
      <c r="B295" s="155" t="s">
        <v>62</v>
      </c>
      <c r="C295" s="155">
        <v>2</v>
      </c>
      <c r="D295" s="157" t="s">
        <v>22</v>
      </c>
      <c r="E295" s="157" t="s">
        <v>102</v>
      </c>
      <c r="F295">
        <v>0</v>
      </c>
    </row>
    <row r="296" spans="2:6" ht="14.25">
      <c r="B296" s="155" t="s">
        <v>62</v>
      </c>
      <c r="C296" s="155">
        <v>2</v>
      </c>
      <c r="D296" s="157" t="s">
        <v>22</v>
      </c>
      <c r="E296" s="155" t="s">
        <v>107</v>
      </c>
      <c r="F296">
        <v>442.83000000000004</v>
      </c>
    </row>
    <row r="297" spans="2:6" ht="14.25">
      <c r="B297" s="155" t="s">
        <v>62</v>
      </c>
      <c r="C297" s="155">
        <v>2</v>
      </c>
      <c r="D297" s="155" t="s">
        <v>23</v>
      </c>
      <c r="E297" s="155" t="s">
        <v>97</v>
      </c>
      <c r="F297" s="156">
        <v>67.66</v>
      </c>
    </row>
    <row r="298" spans="2:6" ht="14.25">
      <c r="B298" s="155" t="s">
        <v>62</v>
      </c>
      <c r="C298" s="155">
        <v>2</v>
      </c>
      <c r="D298" s="155" t="s">
        <v>23</v>
      </c>
      <c r="E298" s="157" t="s">
        <v>98</v>
      </c>
      <c r="F298" s="156">
        <v>8.15</v>
      </c>
    </row>
    <row r="299" spans="2:6" ht="14.25">
      <c r="B299" s="155" t="s">
        <v>62</v>
      </c>
      <c r="C299" s="155">
        <v>2</v>
      </c>
      <c r="D299" s="155" t="s">
        <v>23</v>
      </c>
      <c r="E299" s="157" t="s">
        <v>99</v>
      </c>
      <c r="F299" s="156">
        <v>21.2</v>
      </c>
    </row>
    <row r="300" spans="2:6" ht="14.25">
      <c r="B300" s="155" t="s">
        <v>62</v>
      </c>
      <c r="C300" s="155">
        <v>2</v>
      </c>
      <c r="D300" s="155" t="s">
        <v>23</v>
      </c>
      <c r="E300" s="157" t="s">
        <v>100</v>
      </c>
      <c r="F300" s="156">
        <v>6.14</v>
      </c>
    </row>
    <row r="301" spans="2:6" ht="14.25">
      <c r="B301" s="155" t="s">
        <v>62</v>
      </c>
      <c r="C301" s="155">
        <v>2</v>
      </c>
      <c r="D301" s="155" t="s">
        <v>23</v>
      </c>
      <c r="E301" s="157" t="s">
        <v>101</v>
      </c>
      <c r="F301" s="158">
        <v>0</v>
      </c>
    </row>
    <row r="302" spans="2:6" ht="14.25">
      <c r="B302" s="155" t="s">
        <v>62</v>
      </c>
      <c r="C302" s="155">
        <v>2</v>
      </c>
      <c r="D302" s="155" t="s">
        <v>23</v>
      </c>
      <c r="E302" s="157" t="s">
        <v>102</v>
      </c>
      <c r="F302" s="158">
        <v>0</v>
      </c>
    </row>
    <row r="303" spans="2:6" ht="14.25">
      <c r="B303" s="155" t="s">
        <v>62</v>
      </c>
      <c r="C303" s="155">
        <v>2</v>
      </c>
      <c r="D303" s="155" t="s">
        <v>23</v>
      </c>
      <c r="E303" s="155" t="s">
        <v>107</v>
      </c>
      <c r="F303" s="156">
        <v>68.94</v>
      </c>
    </row>
    <row r="304" spans="2:6" ht="14.25">
      <c r="B304" s="155" t="s">
        <v>62</v>
      </c>
      <c r="C304" s="155">
        <v>2</v>
      </c>
      <c r="D304" s="213" t="s">
        <v>156</v>
      </c>
      <c r="E304" s="155" t="s">
        <v>97</v>
      </c>
      <c r="F304" s="156">
        <v>130.4</v>
      </c>
    </row>
    <row r="305" spans="2:11" ht="14.25">
      <c r="B305" s="155" t="s">
        <v>62</v>
      </c>
      <c r="C305" s="155">
        <v>2</v>
      </c>
      <c r="D305" s="213" t="s">
        <v>156</v>
      </c>
      <c r="E305" s="157" t="s">
        <v>98</v>
      </c>
      <c r="F305" s="156">
        <v>19.830000000000002</v>
      </c>
    </row>
    <row r="306" spans="2:11" ht="14.25">
      <c r="B306" s="155" t="s">
        <v>62</v>
      </c>
      <c r="C306" s="155">
        <v>2</v>
      </c>
      <c r="D306" s="213" t="s">
        <v>156</v>
      </c>
      <c r="E306" s="157" t="s">
        <v>99</v>
      </c>
      <c r="F306" s="156">
        <v>13.440000000000001</v>
      </c>
    </row>
    <row r="307" spans="2:11" ht="14.25">
      <c r="B307" s="155" t="s">
        <v>62</v>
      </c>
      <c r="C307" s="155">
        <v>2</v>
      </c>
      <c r="D307" s="213" t="s">
        <v>156</v>
      </c>
      <c r="E307" s="157" t="s">
        <v>100</v>
      </c>
      <c r="F307" s="158">
        <v>7.98</v>
      </c>
    </row>
    <row r="308" spans="2:11" ht="14.25">
      <c r="B308" s="155" t="s">
        <v>62</v>
      </c>
      <c r="C308" s="155">
        <v>2</v>
      </c>
      <c r="D308" s="213" t="s">
        <v>156</v>
      </c>
      <c r="E308" s="157" t="s">
        <v>101</v>
      </c>
      <c r="F308" s="158">
        <v>0</v>
      </c>
    </row>
    <row r="309" spans="2:11" ht="14.25">
      <c r="B309" s="155" t="s">
        <v>62</v>
      </c>
      <c r="C309" s="155">
        <v>2</v>
      </c>
      <c r="D309" s="213" t="s">
        <v>156</v>
      </c>
      <c r="E309" s="157" t="s">
        <v>102</v>
      </c>
      <c r="F309" s="158">
        <v>0</v>
      </c>
    </row>
    <row r="310" spans="2:11" ht="14.25">
      <c r="B310" s="155" t="s">
        <v>62</v>
      </c>
      <c r="C310" s="155">
        <v>2</v>
      </c>
      <c r="D310" s="213" t="s">
        <v>156</v>
      </c>
      <c r="E310" s="155" t="s">
        <v>107</v>
      </c>
      <c r="F310" s="156">
        <v>90.47</v>
      </c>
    </row>
    <row r="311" spans="2:11" ht="14.25">
      <c r="B311" s="155" t="s">
        <v>62</v>
      </c>
      <c r="C311" s="155">
        <v>3</v>
      </c>
      <c r="D311" s="213" t="s">
        <v>155</v>
      </c>
      <c r="E311" s="155" t="s">
        <v>97</v>
      </c>
      <c r="F311">
        <v>1453.8679411764704</v>
      </c>
    </row>
    <row r="312" spans="2:11" ht="14.25">
      <c r="B312" s="155" t="s">
        <v>62</v>
      </c>
      <c r="C312" s="155">
        <v>3</v>
      </c>
      <c r="D312" s="213" t="s">
        <v>155</v>
      </c>
      <c r="E312" s="157" t="s">
        <v>98</v>
      </c>
      <c r="F312">
        <v>302.30291176470587</v>
      </c>
    </row>
    <row r="313" spans="2:11" ht="14.25">
      <c r="B313" s="155" t="s">
        <v>62</v>
      </c>
      <c r="C313" s="155">
        <v>3</v>
      </c>
      <c r="D313" s="213" t="s">
        <v>155</v>
      </c>
      <c r="E313" s="157" t="s">
        <v>99</v>
      </c>
      <c r="F313">
        <v>158.29058823529411</v>
      </c>
    </row>
    <row r="314" spans="2:11" ht="14.25">
      <c r="B314" s="155" t="s">
        <v>62</v>
      </c>
      <c r="C314" s="155">
        <v>3</v>
      </c>
      <c r="D314" s="213" t="s">
        <v>155</v>
      </c>
      <c r="E314" s="157" t="s">
        <v>100</v>
      </c>
      <c r="F314">
        <v>70.19</v>
      </c>
    </row>
    <row r="315" spans="2:11" ht="14.25">
      <c r="B315" s="155" t="s">
        <v>62</v>
      </c>
      <c r="C315" s="155">
        <v>3</v>
      </c>
      <c r="D315" s="213" t="s">
        <v>155</v>
      </c>
      <c r="E315" s="157" t="s">
        <v>101</v>
      </c>
      <c r="F315">
        <v>258.61</v>
      </c>
    </row>
    <row r="316" spans="2:11" ht="14.25">
      <c r="B316" s="155" t="s">
        <v>62</v>
      </c>
      <c r="C316" s="155">
        <v>3</v>
      </c>
      <c r="D316" s="213" t="s">
        <v>155</v>
      </c>
      <c r="E316" s="157" t="s">
        <v>102</v>
      </c>
      <c r="F316">
        <v>156.01</v>
      </c>
    </row>
    <row r="317" spans="2:11" ht="14.25">
      <c r="B317" s="155" t="s">
        <v>62</v>
      </c>
      <c r="C317" s="155">
        <v>3</v>
      </c>
      <c r="D317" s="213" t="s">
        <v>155</v>
      </c>
      <c r="E317" s="155" t="s">
        <v>107</v>
      </c>
      <c r="F317">
        <v>922.130588235294</v>
      </c>
    </row>
    <row r="318" spans="2:11" ht="14.25">
      <c r="B318" s="155" t="s">
        <v>62</v>
      </c>
      <c r="C318" s="155">
        <v>3</v>
      </c>
      <c r="D318" s="157" t="s">
        <v>22</v>
      </c>
      <c r="E318" s="155" t="s">
        <v>97</v>
      </c>
      <c r="F318">
        <v>238.96999999999997</v>
      </c>
    </row>
    <row r="319" spans="2:11" ht="14.25">
      <c r="B319" s="155" t="s">
        <v>62</v>
      </c>
      <c r="C319" s="155">
        <v>3</v>
      </c>
      <c r="D319" s="157" t="s">
        <v>22</v>
      </c>
      <c r="E319" s="157" t="s">
        <v>98</v>
      </c>
      <c r="F319">
        <v>61.94</v>
      </c>
      <c r="H319" s="155"/>
      <c r="I319" s="155"/>
      <c r="J319" s="157"/>
      <c r="K319" s="155"/>
    </row>
    <row r="320" spans="2:11" ht="14.25">
      <c r="B320" s="155" t="s">
        <v>62</v>
      </c>
      <c r="C320" s="155">
        <v>3</v>
      </c>
      <c r="D320" s="157" t="s">
        <v>22</v>
      </c>
      <c r="E320" s="157" t="s">
        <v>99</v>
      </c>
      <c r="F320">
        <v>127.99</v>
      </c>
      <c r="H320" s="155"/>
      <c r="I320" s="155"/>
      <c r="J320" s="157"/>
      <c r="K320" s="157"/>
    </row>
    <row r="321" spans="2:13" ht="14.25">
      <c r="B321" s="155" t="s">
        <v>62</v>
      </c>
      <c r="C321" s="155">
        <v>3</v>
      </c>
      <c r="D321" s="157" t="s">
        <v>22</v>
      </c>
      <c r="E321" s="157" t="s">
        <v>100</v>
      </c>
      <c r="F321">
        <v>149.19</v>
      </c>
      <c r="H321" s="155"/>
      <c r="I321" s="155"/>
      <c r="J321" s="157"/>
      <c r="K321" s="157"/>
    </row>
    <row r="322" spans="2:13" ht="14.25">
      <c r="B322" s="155" t="s">
        <v>62</v>
      </c>
      <c r="C322" s="155">
        <v>3</v>
      </c>
      <c r="D322" s="157" t="s">
        <v>22</v>
      </c>
      <c r="E322" s="157" t="s">
        <v>101</v>
      </c>
      <c r="F322">
        <v>449.82</v>
      </c>
      <c r="H322" s="155"/>
      <c r="I322" s="155"/>
      <c r="J322" s="157"/>
      <c r="K322" s="157"/>
    </row>
    <row r="323" spans="2:13" ht="14.25">
      <c r="B323" s="155" t="s">
        <v>62</v>
      </c>
      <c r="C323" s="155">
        <v>3</v>
      </c>
      <c r="D323" s="157" t="s">
        <v>22</v>
      </c>
      <c r="E323" s="157" t="s">
        <v>102</v>
      </c>
      <c r="F323">
        <v>180.70000000000002</v>
      </c>
      <c r="H323" s="155"/>
      <c r="I323" s="155"/>
      <c r="J323" s="157"/>
      <c r="K323" s="157"/>
    </row>
    <row r="324" spans="2:13" ht="14.25">
      <c r="B324" s="155" t="s">
        <v>62</v>
      </c>
      <c r="C324" s="155">
        <v>3</v>
      </c>
      <c r="D324" s="157" t="s">
        <v>22</v>
      </c>
      <c r="E324" s="155" t="s">
        <v>107</v>
      </c>
      <c r="F324">
        <v>221.91</v>
      </c>
      <c r="H324" s="155"/>
      <c r="I324" s="155"/>
      <c r="J324" s="157"/>
      <c r="K324" s="157"/>
    </row>
    <row r="325" spans="2:13" ht="14.25">
      <c r="B325" s="155" t="s">
        <v>62</v>
      </c>
      <c r="C325" s="155">
        <v>3</v>
      </c>
      <c r="D325" s="155" t="s">
        <v>23</v>
      </c>
      <c r="E325" s="155" t="s">
        <v>97</v>
      </c>
      <c r="F325" s="170">
        <v>0</v>
      </c>
      <c r="H325" s="155"/>
      <c r="I325" s="155"/>
      <c r="J325" s="157"/>
      <c r="K325" s="155"/>
    </row>
    <row r="326" spans="2:13" ht="14.25">
      <c r="B326" s="155" t="s">
        <v>62</v>
      </c>
      <c r="C326" s="155">
        <v>3</v>
      </c>
      <c r="D326" s="155" t="s">
        <v>23</v>
      </c>
      <c r="E326" s="157" t="s">
        <v>98</v>
      </c>
      <c r="F326" s="170">
        <v>0</v>
      </c>
      <c r="J326" s="157"/>
      <c r="K326" s="155"/>
      <c r="L326" s="156"/>
      <c r="M326" s="156"/>
    </row>
    <row r="327" spans="2:13" ht="14.25">
      <c r="B327" s="155" t="s">
        <v>62</v>
      </c>
      <c r="C327" s="155">
        <v>3</v>
      </c>
      <c r="D327" s="155" t="s">
        <v>23</v>
      </c>
      <c r="E327" s="157" t="s">
        <v>99</v>
      </c>
      <c r="F327" s="170">
        <v>0</v>
      </c>
      <c r="J327" s="157"/>
      <c r="K327" s="157"/>
      <c r="L327" s="156"/>
      <c r="M327" s="156"/>
    </row>
    <row r="328" spans="2:13" ht="14.25">
      <c r="B328" s="155" t="s">
        <v>62</v>
      </c>
      <c r="C328" s="155">
        <v>3</v>
      </c>
      <c r="D328" s="155" t="s">
        <v>23</v>
      </c>
      <c r="E328" s="157" t="s">
        <v>100</v>
      </c>
      <c r="F328" s="170">
        <v>0</v>
      </c>
      <c r="J328" s="157"/>
      <c r="K328" s="157"/>
      <c r="L328" s="156"/>
      <c r="M328" s="156"/>
    </row>
    <row r="329" spans="2:13" ht="14.25">
      <c r="B329" s="155" t="s">
        <v>62</v>
      </c>
      <c r="C329" s="155">
        <v>3</v>
      </c>
      <c r="D329" s="155" t="s">
        <v>23</v>
      </c>
      <c r="E329" s="157" t="s">
        <v>101</v>
      </c>
      <c r="F329" s="170">
        <v>0</v>
      </c>
      <c r="J329" s="157"/>
      <c r="K329" s="157"/>
      <c r="L329" s="156"/>
      <c r="M329" s="156"/>
    </row>
    <row r="330" spans="2:13" ht="14.25">
      <c r="B330" s="155" t="s">
        <v>62</v>
      </c>
      <c r="C330" s="155">
        <v>3</v>
      </c>
      <c r="D330" s="155" t="s">
        <v>23</v>
      </c>
      <c r="E330" s="157" t="s">
        <v>102</v>
      </c>
      <c r="F330" s="170">
        <v>0</v>
      </c>
      <c r="J330" s="157"/>
      <c r="K330" s="157"/>
      <c r="L330" s="156"/>
      <c r="M330" s="156"/>
    </row>
    <row r="331" spans="2:13" ht="14.25">
      <c r="B331" s="155" t="s">
        <v>62</v>
      </c>
      <c r="C331" s="155">
        <v>3</v>
      </c>
      <c r="D331" s="155" t="s">
        <v>23</v>
      </c>
      <c r="E331" s="155" t="s">
        <v>107</v>
      </c>
      <c r="F331" s="170">
        <v>0</v>
      </c>
      <c r="J331" s="157"/>
      <c r="K331" s="157"/>
      <c r="L331" s="156"/>
      <c r="M331" s="156"/>
    </row>
    <row r="332" spans="2:13" ht="14.25">
      <c r="B332" s="155" t="s">
        <v>62</v>
      </c>
      <c r="C332" s="155">
        <v>3</v>
      </c>
      <c r="D332" s="213" t="s">
        <v>156</v>
      </c>
      <c r="E332" s="155" t="s">
        <v>97</v>
      </c>
      <c r="F332">
        <v>161.5</v>
      </c>
      <c r="J332" s="157"/>
      <c r="K332" s="155"/>
      <c r="L332" s="156"/>
      <c r="M332" s="156"/>
    </row>
    <row r="333" spans="2:13" ht="14.25">
      <c r="B333" s="155" t="s">
        <v>62</v>
      </c>
      <c r="C333" s="155">
        <v>3</v>
      </c>
      <c r="D333" s="213" t="s">
        <v>156</v>
      </c>
      <c r="E333" s="157" t="s">
        <v>98</v>
      </c>
      <c r="F333">
        <v>18.850000000000001</v>
      </c>
    </row>
    <row r="334" spans="2:13" ht="14.25">
      <c r="B334" s="155" t="s">
        <v>62</v>
      </c>
      <c r="C334" s="155">
        <v>3</v>
      </c>
      <c r="D334" s="213" t="s">
        <v>156</v>
      </c>
      <c r="E334" s="157" t="s">
        <v>99</v>
      </c>
      <c r="F334">
        <v>35.39</v>
      </c>
    </row>
    <row r="335" spans="2:13" ht="14.25">
      <c r="B335" s="155" t="s">
        <v>62</v>
      </c>
      <c r="C335" s="155">
        <v>3</v>
      </c>
      <c r="D335" s="213" t="s">
        <v>156</v>
      </c>
      <c r="E335" s="157" t="s">
        <v>100</v>
      </c>
      <c r="F335">
        <v>6.92</v>
      </c>
    </row>
    <row r="336" spans="2:13" ht="14.25">
      <c r="B336" s="155" t="s">
        <v>62</v>
      </c>
      <c r="C336" s="155">
        <v>3</v>
      </c>
      <c r="D336" s="213" t="s">
        <v>156</v>
      </c>
      <c r="E336" s="157" t="s">
        <v>101</v>
      </c>
      <c r="F336">
        <v>7.02</v>
      </c>
    </row>
    <row r="337" spans="2:6" ht="14.25">
      <c r="B337" s="155" t="s">
        <v>62</v>
      </c>
      <c r="C337" s="155">
        <v>3</v>
      </c>
      <c r="D337" s="213" t="s">
        <v>156</v>
      </c>
      <c r="E337" s="157" t="s">
        <v>102</v>
      </c>
      <c r="F337">
        <v>0</v>
      </c>
    </row>
    <row r="338" spans="2:6" ht="14.25">
      <c r="B338" s="155" t="s">
        <v>62</v>
      </c>
      <c r="C338" s="155">
        <v>3</v>
      </c>
      <c r="D338" s="213" t="s">
        <v>156</v>
      </c>
      <c r="E338" s="155" t="s">
        <v>107</v>
      </c>
      <c r="F338">
        <v>50.9</v>
      </c>
    </row>
    <row r="339" spans="2:6" ht="14.25">
      <c r="B339" s="155" t="s">
        <v>63</v>
      </c>
      <c r="C339" s="155">
        <v>1</v>
      </c>
      <c r="D339" s="213" t="s">
        <v>155</v>
      </c>
      <c r="E339" s="155" t="s">
        <v>97</v>
      </c>
      <c r="F339">
        <v>493.74473347547973</v>
      </c>
    </row>
    <row r="340" spans="2:6" ht="14.25">
      <c r="B340" s="155" t="s">
        <v>63</v>
      </c>
      <c r="C340" s="155">
        <v>1</v>
      </c>
      <c r="D340" s="213" t="s">
        <v>155</v>
      </c>
      <c r="E340" s="157" t="s">
        <v>98</v>
      </c>
      <c r="F340">
        <v>18.05</v>
      </c>
    </row>
    <row r="341" spans="2:6" ht="14.25">
      <c r="B341" s="155" t="s">
        <v>63</v>
      </c>
      <c r="C341" s="155">
        <v>1</v>
      </c>
      <c r="D341" s="213" t="s">
        <v>155</v>
      </c>
      <c r="E341" s="157" t="s">
        <v>99</v>
      </c>
      <c r="F341">
        <v>22.55</v>
      </c>
    </row>
    <row r="342" spans="2:6" ht="14.25">
      <c r="B342" s="155" t="s">
        <v>63</v>
      </c>
      <c r="C342" s="155">
        <v>1</v>
      </c>
      <c r="D342" s="213" t="s">
        <v>155</v>
      </c>
      <c r="E342" s="157" t="s">
        <v>100</v>
      </c>
      <c r="F342">
        <v>16.37</v>
      </c>
    </row>
    <row r="343" spans="2:6" ht="14.25">
      <c r="B343" s="155" t="s">
        <v>63</v>
      </c>
      <c r="C343" s="155">
        <v>1</v>
      </c>
      <c r="D343" s="213" t="s">
        <v>155</v>
      </c>
      <c r="E343" s="157" t="s">
        <v>101</v>
      </c>
      <c r="F343">
        <v>10.48</v>
      </c>
    </row>
    <row r="344" spans="2:6" ht="14.25">
      <c r="B344" s="155" t="s">
        <v>63</v>
      </c>
      <c r="C344" s="155">
        <v>1</v>
      </c>
      <c r="D344" s="213" t="s">
        <v>155</v>
      </c>
      <c r="E344" s="157" t="s">
        <v>102</v>
      </c>
      <c r="F344">
        <v>0</v>
      </c>
    </row>
    <row r="345" spans="2:6" ht="14.25">
      <c r="B345" s="155" t="s">
        <v>63</v>
      </c>
      <c r="C345" s="155">
        <v>1</v>
      </c>
      <c r="D345" s="213" t="s">
        <v>155</v>
      </c>
      <c r="E345" s="155" t="s">
        <v>107</v>
      </c>
      <c r="F345">
        <v>572.10614072494673</v>
      </c>
    </row>
    <row r="346" spans="2:6" ht="14.25">
      <c r="B346" s="155" t="s">
        <v>63</v>
      </c>
      <c r="C346" s="155">
        <v>1</v>
      </c>
      <c r="D346" s="157" t="s">
        <v>22</v>
      </c>
      <c r="E346" s="155" t="s">
        <v>97</v>
      </c>
      <c r="F346">
        <v>647.05999999999995</v>
      </c>
    </row>
    <row r="347" spans="2:6" ht="14.25">
      <c r="B347" s="155" t="s">
        <v>63</v>
      </c>
      <c r="C347" s="155">
        <v>1</v>
      </c>
      <c r="D347" s="157" t="s">
        <v>22</v>
      </c>
      <c r="E347" s="157" t="s">
        <v>98</v>
      </c>
      <c r="F347">
        <v>95.77</v>
      </c>
    </row>
    <row r="348" spans="2:6" ht="14.25">
      <c r="B348" s="155" t="s">
        <v>63</v>
      </c>
      <c r="C348" s="155">
        <v>1</v>
      </c>
      <c r="D348" s="157" t="s">
        <v>22</v>
      </c>
      <c r="E348" s="157" t="s">
        <v>99</v>
      </c>
      <c r="F348">
        <v>245</v>
      </c>
    </row>
    <row r="349" spans="2:6" ht="14.25">
      <c r="B349" s="155" t="s">
        <v>63</v>
      </c>
      <c r="C349" s="155">
        <v>1</v>
      </c>
      <c r="D349" s="157" t="s">
        <v>22</v>
      </c>
      <c r="E349" s="157" t="s">
        <v>100</v>
      </c>
      <c r="F349">
        <v>246.05</v>
      </c>
    </row>
    <row r="350" spans="2:6" ht="14.25">
      <c r="B350" s="155" t="s">
        <v>63</v>
      </c>
      <c r="C350" s="155">
        <v>1</v>
      </c>
      <c r="D350" s="157" t="s">
        <v>22</v>
      </c>
      <c r="E350" s="157" t="s">
        <v>101</v>
      </c>
      <c r="F350">
        <v>61.349999999999994</v>
      </c>
    </row>
    <row r="351" spans="2:6" ht="14.25">
      <c r="B351" s="155" t="s">
        <v>63</v>
      </c>
      <c r="C351" s="155">
        <v>1</v>
      </c>
      <c r="D351" s="157" t="s">
        <v>22</v>
      </c>
      <c r="E351" s="157" t="s">
        <v>102</v>
      </c>
      <c r="F351">
        <v>0</v>
      </c>
    </row>
    <row r="352" spans="2:6" ht="14.25">
      <c r="B352" s="155" t="s">
        <v>63</v>
      </c>
      <c r="C352" s="155">
        <v>1</v>
      </c>
      <c r="D352" s="157" t="s">
        <v>22</v>
      </c>
      <c r="E352" s="155" t="s">
        <v>107</v>
      </c>
      <c r="F352">
        <v>314.71000000000004</v>
      </c>
    </row>
    <row r="353" spans="2:6" ht="14.25">
      <c r="B353" s="155" t="s">
        <v>63</v>
      </c>
      <c r="C353" s="155">
        <v>1</v>
      </c>
      <c r="D353" s="155" t="s">
        <v>23</v>
      </c>
      <c r="E353" s="155" t="s">
        <v>97</v>
      </c>
      <c r="F353" s="156">
        <v>201.53</v>
      </c>
    </row>
    <row r="354" spans="2:6" ht="14.25">
      <c r="B354" s="155" t="s">
        <v>63</v>
      </c>
      <c r="C354" s="155">
        <v>1</v>
      </c>
      <c r="D354" s="155" t="s">
        <v>23</v>
      </c>
      <c r="E354" s="157" t="s">
        <v>98</v>
      </c>
      <c r="F354" s="156">
        <v>16.87</v>
      </c>
    </row>
    <row r="355" spans="2:6" ht="14.25">
      <c r="B355" s="155" t="s">
        <v>63</v>
      </c>
      <c r="C355" s="155">
        <v>1</v>
      </c>
      <c r="D355" s="155" t="s">
        <v>23</v>
      </c>
      <c r="E355" s="157" t="s">
        <v>99</v>
      </c>
      <c r="F355" s="156">
        <v>20.55</v>
      </c>
    </row>
    <row r="356" spans="2:6" ht="14.25">
      <c r="B356" s="155" t="s">
        <v>63</v>
      </c>
      <c r="C356" s="155">
        <v>1</v>
      </c>
      <c r="D356" s="155" t="s">
        <v>23</v>
      </c>
      <c r="E356" s="157" t="s">
        <v>100</v>
      </c>
      <c r="F356" s="156">
        <v>20.27</v>
      </c>
    </row>
    <row r="357" spans="2:6" ht="14.25">
      <c r="B357" s="155" t="s">
        <v>63</v>
      </c>
      <c r="C357" s="155">
        <v>1</v>
      </c>
      <c r="D357" s="155" t="s">
        <v>23</v>
      </c>
      <c r="E357" s="157" t="s">
        <v>101</v>
      </c>
      <c r="F357" s="158">
        <v>0</v>
      </c>
    </row>
    <row r="358" spans="2:6" ht="14.25">
      <c r="B358" s="155" t="s">
        <v>63</v>
      </c>
      <c r="C358" s="155">
        <v>1</v>
      </c>
      <c r="D358" s="155" t="s">
        <v>23</v>
      </c>
      <c r="E358" s="157" t="s">
        <v>102</v>
      </c>
      <c r="F358" s="158">
        <v>0</v>
      </c>
    </row>
    <row r="359" spans="2:6" ht="14.25">
      <c r="B359" s="155" t="s">
        <v>63</v>
      </c>
      <c r="C359" s="155">
        <v>1</v>
      </c>
      <c r="D359" s="155" t="s">
        <v>23</v>
      </c>
      <c r="E359" s="155" t="s">
        <v>107</v>
      </c>
      <c r="F359" s="156">
        <v>222.39</v>
      </c>
    </row>
    <row r="360" spans="2:6" ht="14.25">
      <c r="B360" s="155" t="s">
        <v>63</v>
      </c>
      <c r="C360" s="155">
        <v>1</v>
      </c>
      <c r="D360" s="155" t="s">
        <v>156</v>
      </c>
      <c r="E360" s="155" t="s">
        <v>97</v>
      </c>
      <c r="F360">
        <v>120.17999999999999</v>
      </c>
    </row>
    <row r="361" spans="2:6" ht="14.25">
      <c r="B361" s="155" t="s">
        <v>63</v>
      </c>
      <c r="C361" s="155">
        <v>1</v>
      </c>
      <c r="D361" s="155" t="s">
        <v>156</v>
      </c>
      <c r="E361" s="157" t="s">
        <v>98</v>
      </c>
      <c r="F361">
        <v>11.799999999999999</v>
      </c>
    </row>
    <row r="362" spans="2:6" ht="14.25">
      <c r="B362" s="155" t="s">
        <v>63</v>
      </c>
      <c r="C362" s="155">
        <v>1</v>
      </c>
      <c r="D362" s="155" t="s">
        <v>156</v>
      </c>
      <c r="E362" s="157" t="s">
        <v>99</v>
      </c>
      <c r="F362">
        <v>7.02</v>
      </c>
    </row>
    <row r="363" spans="2:6" ht="14.25">
      <c r="B363" s="155" t="s">
        <v>63</v>
      </c>
      <c r="C363" s="155">
        <v>1</v>
      </c>
      <c r="D363" s="155" t="s">
        <v>156</v>
      </c>
      <c r="E363" s="157" t="s">
        <v>100</v>
      </c>
      <c r="F363">
        <v>18.61</v>
      </c>
    </row>
    <row r="364" spans="2:6" ht="14.25">
      <c r="B364" s="155" t="s">
        <v>63</v>
      </c>
      <c r="C364" s="155">
        <v>1</v>
      </c>
      <c r="D364" s="155" t="s">
        <v>156</v>
      </c>
      <c r="E364" s="157" t="s">
        <v>101</v>
      </c>
      <c r="F364">
        <v>0</v>
      </c>
    </row>
    <row r="365" spans="2:6" ht="14.25">
      <c r="B365" s="155" t="s">
        <v>63</v>
      </c>
      <c r="C365" s="155">
        <v>1</v>
      </c>
      <c r="D365" s="155" t="s">
        <v>156</v>
      </c>
      <c r="E365" s="157" t="s">
        <v>102</v>
      </c>
      <c r="F365">
        <v>0</v>
      </c>
    </row>
    <row r="366" spans="2:6" ht="14.25">
      <c r="B366" s="155" t="s">
        <v>63</v>
      </c>
      <c r="C366" s="155">
        <v>1</v>
      </c>
      <c r="D366" s="155" t="s">
        <v>156</v>
      </c>
      <c r="E366" s="155" t="s">
        <v>107</v>
      </c>
      <c r="F366">
        <v>119.27</v>
      </c>
    </row>
    <row r="367" spans="2:6" ht="14.25">
      <c r="B367" s="155" t="s">
        <v>63</v>
      </c>
      <c r="C367" s="155">
        <v>2</v>
      </c>
      <c r="D367" s="213" t="s">
        <v>155</v>
      </c>
      <c r="E367" s="155" t="s">
        <v>97</v>
      </c>
      <c r="F367">
        <v>625.57577716643743</v>
      </c>
    </row>
    <row r="368" spans="2:6" ht="14.25">
      <c r="B368" s="155" t="s">
        <v>63</v>
      </c>
      <c r="C368" s="155">
        <v>2</v>
      </c>
      <c r="D368" s="213" t="s">
        <v>155</v>
      </c>
      <c r="E368" s="157" t="s">
        <v>98</v>
      </c>
      <c r="F368">
        <v>33.82</v>
      </c>
    </row>
    <row r="369" spans="2:6" ht="14.25">
      <c r="B369" s="155" t="s">
        <v>63</v>
      </c>
      <c r="C369" s="155">
        <v>2</v>
      </c>
      <c r="D369" s="213" t="s">
        <v>155</v>
      </c>
      <c r="E369" s="157" t="s">
        <v>99</v>
      </c>
      <c r="F369">
        <v>41.1</v>
      </c>
    </row>
    <row r="370" spans="2:6" ht="14.25">
      <c r="B370" s="155" t="s">
        <v>63</v>
      </c>
      <c r="C370" s="155">
        <v>2</v>
      </c>
      <c r="D370" s="213" t="s">
        <v>155</v>
      </c>
      <c r="E370" s="157" t="s">
        <v>100</v>
      </c>
      <c r="F370">
        <v>12.84</v>
      </c>
    </row>
    <row r="371" spans="2:6" ht="14.25">
      <c r="B371" s="155" t="s">
        <v>63</v>
      </c>
      <c r="C371" s="155">
        <v>2</v>
      </c>
      <c r="D371" s="213" t="s">
        <v>155</v>
      </c>
      <c r="E371" s="157" t="s">
        <v>101</v>
      </c>
      <c r="F371">
        <v>189.52</v>
      </c>
    </row>
    <row r="372" spans="2:6" ht="14.25">
      <c r="B372" s="155" t="s">
        <v>63</v>
      </c>
      <c r="C372" s="155">
        <v>2</v>
      </c>
      <c r="D372" s="213" t="s">
        <v>155</v>
      </c>
      <c r="E372" s="157" t="s">
        <v>102</v>
      </c>
      <c r="F372">
        <v>49.43</v>
      </c>
    </row>
    <row r="373" spans="2:6" ht="14.25">
      <c r="B373" s="155" t="s">
        <v>63</v>
      </c>
      <c r="C373" s="155">
        <v>2</v>
      </c>
      <c r="D373" s="213" t="s">
        <v>155</v>
      </c>
      <c r="E373" s="155" t="s">
        <v>107</v>
      </c>
      <c r="F373">
        <v>621.67378266850062</v>
      </c>
    </row>
    <row r="374" spans="2:6" ht="14.25">
      <c r="B374" s="155" t="s">
        <v>63</v>
      </c>
      <c r="C374" s="155">
        <v>2</v>
      </c>
      <c r="D374" s="157" t="s">
        <v>22</v>
      </c>
      <c r="E374" s="155" t="s">
        <v>97</v>
      </c>
      <c r="F374">
        <v>483.12</v>
      </c>
    </row>
    <row r="375" spans="2:6" ht="14.25">
      <c r="B375" s="155" t="s">
        <v>63</v>
      </c>
      <c r="C375" s="155">
        <v>2</v>
      </c>
      <c r="D375" s="157" t="s">
        <v>22</v>
      </c>
      <c r="E375" s="157" t="s">
        <v>98</v>
      </c>
      <c r="F375">
        <v>28.41</v>
      </c>
    </row>
    <row r="376" spans="2:6" ht="14.25">
      <c r="B376" s="155" t="s">
        <v>63</v>
      </c>
      <c r="C376" s="155">
        <v>2</v>
      </c>
      <c r="D376" s="157" t="s">
        <v>22</v>
      </c>
      <c r="E376" s="157" t="s">
        <v>99</v>
      </c>
      <c r="F376">
        <v>92.12</v>
      </c>
    </row>
    <row r="377" spans="2:6" ht="14.25">
      <c r="B377" s="155" t="s">
        <v>63</v>
      </c>
      <c r="C377" s="155">
        <v>2</v>
      </c>
      <c r="D377" s="157" t="s">
        <v>22</v>
      </c>
      <c r="E377" s="157" t="s">
        <v>100</v>
      </c>
      <c r="F377">
        <v>161.57999999999998</v>
      </c>
    </row>
    <row r="378" spans="2:6" ht="14.25">
      <c r="B378" s="155" t="s">
        <v>63</v>
      </c>
      <c r="C378" s="155">
        <v>2</v>
      </c>
      <c r="D378" s="157" t="s">
        <v>22</v>
      </c>
      <c r="E378" s="157" t="s">
        <v>101</v>
      </c>
      <c r="F378">
        <v>185.06</v>
      </c>
    </row>
    <row r="379" spans="2:6" ht="14.25">
      <c r="B379" s="155" t="s">
        <v>63</v>
      </c>
      <c r="C379" s="155">
        <v>2</v>
      </c>
      <c r="D379" s="157" t="s">
        <v>22</v>
      </c>
      <c r="E379" s="157" t="s">
        <v>102</v>
      </c>
      <c r="F379">
        <v>0</v>
      </c>
    </row>
    <row r="380" spans="2:6" ht="14.25">
      <c r="B380" s="155" t="s">
        <v>63</v>
      </c>
      <c r="C380" s="155">
        <v>2</v>
      </c>
      <c r="D380" s="157" t="s">
        <v>22</v>
      </c>
      <c r="E380" s="155" t="s">
        <v>107</v>
      </c>
      <c r="F380">
        <v>497.51</v>
      </c>
    </row>
    <row r="381" spans="2:6" ht="14.25">
      <c r="B381" s="155" t="s">
        <v>63</v>
      </c>
      <c r="C381" s="155">
        <v>2</v>
      </c>
      <c r="D381" s="155" t="s">
        <v>23</v>
      </c>
      <c r="E381" s="155" t="s">
        <v>97</v>
      </c>
      <c r="F381" s="156">
        <v>78.239999999999995</v>
      </c>
    </row>
    <row r="382" spans="2:6" ht="14.25">
      <c r="B382" s="155" t="s">
        <v>63</v>
      </c>
      <c r="C382" s="155">
        <v>2</v>
      </c>
      <c r="D382" s="155" t="s">
        <v>23</v>
      </c>
      <c r="E382" s="157" t="s">
        <v>98</v>
      </c>
      <c r="F382" s="156">
        <v>6.98</v>
      </c>
    </row>
    <row r="383" spans="2:6" ht="14.25">
      <c r="B383" s="155" t="s">
        <v>63</v>
      </c>
      <c r="C383" s="155">
        <v>2</v>
      </c>
      <c r="D383" s="155" t="s">
        <v>23</v>
      </c>
      <c r="E383" s="157" t="s">
        <v>99</v>
      </c>
      <c r="F383" s="156">
        <v>6.28</v>
      </c>
    </row>
    <row r="384" spans="2:6" ht="14.25">
      <c r="B384" s="155" t="s">
        <v>63</v>
      </c>
      <c r="C384" s="155">
        <v>2</v>
      </c>
      <c r="D384" s="155" t="s">
        <v>23</v>
      </c>
      <c r="E384" s="157" t="s">
        <v>100</v>
      </c>
      <c r="F384" s="156">
        <v>8.8000000000000007</v>
      </c>
    </row>
    <row r="385" spans="2:6" ht="14.25">
      <c r="B385" s="155" t="s">
        <v>63</v>
      </c>
      <c r="C385" s="155">
        <v>2</v>
      </c>
      <c r="D385" s="155" t="s">
        <v>23</v>
      </c>
      <c r="E385" s="157" t="s">
        <v>101</v>
      </c>
      <c r="F385" s="156">
        <v>16.13</v>
      </c>
    </row>
    <row r="386" spans="2:6" ht="14.25">
      <c r="B386" s="155" t="s">
        <v>63</v>
      </c>
      <c r="C386" s="155">
        <v>2</v>
      </c>
      <c r="D386" s="155" t="s">
        <v>23</v>
      </c>
      <c r="E386" s="157" t="s">
        <v>102</v>
      </c>
      <c r="F386" s="158">
        <v>0</v>
      </c>
    </row>
    <row r="387" spans="2:6" ht="14.25">
      <c r="B387" s="155" t="s">
        <v>63</v>
      </c>
      <c r="C387" s="155">
        <v>2</v>
      </c>
      <c r="D387" s="155" t="s">
        <v>23</v>
      </c>
      <c r="E387" s="155" t="s">
        <v>107</v>
      </c>
      <c r="F387" s="156">
        <v>87.42</v>
      </c>
    </row>
    <row r="388" spans="2:6" ht="14.25">
      <c r="B388" s="155" t="s">
        <v>63</v>
      </c>
      <c r="C388" s="155">
        <v>2</v>
      </c>
      <c r="D388" s="213" t="s">
        <v>156</v>
      </c>
      <c r="E388" s="155" t="s">
        <v>97</v>
      </c>
      <c r="F388">
        <v>30.9</v>
      </c>
    </row>
    <row r="389" spans="2:6" ht="14.25">
      <c r="B389" s="155" t="s">
        <v>63</v>
      </c>
      <c r="C389" s="155">
        <v>2</v>
      </c>
      <c r="D389" s="213" t="s">
        <v>156</v>
      </c>
      <c r="E389" s="157" t="s">
        <v>98</v>
      </c>
      <c r="F389">
        <v>2.96</v>
      </c>
    </row>
    <row r="390" spans="2:6" ht="14.25">
      <c r="B390" s="155" t="s">
        <v>63</v>
      </c>
      <c r="C390" s="155">
        <v>2</v>
      </c>
      <c r="D390" s="213" t="s">
        <v>156</v>
      </c>
      <c r="E390" s="157" t="s">
        <v>99</v>
      </c>
      <c r="F390">
        <v>1.84</v>
      </c>
    </row>
    <row r="391" spans="2:6" ht="14.25">
      <c r="B391" s="155" t="s">
        <v>63</v>
      </c>
      <c r="C391" s="155">
        <v>2</v>
      </c>
      <c r="D391" s="213" t="s">
        <v>156</v>
      </c>
      <c r="E391" s="157" t="s">
        <v>100</v>
      </c>
      <c r="F391">
        <v>0</v>
      </c>
    </row>
    <row r="392" spans="2:6" ht="14.25">
      <c r="B392" s="155" t="s">
        <v>63</v>
      </c>
      <c r="C392" s="155">
        <v>2</v>
      </c>
      <c r="D392" s="213" t="s">
        <v>156</v>
      </c>
      <c r="E392" s="157" t="s">
        <v>101</v>
      </c>
      <c r="F392">
        <v>0</v>
      </c>
    </row>
    <row r="393" spans="2:6" ht="14.25">
      <c r="B393" s="155" t="s">
        <v>63</v>
      </c>
      <c r="C393" s="155">
        <v>2</v>
      </c>
      <c r="D393" s="213" t="s">
        <v>156</v>
      </c>
      <c r="E393" s="157" t="s">
        <v>102</v>
      </c>
      <c r="F393">
        <v>0</v>
      </c>
    </row>
    <row r="394" spans="2:6" ht="14.25">
      <c r="B394" s="155" t="s">
        <v>63</v>
      </c>
      <c r="C394" s="155">
        <v>2</v>
      </c>
      <c r="D394" s="213" t="s">
        <v>156</v>
      </c>
      <c r="E394" s="155" t="s">
        <v>107</v>
      </c>
      <c r="F394">
        <v>55.33</v>
      </c>
    </row>
    <row r="395" spans="2:6" ht="14.25">
      <c r="B395" s="155" t="s">
        <v>63</v>
      </c>
      <c r="C395" s="155">
        <v>3</v>
      </c>
      <c r="D395" s="213" t="s">
        <v>155</v>
      </c>
      <c r="E395" s="155" t="s">
        <v>97</v>
      </c>
      <c r="F395">
        <v>345.52767441860465</v>
      </c>
    </row>
    <row r="396" spans="2:6" ht="14.25">
      <c r="B396" s="155" t="s">
        <v>63</v>
      </c>
      <c r="C396" s="155">
        <v>3</v>
      </c>
      <c r="D396" s="213" t="s">
        <v>155</v>
      </c>
      <c r="E396" s="157" t="s">
        <v>98</v>
      </c>
      <c r="F396">
        <v>25.85</v>
      </c>
    </row>
    <row r="397" spans="2:6" ht="14.25">
      <c r="B397" s="155" t="s">
        <v>63</v>
      </c>
      <c r="C397" s="155">
        <v>3</v>
      </c>
      <c r="D397" s="213" t="s">
        <v>155</v>
      </c>
      <c r="E397" s="157" t="s">
        <v>99</v>
      </c>
      <c r="F397">
        <v>115.35333333333332</v>
      </c>
    </row>
    <row r="398" spans="2:6" ht="14.25">
      <c r="B398" s="155" t="s">
        <v>63</v>
      </c>
      <c r="C398" s="155">
        <v>3</v>
      </c>
      <c r="D398" s="213" t="s">
        <v>155</v>
      </c>
      <c r="E398" s="157" t="s">
        <v>100</v>
      </c>
      <c r="F398">
        <v>33.79</v>
      </c>
    </row>
    <row r="399" spans="2:6" ht="14.25">
      <c r="B399" s="155" t="s">
        <v>63</v>
      </c>
      <c r="C399" s="155">
        <v>3</v>
      </c>
      <c r="D399" s="213" t="s">
        <v>155</v>
      </c>
      <c r="E399" s="157" t="s">
        <v>101</v>
      </c>
      <c r="F399">
        <v>0</v>
      </c>
    </row>
    <row r="400" spans="2:6" ht="14.25">
      <c r="B400" s="155" t="s">
        <v>63</v>
      </c>
      <c r="C400" s="155">
        <v>3</v>
      </c>
      <c r="D400" s="213" t="s">
        <v>155</v>
      </c>
      <c r="E400" s="157" t="s">
        <v>102</v>
      </c>
      <c r="F400">
        <v>0</v>
      </c>
    </row>
    <row r="401" spans="2:6" ht="14.25">
      <c r="B401" s="155" t="s">
        <v>63</v>
      </c>
      <c r="C401" s="155">
        <v>3</v>
      </c>
      <c r="D401" s="213" t="s">
        <v>155</v>
      </c>
      <c r="E401" s="155" t="s">
        <v>107</v>
      </c>
      <c r="F401">
        <v>669.80666666666662</v>
      </c>
    </row>
    <row r="402" spans="2:6" ht="14.25">
      <c r="B402" s="155" t="s">
        <v>63</v>
      </c>
      <c r="C402" s="155">
        <v>3</v>
      </c>
      <c r="D402" s="157" t="s">
        <v>22</v>
      </c>
      <c r="E402" s="155" t="s">
        <v>97</v>
      </c>
      <c r="F402">
        <v>444.35</v>
      </c>
    </row>
    <row r="403" spans="2:6" ht="14.25">
      <c r="B403" s="155" t="s">
        <v>63</v>
      </c>
      <c r="C403" s="155">
        <v>3</v>
      </c>
      <c r="D403" s="157" t="s">
        <v>22</v>
      </c>
      <c r="E403" s="157" t="s">
        <v>98</v>
      </c>
      <c r="F403">
        <v>64.199999999999989</v>
      </c>
    </row>
    <row r="404" spans="2:6" ht="14.25">
      <c r="B404" s="155" t="s">
        <v>63</v>
      </c>
      <c r="C404" s="155">
        <v>3</v>
      </c>
      <c r="D404" s="157" t="s">
        <v>22</v>
      </c>
      <c r="E404" s="157" t="s">
        <v>99</v>
      </c>
      <c r="F404">
        <v>146.56</v>
      </c>
    </row>
    <row r="405" spans="2:6" ht="14.25">
      <c r="B405" s="155" t="s">
        <v>63</v>
      </c>
      <c r="C405" s="155">
        <v>3</v>
      </c>
      <c r="D405" s="157" t="s">
        <v>22</v>
      </c>
      <c r="E405" s="157" t="s">
        <v>100</v>
      </c>
      <c r="F405">
        <v>200.34</v>
      </c>
    </row>
    <row r="406" spans="2:6" ht="14.25">
      <c r="B406" s="155" t="s">
        <v>63</v>
      </c>
      <c r="C406" s="155">
        <v>3</v>
      </c>
      <c r="D406" s="157" t="s">
        <v>22</v>
      </c>
      <c r="E406" s="157" t="s">
        <v>101</v>
      </c>
      <c r="F406">
        <v>226.7</v>
      </c>
    </row>
    <row r="407" spans="2:6" ht="14.25">
      <c r="B407" s="155" t="s">
        <v>63</v>
      </c>
      <c r="C407" s="155">
        <v>3</v>
      </c>
      <c r="D407" s="157" t="s">
        <v>22</v>
      </c>
      <c r="E407" s="157" t="s">
        <v>102</v>
      </c>
      <c r="F407">
        <v>0</v>
      </c>
    </row>
    <row r="408" spans="2:6" ht="14.25">
      <c r="B408" s="155" t="s">
        <v>63</v>
      </c>
      <c r="C408" s="155">
        <v>3</v>
      </c>
      <c r="D408" s="157" t="s">
        <v>22</v>
      </c>
      <c r="E408" s="155" t="s">
        <v>107</v>
      </c>
      <c r="F408">
        <v>227.88</v>
      </c>
    </row>
    <row r="409" spans="2:6" ht="14.25">
      <c r="B409" s="155" t="s">
        <v>63</v>
      </c>
      <c r="C409" s="155">
        <v>3</v>
      </c>
      <c r="D409" s="155" t="s">
        <v>23</v>
      </c>
      <c r="E409" s="155" t="s">
        <v>97</v>
      </c>
      <c r="F409" s="156">
        <v>58.23</v>
      </c>
    </row>
    <row r="410" spans="2:6" ht="14.25">
      <c r="B410" s="155" t="s">
        <v>63</v>
      </c>
      <c r="C410" s="155">
        <v>3</v>
      </c>
      <c r="D410" s="155" t="s">
        <v>23</v>
      </c>
      <c r="E410" s="157" t="s">
        <v>98</v>
      </c>
      <c r="F410" s="156">
        <v>8.6199999999999992</v>
      </c>
    </row>
    <row r="411" spans="2:6" ht="14.25">
      <c r="B411" s="155" t="s">
        <v>63</v>
      </c>
      <c r="C411" s="155">
        <v>3</v>
      </c>
      <c r="D411" s="155" t="s">
        <v>23</v>
      </c>
      <c r="E411" s="157" t="s">
        <v>99</v>
      </c>
      <c r="F411" s="156">
        <v>24.87</v>
      </c>
    </row>
    <row r="412" spans="2:6" ht="14.25">
      <c r="B412" s="155" t="s">
        <v>63</v>
      </c>
      <c r="C412" s="155">
        <v>3</v>
      </c>
      <c r="D412" s="155" t="s">
        <v>23</v>
      </c>
      <c r="E412" s="157" t="s">
        <v>100</v>
      </c>
      <c r="F412" s="156">
        <v>85.31</v>
      </c>
    </row>
    <row r="413" spans="2:6" ht="14.25">
      <c r="B413" s="155" t="s">
        <v>63</v>
      </c>
      <c r="C413" s="155">
        <v>3</v>
      </c>
      <c r="D413" s="155" t="s">
        <v>23</v>
      </c>
      <c r="E413" s="157" t="s">
        <v>101</v>
      </c>
      <c r="F413" s="156">
        <v>42.61</v>
      </c>
    </row>
    <row r="414" spans="2:6" ht="14.25">
      <c r="B414" s="155" t="s">
        <v>63</v>
      </c>
      <c r="C414" s="155">
        <v>3</v>
      </c>
      <c r="D414" s="155" t="s">
        <v>23</v>
      </c>
      <c r="E414" s="157" t="s">
        <v>102</v>
      </c>
      <c r="F414" s="160">
        <v>0</v>
      </c>
    </row>
    <row r="415" spans="2:6" ht="14.25">
      <c r="B415" s="155" t="s">
        <v>63</v>
      </c>
      <c r="C415" s="155">
        <v>3</v>
      </c>
      <c r="D415" s="155" t="s">
        <v>23</v>
      </c>
      <c r="E415" s="155" t="s">
        <v>107</v>
      </c>
      <c r="F415" s="156">
        <v>76.98</v>
      </c>
    </row>
    <row r="416" spans="2:6" ht="14.25">
      <c r="B416" s="155" t="s">
        <v>63</v>
      </c>
      <c r="C416" s="155">
        <v>3</v>
      </c>
      <c r="D416" s="213" t="s">
        <v>156</v>
      </c>
      <c r="E416" s="155" t="s">
        <v>97</v>
      </c>
      <c r="F416">
        <v>35.909999999999997</v>
      </c>
    </row>
    <row r="417" spans="2:6" ht="14.25">
      <c r="B417" s="155" t="s">
        <v>63</v>
      </c>
      <c r="C417" s="155">
        <v>3</v>
      </c>
      <c r="D417" s="213" t="s">
        <v>156</v>
      </c>
      <c r="E417" s="157" t="s">
        <v>98</v>
      </c>
      <c r="F417">
        <v>8.43</v>
      </c>
    </row>
    <row r="418" spans="2:6" ht="14.25">
      <c r="B418" s="155" t="s">
        <v>63</v>
      </c>
      <c r="C418" s="155">
        <v>3</v>
      </c>
      <c r="D418" s="213" t="s">
        <v>156</v>
      </c>
      <c r="E418" s="157" t="s">
        <v>99</v>
      </c>
      <c r="F418">
        <v>1.64</v>
      </c>
    </row>
    <row r="419" spans="2:6" ht="14.25">
      <c r="B419" s="155" t="s">
        <v>63</v>
      </c>
      <c r="C419" s="155">
        <v>3</v>
      </c>
      <c r="D419" s="213" t="s">
        <v>156</v>
      </c>
      <c r="E419" s="157" t="s">
        <v>100</v>
      </c>
      <c r="F419">
        <v>0</v>
      </c>
    </row>
    <row r="420" spans="2:6" ht="14.25">
      <c r="B420" s="155" t="s">
        <v>63</v>
      </c>
      <c r="C420" s="155">
        <v>3</v>
      </c>
      <c r="D420" s="213" t="s">
        <v>156</v>
      </c>
      <c r="E420" s="157" t="s">
        <v>101</v>
      </c>
      <c r="F420">
        <v>0</v>
      </c>
    </row>
    <row r="421" spans="2:6" ht="14.25">
      <c r="B421" s="155" t="s">
        <v>63</v>
      </c>
      <c r="C421" s="155">
        <v>3</v>
      </c>
      <c r="D421" s="213" t="s">
        <v>156</v>
      </c>
      <c r="E421" s="157" t="s">
        <v>102</v>
      </c>
      <c r="F421">
        <v>0</v>
      </c>
    </row>
    <row r="422" spans="2:6" ht="14.25">
      <c r="B422" s="155" t="s">
        <v>63</v>
      </c>
      <c r="C422" s="155">
        <v>3</v>
      </c>
      <c r="D422" s="213" t="s">
        <v>156</v>
      </c>
      <c r="E422" s="155" t="s">
        <v>107</v>
      </c>
      <c r="F422">
        <v>68.64</v>
      </c>
    </row>
    <row r="423" spans="2:6" ht="14.25">
      <c r="B423" s="155" t="s">
        <v>64</v>
      </c>
      <c r="C423" s="155">
        <v>1</v>
      </c>
      <c r="D423" s="213" t="s">
        <v>155</v>
      </c>
      <c r="E423" s="155" t="s">
        <v>97</v>
      </c>
      <c r="F423">
        <v>639.41700000000003</v>
      </c>
    </row>
    <row r="424" spans="2:6" ht="14.25">
      <c r="B424" s="155" t="s">
        <v>64</v>
      </c>
      <c r="C424" s="155">
        <v>1</v>
      </c>
      <c r="D424" s="213" t="s">
        <v>155</v>
      </c>
      <c r="E424" s="157" t="s">
        <v>98</v>
      </c>
      <c r="F424" s="156">
        <v>67.319999999999993</v>
      </c>
    </row>
    <row r="425" spans="2:6" ht="14.25">
      <c r="B425" s="155" t="s">
        <v>64</v>
      </c>
      <c r="C425" s="155">
        <v>1</v>
      </c>
      <c r="D425" s="213" t="s">
        <v>155</v>
      </c>
      <c r="E425" s="157" t="s">
        <v>99</v>
      </c>
      <c r="F425" s="156">
        <v>120.32</v>
      </c>
    </row>
    <row r="426" spans="2:6" ht="14.25">
      <c r="B426" s="155" t="s">
        <v>64</v>
      </c>
      <c r="C426" s="155">
        <v>1</v>
      </c>
      <c r="D426" s="213" t="s">
        <v>155</v>
      </c>
      <c r="E426" s="157" t="s">
        <v>100</v>
      </c>
      <c r="F426" s="156">
        <v>191.26</v>
      </c>
    </row>
    <row r="427" spans="2:6" ht="14.25">
      <c r="B427" s="155" t="s">
        <v>64</v>
      </c>
      <c r="C427" s="155">
        <v>1</v>
      </c>
      <c r="D427" s="213" t="s">
        <v>155</v>
      </c>
      <c r="E427" s="157" t="s">
        <v>101</v>
      </c>
      <c r="F427" s="156">
        <v>237.8</v>
      </c>
    </row>
    <row r="428" spans="2:6" ht="14.25">
      <c r="B428" s="155" t="s">
        <v>64</v>
      </c>
      <c r="C428" s="155">
        <v>1</v>
      </c>
      <c r="D428" s="213" t="s">
        <v>155</v>
      </c>
      <c r="E428" s="157" t="s">
        <v>102</v>
      </c>
      <c r="F428" s="156">
        <v>375.91</v>
      </c>
    </row>
    <row r="429" spans="2:6" ht="14.25">
      <c r="B429" s="155" t="s">
        <v>64</v>
      </c>
      <c r="C429" s="155">
        <v>1</v>
      </c>
      <c r="D429" s="213" t="s">
        <v>155</v>
      </c>
      <c r="E429" s="155" t="s">
        <v>107</v>
      </c>
      <c r="F429" s="156">
        <v>196.69</v>
      </c>
    </row>
    <row r="430" spans="2:6" ht="14.25">
      <c r="B430" s="155" t="s">
        <v>64</v>
      </c>
      <c r="C430" s="155">
        <v>1</v>
      </c>
      <c r="D430" s="157" t="s">
        <v>22</v>
      </c>
      <c r="E430" s="155" t="s">
        <v>97</v>
      </c>
      <c r="F430">
        <v>389.23</v>
      </c>
    </row>
    <row r="431" spans="2:6" ht="14.25">
      <c r="B431" s="155" t="s">
        <v>64</v>
      </c>
      <c r="C431" s="155">
        <v>1</v>
      </c>
      <c r="D431" s="157" t="s">
        <v>22</v>
      </c>
      <c r="E431" s="157" t="s">
        <v>98</v>
      </c>
      <c r="F431">
        <v>118.94</v>
      </c>
    </row>
    <row r="432" spans="2:6" ht="14.25">
      <c r="B432" s="155" t="s">
        <v>64</v>
      </c>
      <c r="C432" s="155">
        <v>1</v>
      </c>
      <c r="D432" s="157" t="s">
        <v>22</v>
      </c>
      <c r="E432" s="157" t="s">
        <v>99</v>
      </c>
      <c r="F432">
        <v>223.97</v>
      </c>
    </row>
    <row r="433" spans="2:6" ht="14.25">
      <c r="B433" s="155" t="s">
        <v>64</v>
      </c>
      <c r="C433" s="155">
        <v>1</v>
      </c>
      <c r="D433" s="157" t="s">
        <v>22</v>
      </c>
      <c r="E433" s="157" t="s">
        <v>100</v>
      </c>
      <c r="F433">
        <v>210.68</v>
      </c>
    </row>
    <row r="434" spans="2:6" ht="14.25">
      <c r="B434" s="155" t="s">
        <v>64</v>
      </c>
      <c r="C434" s="155">
        <v>1</v>
      </c>
      <c r="D434" s="157" t="s">
        <v>22</v>
      </c>
      <c r="E434" s="157" t="s">
        <v>101</v>
      </c>
      <c r="F434">
        <v>209.01</v>
      </c>
    </row>
    <row r="435" spans="2:6" ht="14.25">
      <c r="B435" s="155" t="s">
        <v>64</v>
      </c>
      <c r="C435" s="155">
        <v>1</v>
      </c>
      <c r="D435" s="157" t="s">
        <v>22</v>
      </c>
      <c r="E435" s="157" t="s">
        <v>102</v>
      </c>
      <c r="F435">
        <v>745.72</v>
      </c>
    </row>
    <row r="436" spans="2:6" ht="14.25">
      <c r="B436" s="155" t="s">
        <v>64</v>
      </c>
      <c r="C436" s="155">
        <v>1</v>
      </c>
      <c r="D436" s="157" t="s">
        <v>22</v>
      </c>
      <c r="E436" s="155" t="s">
        <v>107</v>
      </c>
      <c r="F436">
        <v>170.23</v>
      </c>
    </row>
    <row r="437" spans="2:6" ht="14.25">
      <c r="B437" s="155" t="s">
        <v>64</v>
      </c>
      <c r="C437" s="155">
        <v>1</v>
      </c>
      <c r="D437" s="155" t="s">
        <v>23</v>
      </c>
      <c r="E437" s="155" t="s">
        <v>97</v>
      </c>
      <c r="F437" s="156">
        <v>158.71</v>
      </c>
    </row>
    <row r="438" spans="2:6" ht="14.25">
      <c r="B438" s="155" t="s">
        <v>64</v>
      </c>
      <c r="C438" s="155">
        <v>1</v>
      </c>
      <c r="D438" s="155" t="s">
        <v>23</v>
      </c>
      <c r="E438" s="157" t="s">
        <v>98</v>
      </c>
      <c r="F438" s="156">
        <v>15.71</v>
      </c>
    </row>
    <row r="439" spans="2:6" ht="14.25">
      <c r="B439" s="155" t="s">
        <v>64</v>
      </c>
      <c r="C439" s="155">
        <v>1</v>
      </c>
      <c r="D439" s="155" t="s">
        <v>23</v>
      </c>
      <c r="E439" s="157" t="s">
        <v>99</v>
      </c>
      <c r="F439" s="156">
        <v>28.91</v>
      </c>
    </row>
    <row r="440" spans="2:6" ht="14.25">
      <c r="B440" s="155" t="s">
        <v>64</v>
      </c>
      <c r="C440" s="155">
        <v>1</v>
      </c>
      <c r="D440" s="155" t="s">
        <v>23</v>
      </c>
      <c r="E440" s="157" t="s">
        <v>100</v>
      </c>
      <c r="F440" s="156">
        <v>48.93</v>
      </c>
    </row>
    <row r="441" spans="2:6" ht="14.25">
      <c r="B441" s="155" t="s">
        <v>64</v>
      </c>
      <c r="C441" s="155">
        <v>1</v>
      </c>
      <c r="D441" s="155" t="s">
        <v>23</v>
      </c>
      <c r="E441" s="157" t="s">
        <v>101</v>
      </c>
      <c r="F441" s="156">
        <v>17.87</v>
      </c>
    </row>
    <row r="442" spans="2:6" ht="14.25">
      <c r="B442" s="155" t="s">
        <v>64</v>
      </c>
      <c r="C442" s="155">
        <v>1</v>
      </c>
      <c r="D442" s="155" t="s">
        <v>23</v>
      </c>
      <c r="E442" s="157" t="s">
        <v>102</v>
      </c>
      <c r="F442" s="158">
        <v>0</v>
      </c>
    </row>
    <row r="443" spans="2:6" ht="14.25">
      <c r="B443" s="155" t="s">
        <v>64</v>
      </c>
      <c r="C443" s="155">
        <v>1</v>
      </c>
      <c r="D443" s="155" t="s">
        <v>23</v>
      </c>
      <c r="E443" s="155" t="s">
        <v>107</v>
      </c>
      <c r="F443" s="156">
        <v>44.92</v>
      </c>
    </row>
    <row r="444" spans="2:6" ht="14.25">
      <c r="B444" s="155" t="s">
        <v>64</v>
      </c>
      <c r="C444" s="155">
        <v>1</v>
      </c>
      <c r="D444" s="213" t="s">
        <v>156</v>
      </c>
      <c r="E444" s="155" t="s">
        <v>97</v>
      </c>
      <c r="F444">
        <v>41.15</v>
      </c>
    </row>
    <row r="445" spans="2:6" ht="14.25">
      <c r="B445" s="155" t="s">
        <v>64</v>
      </c>
      <c r="C445" s="155">
        <v>1</v>
      </c>
      <c r="D445" s="213" t="s">
        <v>156</v>
      </c>
      <c r="E445" s="157" t="s">
        <v>98</v>
      </c>
      <c r="F445">
        <v>9.5100000000000016</v>
      </c>
    </row>
    <row r="446" spans="2:6" ht="14.25">
      <c r="B446" s="155" t="s">
        <v>64</v>
      </c>
      <c r="C446" s="155">
        <v>1</v>
      </c>
      <c r="D446" s="213" t="s">
        <v>156</v>
      </c>
      <c r="E446" s="157" t="s">
        <v>99</v>
      </c>
      <c r="F446">
        <v>11.200000000000001</v>
      </c>
    </row>
    <row r="447" spans="2:6" ht="14.25">
      <c r="B447" s="155" t="s">
        <v>64</v>
      </c>
      <c r="C447" s="155">
        <v>1</v>
      </c>
      <c r="D447" s="213" t="s">
        <v>156</v>
      </c>
      <c r="E447" s="157" t="s">
        <v>100</v>
      </c>
      <c r="F447">
        <v>2.46</v>
      </c>
    </row>
    <row r="448" spans="2:6" ht="14.25">
      <c r="B448" s="155" t="s">
        <v>64</v>
      </c>
      <c r="C448" s="155">
        <v>1</v>
      </c>
      <c r="D448" s="213" t="s">
        <v>156</v>
      </c>
      <c r="E448" s="157" t="s">
        <v>101</v>
      </c>
      <c r="F448">
        <v>0</v>
      </c>
    </row>
    <row r="449" spans="2:6" ht="14.25">
      <c r="B449" s="155" t="s">
        <v>64</v>
      </c>
      <c r="C449" s="155">
        <v>1</v>
      </c>
      <c r="D449" s="213" t="s">
        <v>156</v>
      </c>
      <c r="E449" s="157" t="s">
        <v>102</v>
      </c>
      <c r="F449">
        <v>0</v>
      </c>
    </row>
    <row r="450" spans="2:6" ht="14.25">
      <c r="B450" s="155" t="s">
        <v>64</v>
      </c>
      <c r="C450" s="155">
        <v>1</v>
      </c>
      <c r="D450" s="213" t="s">
        <v>156</v>
      </c>
      <c r="E450" s="155" t="s">
        <v>107</v>
      </c>
      <c r="F450">
        <v>9.57</v>
      </c>
    </row>
    <row r="451" spans="2:6" ht="14.25">
      <c r="B451" s="155" t="s">
        <v>64</v>
      </c>
      <c r="C451" s="155">
        <v>2</v>
      </c>
      <c r="D451" s="213" t="s">
        <v>155</v>
      </c>
      <c r="E451" s="155" t="s">
        <v>97</v>
      </c>
      <c r="F451">
        <v>1144.3549999999998</v>
      </c>
    </row>
    <row r="452" spans="2:6" ht="14.25">
      <c r="B452" s="155" t="s">
        <v>64</v>
      </c>
      <c r="C452" s="155">
        <v>2</v>
      </c>
      <c r="D452" s="213" t="s">
        <v>155</v>
      </c>
      <c r="E452" s="157" t="s">
        <v>98</v>
      </c>
      <c r="F452">
        <v>15.53</v>
      </c>
    </row>
    <row r="453" spans="2:6" ht="14.25">
      <c r="B453" s="155" t="s">
        <v>64</v>
      </c>
      <c r="C453" s="155">
        <v>2</v>
      </c>
      <c r="D453" s="213" t="s">
        <v>155</v>
      </c>
      <c r="E453" s="157" t="s">
        <v>99</v>
      </c>
      <c r="F453">
        <v>39.229999999999997</v>
      </c>
    </row>
    <row r="454" spans="2:6" ht="14.25">
      <c r="B454" s="155" t="s">
        <v>64</v>
      </c>
      <c r="C454" s="155">
        <v>2</v>
      </c>
      <c r="D454" s="213" t="s">
        <v>155</v>
      </c>
      <c r="E454" s="157" t="s">
        <v>100</v>
      </c>
      <c r="F454">
        <v>9.64</v>
      </c>
    </row>
    <row r="455" spans="2:6" ht="14.25">
      <c r="B455" s="155" t="s">
        <v>64</v>
      </c>
      <c r="C455" s="155">
        <v>2</v>
      </c>
      <c r="D455" s="213" t="s">
        <v>155</v>
      </c>
      <c r="E455" s="157" t="s">
        <v>101</v>
      </c>
      <c r="F455">
        <v>12.1</v>
      </c>
    </row>
    <row r="456" spans="2:6" ht="14.25">
      <c r="B456" s="155" t="s">
        <v>64</v>
      </c>
      <c r="C456" s="155">
        <v>2</v>
      </c>
      <c r="D456" s="213" t="s">
        <v>155</v>
      </c>
      <c r="E456" s="157" t="s">
        <v>102</v>
      </c>
      <c r="F456">
        <v>0</v>
      </c>
    </row>
    <row r="457" spans="2:6" ht="14.25">
      <c r="B457" s="155" t="s">
        <v>64</v>
      </c>
      <c r="C457" s="155">
        <v>2</v>
      </c>
      <c r="D457" s="213" t="s">
        <v>155</v>
      </c>
      <c r="E457" s="155" t="s">
        <v>107</v>
      </c>
      <c r="F457">
        <v>218.745</v>
      </c>
    </row>
    <row r="458" spans="2:6" ht="14.25">
      <c r="B458" s="155" t="s">
        <v>64</v>
      </c>
      <c r="C458" s="155">
        <v>2</v>
      </c>
      <c r="D458" s="157" t="s">
        <v>22</v>
      </c>
      <c r="E458" s="155" t="s">
        <v>97</v>
      </c>
      <c r="F458">
        <v>514.69000000000005</v>
      </c>
    </row>
    <row r="459" spans="2:6" ht="14.25">
      <c r="B459" s="155" t="s">
        <v>64</v>
      </c>
      <c r="C459" s="155">
        <v>2</v>
      </c>
      <c r="D459" s="157" t="s">
        <v>22</v>
      </c>
      <c r="E459" s="157" t="s">
        <v>98</v>
      </c>
      <c r="F459">
        <v>94.539999999999992</v>
      </c>
    </row>
    <row r="460" spans="2:6" ht="14.25">
      <c r="B460" s="155" t="s">
        <v>64</v>
      </c>
      <c r="C460" s="155">
        <v>2</v>
      </c>
      <c r="D460" s="157" t="s">
        <v>22</v>
      </c>
      <c r="E460" s="157" t="s">
        <v>99</v>
      </c>
      <c r="F460">
        <v>223.51999999999998</v>
      </c>
    </row>
    <row r="461" spans="2:6" ht="14.25">
      <c r="B461" s="155" t="s">
        <v>64</v>
      </c>
      <c r="C461" s="155">
        <v>2</v>
      </c>
      <c r="D461" s="157" t="s">
        <v>22</v>
      </c>
      <c r="E461" s="157" t="s">
        <v>100</v>
      </c>
      <c r="F461">
        <v>139.15</v>
      </c>
    </row>
    <row r="462" spans="2:6" ht="14.25">
      <c r="B462" s="155" t="s">
        <v>64</v>
      </c>
      <c r="C462" s="155">
        <v>2</v>
      </c>
      <c r="D462" s="157" t="s">
        <v>22</v>
      </c>
      <c r="E462" s="157" t="s">
        <v>101</v>
      </c>
      <c r="F462">
        <v>185.89</v>
      </c>
    </row>
    <row r="463" spans="2:6" ht="14.25">
      <c r="B463" s="155" t="s">
        <v>64</v>
      </c>
      <c r="C463" s="155">
        <v>2</v>
      </c>
      <c r="D463" s="157" t="s">
        <v>22</v>
      </c>
      <c r="E463" s="157" t="s">
        <v>102</v>
      </c>
      <c r="F463">
        <v>20.61</v>
      </c>
    </row>
    <row r="464" spans="2:6" ht="14.25">
      <c r="B464" s="155" t="s">
        <v>64</v>
      </c>
      <c r="C464" s="155">
        <v>2</v>
      </c>
      <c r="D464" s="157" t="s">
        <v>22</v>
      </c>
      <c r="E464" s="155" t="s">
        <v>107</v>
      </c>
      <c r="F464">
        <v>284.8</v>
      </c>
    </row>
    <row r="465" spans="2:11" ht="14.25">
      <c r="B465" s="155" t="s">
        <v>64</v>
      </c>
      <c r="C465" s="155">
        <v>2</v>
      </c>
      <c r="D465" s="155" t="s">
        <v>23</v>
      </c>
      <c r="E465" s="155" t="s">
        <v>97</v>
      </c>
      <c r="F465" s="156">
        <v>179.13</v>
      </c>
    </row>
    <row r="466" spans="2:11" ht="14.25">
      <c r="B466" s="155" t="s">
        <v>64</v>
      </c>
      <c r="C466" s="155">
        <v>2</v>
      </c>
      <c r="D466" s="155" t="s">
        <v>23</v>
      </c>
      <c r="E466" s="157" t="s">
        <v>98</v>
      </c>
      <c r="F466" s="156">
        <v>84.92</v>
      </c>
    </row>
    <row r="467" spans="2:11" ht="14.25">
      <c r="B467" s="155" t="s">
        <v>64</v>
      </c>
      <c r="C467" s="155">
        <v>2</v>
      </c>
      <c r="D467" s="155" t="s">
        <v>23</v>
      </c>
      <c r="E467" s="157" t="s">
        <v>99</v>
      </c>
      <c r="F467" s="156">
        <v>46.25</v>
      </c>
    </row>
    <row r="468" spans="2:11" ht="14.25">
      <c r="B468" s="155" t="s">
        <v>64</v>
      </c>
      <c r="C468" s="155">
        <v>2</v>
      </c>
      <c r="D468" s="155" t="s">
        <v>23</v>
      </c>
      <c r="E468" s="157" t="s">
        <v>100</v>
      </c>
      <c r="F468" s="156">
        <v>71.63</v>
      </c>
    </row>
    <row r="469" spans="2:11" ht="14.25">
      <c r="B469" s="155" t="s">
        <v>64</v>
      </c>
      <c r="C469" s="155">
        <v>2</v>
      </c>
      <c r="D469" s="155" t="s">
        <v>23</v>
      </c>
      <c r="E469" s="157" t="s">
        <v>101</v>
      </c>
      <c r="F469" s="156">
        <v>79.45</v>
      </c>
    </row>
    <row r="470" spans="2:11" ht="14.25">
      <c r="B470" s="155" t="s">
        <v>64</v>
      </c>
      <c r="C470" s="155">
        <v>2</v>
      </c>
      <c r="D470" s="155" t="s">
        <v>23</v>
      </c>
      <c r="E470" s="157" t="s">
        <v>102</v>
      </c>
      <c r="F470" s="158">
        <v>0</v>
      </c>
    </row>
    <row r="471" spans="2:11" ht="14.25">
      <c r="B471" s="155" t="s">
        <v>64</v>
      </c>
      <c r="C471" s="155">
        <v>2</v>
      </c>
      <c r="D471" s="155" t="s">
        <v>23</v>
      </c>
      <c r="E471" s="155" t="s">
        <v>107</v>
      </c>
      <c r="F471" s="156">
        <v>118.76</v>
      </c>
    </row>
    <row r="472" spans="2:11" ht="14.25">
      <c r="B472" s="155" t="s">
        <v>64</v>
      </c>
      <c r="C472" s="155">
        <v>2</v>
      </c>
      <c r="D472" s="213" t="s">
        <v>156</v>
      </c>
      <c r="E472" s="155" t="s">
        <v>97</v>
      </c>
      <c r="F472">
        <v>114.98000000000002</v>
      </c>
    </row>
    <row r="473" spans="2:11" ht="14.25">
      <c r="B473" s="155" t="s">
        <v>64</v>
      </c>
      <c r="C473" s="155">
        <v>2</v>
      </c>
      <c r="D473" s="213" t="s">
        <v>156</v>
      </c>
      <c r="E473" s="157" t="s">
        <v>98</v>
      </c>
      <c r="F473">
        <v>20.29</v>
      </c>
    </row>
    <row r="474" spans="2:11" ht="14.25">
      <c r="B474" s="155" t="s">
        <v>64</v>
      </c>
      <c r="C474" s="155">
        <v>2</v>
      </c>
      <c r="D474" s="213" t="s">
        <v>156</v>
      </c>
      <c r="E474" s="157" t="s">
        <v>99</v>
      </c>
      <c r="F474">
        <v>43.87</v>
      </c>
    </row>
    <row r="475" spans="2:11" ht="14.25">
      <c r="B475" s="155" t="s">
        <v>64</v>
      </c>
      <c r="C475" s="155">
        <v>2</v>
      </c>
      <c r="D475" s="213" t="s">
        <v>156</v>
      </c>
      <c r="E475" s="157" t="s">
        <v>100</v>
      </c>
      <c r="F475">
        <v>71.790000000000006</v>
      </c>
    </row>
    <row r="476" spans="2:11" ht="14.25">
      <c r="B476" s="155" t="s">
        <v>64</v>
      </c>
      <c r="C476" s="155">
        <v>2</v>
      </c>
      <c r="D476" s="213" t="s">
        <v>156</v>
      </c>
      <c r="E476" s="157" t="s">
        <v>101</v>
      </c>
      <c r="F476">
        <v>47.49</v>
      </c>
    </row>
    <row r="477" spans="2:11" ht="14.25">
      <c r="B477" s="155" t="s">
        <v>64</v>
      </c>
      <c r="C477" s="155">
        <v>2</v>
      </c>
      <c r="D477" s="213" t="s">
        <v>156</v>
      </c>
      <c r="E477" s="157" t="s">
        <v>102</v>
      </c>
      <c r="F477">
        <v>0</v>
      </c>
    </row>
    <row r="478" spans="2:11" ht="14.25">
      <c r="B478" s="155" t="s">
        <v>64</v>
      </c>
      <c r="C478" s="155">
        <v>2</v>
      </c>
      <c r="D478" s="213" t="s">
        <v>156</v>
      </c>
      <c r="E478" s="155" t="s">
        <v>107</v>
      </c>
      <c r="F478">
        <v>81.429999999999993</v>
      </c>
    </row>
    <row r="479" spans="2:11" ht="14.25">
      <c r="B479" s="155" t="s">
        <v>64</v>
      </c>
      <c r="C479" s="155">
        <v>3</v>
      </c>
      <c r="D479" s="213" t="s">
        <v>155</v>
      </c>
      <c r="E479" s="155" t="s">
        <v>97</v>
      </c>
      <c r="F479">
        <v>4851.019273422562</v>
      </c>
    </row>
    <row r="480" spans="2:11" ht="14.25">
      <c r="B480" s="155" t="s">
        <v>64</v>
      </c>
      <c r="C480" s="155">
        <v>3</v>
      </c>
      <c r="D480" s="213" t="s">
        <v>155</v>
      </c>
      <c r="E480" s="157" t="s">
        <v>98</v>
      </c>
      <c r="F480">
        <v>191.69456978967497</v>
      </c>
      <c r="H480" s="155"/>
      <c r="I480" s="155"/>
      <c r="J480" s="157"/>
      <c r="K480" s="155"/>
    </row>
    <row r="481" spans="2:11" ht="14.25">
      <c r="B481" s="155" t="s">
        <v>64</v>
      </c>
      <c r="C481" s="155">
        <v>3</v>
      </c>
      <c r="D481" s="213" t="s">
        <v>155</v>
      </c>
      <c r="E481" s="157" t="s">
        <v>99</v>
      </c>
      <c r="F481">
        <v>253.72743785850861</v>
      </c>
      <c r="H481" s="155"/>
      <c r="I481" s="155"/>
      <c r="J481" s="157"/>
      <c r="K481" s="157"/>
    </row>
    <row r="482" spans="2:11" ht="14.25">
      <c r="B482" s="155" t="s">
        <v>64</v>
      </c>
      <c r="C482" s="155">
        <v>3</v>
      </c>
      <c r="D482" s="213" t="s">
        <v>155</v>
      </c>
      <c r="E482" s="157" t="s">
        <v>100</v>
      </c>
      <c r="F482">
        <v>27.51</v>
      </c>
      <c r="H482" s="155"/>
      <c r="I482" s="155"/>
      <c r="J482" s="157"/>
      <c r="K482" s="157"/>
    </row>
    <row r="483" spans="2:11" ht="14.25">
      <c r="B483" s="155" t="s">
        <v>64</v>
      </c>
      <c r="C483" s="155">
        <v>3</v>
      </c>
      <c r="D483" s="213" t="s">
        <v>155</v>
      </c>
      <c r="E483" s="157" t="s">
        <v>101</v>
      </c>
      <c r="F483">
        <v>0</v>
      </c>
      <c r="H483" s="155"/>
      <c r="I483" s="155"/>
      <c r="J483" s="157"/>
      <c r="K483" s="157"/>
    </row>
    <row r="484" spans="2:11" ht="14.25">
      <c r="B484" s="155" t="s">
        <v>64</v>
      </c>
      <c r="C484" s="155">
        <v>3</v>
      </c>
      <c r="D484" s="213" t="s">
        <v>155</v>
      </c>
      <c r="E484" s="157" t="s">
        <v>102</v>
      </c>
      <c r="F484">
        <v>21375.547476099426</v>
      </c>
      <c r="H484" s="155"/>
      <c r="I484" s="155"/>
      <c r="J484" s="157"/>
      <c r="K484" s="157"/>
    </row>
    <row r="485" spans="2:11" ht="14.25">
      <c r="B485" s="155" t="s">
        <v>64</v>
      </c>
      <c r="C485" s="155">
        <v>3</v>
      </c>
      <c r="D485" s="213" t="s">
        <v>155</v>
      </c>
      <c r="E485" s="155" t="s">
        <v>107</v>
      </c>
      <c r="F485">
        <v>2018.5059655831742</v>
      </c>
      <c r="H485" s="155"/>
      <c r="I485" s="155"/>
      <c r="J485" s="157"/>
      <c r="K485" s="157"/>
    </row>
    <row r="486" spans="2:11" ht="14.25">
      <c r="B486" s="155" t="s">
        <v>64</v>
      </c>
      <c r="C486" s="155">
        <v>3</v>
      </c>
      <c r="D486" s="157" t="s">
        <v>22</v>
      </c>
      <c r="E486" s="155" t="s">
        <v>97</v>
      </c>
      <c r="F486">
        <v>486.33</v>
      </c>
      <c r="H486" s="155"/>
      <c r="I486" s="155"/>
      <c r="J486" s="157"/>
      <c r="K486" s="155"/>
    </row>
    <row r="487" spans="2:11" ht="14.25">
      <c r="B487" s="155" t="s">
        <v>64</v>
      </c>
      <c r="C487" s="155">
        <v>3</v>
      </c>
      <c r="D487" s="157" t="s">
        <v>22</v>
      </c>
      <c r="E487" s="157" t="s">
        <v>98</v>
      </c>
      <c r="F487">
        <v>106.27000000000001</v>
      </c>
      <c r="J487" s="157"/>
      <c r="K487" s="155"/>
    </row>
    <row r="488" spans="2:11" ht="14.25">
      <c r="B488" s="155" t="s">
        <v>64</v>
      </c>
      <c r="C488" s="155">
        <v>3</v>
      </c>
      <c r="D488" s="157" t="s">
        <v>22</v>
      </c>
      <c r="E488" s="157" t="s">
        <v>99</v>
      </c>
      <c r="F488">
        <v>237.58</v>
      </c>
      <c r="J488" s="157"/>
      <c r="K488" s="157"/>
    </row>
    <row r="489" spans="2:11" ht="14.25">
      <c r="B489" s="155" t="s">
        <v>64</v>
      </c>
      <c r="C489" s="155">
        <v>3</v>
      </c>
      <c r="D489" s="157" t="s">
        <v>22</v>
      </c>
      <c r="E489" s="157" t="s">
        <v>100</v>
      </c>
      <c r="F489">
        <v>271.55</v>
      </c>
      <c r="J489" s="157"/>
      <c r="K489" s="157"/>
    </row>
    <row r="490" spans="2:11" ht="14.25">
      <c r="B490" s="155" t="s">
        <v>64</v>
      </c>
      <c r="C490" s="155">
        <v>3</v>
      </c>
      <c r="D490" s="157" t="s">
        <v>22</v>
      </c>
      <c r="E490" s="157" t="s">
        <v>101</v>
      </c>
      <c r="F490">
        <v>113.32</v>
      </c>
      <c r="J490" s="157"/>
      <c r="K490" s="157"/>
    </row>
    <row r="491" spans="2:11" ht="14.25">
      <c r="B491" s="155" t="s">
        <v>64</v>
      </c>
      <c r="C491" s="155">
        <v>3</v>
      </c>
      <c r="D491" s="157" t="s">
        <v>22</v>
      </c>
      <c r="E491" s="157" t="s">
        <v>102</v>
      </c>
      <c r="F491">
        <v>753.46</v>
      </c>
      <c r="J491" s="157"/>
      <c r="K491" s="157"/>
    </row>
    <row r="492" spans="2:11" ht="14.25">
      <c r="B492" s="155" t="s">
        <v>64</v>
      </c>
      <c r="C492" s="155">
        <v>3</v>
      </c>
      <c r="D492" s="157" t="s">
        <v>22</v>
      </c>
      <c r="E492" s="155" t="s">
        <v>107</v>
      </c>
      <c r="F492">
        <v>361.55999999999995</v>
      </c>
      <c r="J492" s="157"/>
      <c r="K492" s="157"/>
    </row>
    <row r="493" spans="2:11" ht="14.25">
      <c r="B493" s="155" t="s">
        <v>64</v>
      </c>
      <c r="C493" s="155">
        <v>3</v>
      </c>
      <c r="D493" s="155" t="s">
        <v>23</v>
      </c>
      <c r="E493" s="155" t="s">
        <v>97</v>
      </c>
      <c r="F493" s="156">
        <v>90.41</v>
      </c>
      <c r="J493" s="157"/>
      <c r="K493" s="155"/>
    </row>
    <row r="494" spans="2:11" ht="14.25">
      <c r="B494" s="155" t="s">
        <v>64</v>
      </c>
      <c r="C494" s="155">
        <v>3</v>
      </c>
      <c r="D494" s="155" t="s">
        <v>23</v>
      </c>
      <c r="E494" s="157" t="s">
        <v>98</v>
      </c>
      <c r="F494" s="156">
        <v>20.09</v>
      </c>
    </row>
    <row r="495" spans="2:11" ht="14.25">
      <c r="B495" s="155" t="s">
        <v>64</v>
      </c>
      <c r="C495" s="155">
        <v>3</v>
      </c>
      <c r="D495" s="155" t="s">
        <v>23</v>
      </c>
      <c r="E495" s="157" t="s">
        <v>99</v>
      </c>
      <c r="F495" s="156">
        <v>53.71</v>
      </c>
    </row>
    <row r="496" spans="2:11" ht="14.25">
      <c r="B496" s="155" t="s">
        <v>64</v>
      </c>
      <c r="C496" s="155">
        <v>3</v>
      </c>
      <c r="D496" s="155" t="s">
        <v>23</v>
      </c>
      <c r="E496" s="157" t="s">
        <v>100</v>
      </c>
      <c r="F496" s="156">
        <v>38.03</v>
      </c>
    </row>
    <row r="497" spans="2:6" ht="14.25">
      <c r="B497" s="155" t="s">
        <v>64</v>
      </c>
      <c r="C497" s="155">
        <v>3</v>
      </c>
      <c r="D497" s="155" t="s">
        <v>23</v>
      </c>
      <c r="E497" s="157" t="s">
        <v>101</v>
      </c>
      <c r="F497" s="158">
        <v>0</v>
      </c>
    </row>
    <row r="498" spans="2:6" ht="14.25">
      <c r="B498" s="155" t="s">
        <v>64</v>
      </c>
      <c r="C498" s="155">
        <v>3</v>
      </c>
      <c r="D498" s="155" t="s">
        <v>23</v>
      </c>
      <c r="E498" s="157" t="s">
        <v>102</v>
      </c>
      <c r="F498" s="158">
        <v>0</v>
      </c>
    </row>
    <row r="499" spans="2:6" ht="14.25">
      <c r="B499" s="155" t="s">
        <v>64</v>
      </c>
      <c r="C499" s="155">
        <v>3</v>
      </c>
      <c r="D499" s="155" t="s">
        <v>23</v>
      </c>
      <c r="E499" s="155" t="s">
        <v>107</v>
      </c>
      <c r="F499" s="156">
        <v>83.57</v>
      </c>
    </row>
    <row r="500" spans="2:6" ht="14.25">
      <c r="B500" s="155" t="s">
        <v>64</v>
      </c>
      <c r="C500" s="155">
        <v>3</v>
      </c>
      <c r="D500" s="213" t="s">
        <v>156</v>
      </c>
      <c r="E500" s="155" t="s">
        <v>97</v>
      </c>
      <c r="F500">
        <v>130.43</v>
      </c>
    </row>
    <row r="501" spans="2:6" ht="14.25">
      <c r="B501" s="155" t="s">
        <v>64</v>
      </c>
      <c r="C501" s="155">
        <v>3</v>
      </c>
      <c r="D501" s="213" t="s">
        <v>156</v>
      </c>
      <c r="E501" s="157" t="s">
        <v>98</v>
      </c>
      <c r="F501">
        <v>15.96</v>
      </c>
    </row>
    <row r="502" spans="2:6" ht="14.25">
      <c r="B502" s="155" t="s">
        <v>64</v>
      </c>
      <c r="C502" s="155">
        <v>3</v>
      </c>
      <c r="D502" s="213" t="s">
        <v>156</v>
      </c>
      <c r="E502" s="157" t="s">
        <v>99</v>
      </c>
      <c r="F502">
        <v>33.01</v>
      </c>
    </row>
    <row r="503" spans="2:6" ht="14.25">
      <c r="B503" s="155" t="s">
        <v>64</v>
      </c>
      <c r="C503" s="155">
        <v>3</v>
      </c>
      <c r="D503" s="213" t="s">
        <v>156</v>
      </c>
      <c r="E503" s="157" t="s">
        <v>100</v>
      </c>
      <c r="F503">
        <v>3.34</v>
      </c>
    </row>
    <row r="504" spans="2:6" ht="14.25">
      <c r="B504" s="155" t="s">
        <v>64</v>
      </c>
      <c r="C504" s="155">
        <v>3</v>
      </c>
      <c r="D504" s="213" t="s">
        <v>156</v>
      </c>
      <c r="E504" s="157" t="s">
        <v>101</v>
      </c>
      <c r="F504">
        <v>0</v>
      </c>
    </row>
    <row r="505" spans="2:6" ht="14.25">
      <c r="B505" s="155" t="s">
        <v>64</v>
      </c>
      <c r="C505" s="155">
        <v>3</v>
      </c>
      <c r="D505" s="213" t="s">
        <v>156</v>
      </c>
      <c r="E505" s="157" t="s">
        <v>102</v>
      </c>
      <c r="F505">
        <v>0</v>
      </c>
    </row>
    <row r="506" spans="2:6" ht="14.25">
      <c r="B506" s="155" t="s">
        <v>64</v>
      </c>
      <c r="C506" s="155">
        <v>3</v>
      </c>
      <c r="D506" s="213" t="s">
        <v>156</v>
      </c>
      <c r="E506" s="155" t="s">
        <v>107</v>
      </c>
      <c r="F506">
        <v>62.050000000000004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pane xSplit="1" topLeftCell="B1" activePane="topRight" state="frozen"/>
      <selection pane="topRight" activeCell="S12" sqref="S12"/>
    </sheetView>
  </sheetViews>
  <sheetFormatPr defaultRowHeight="12.75"/>
  <cols>
    <col min="1" max="1" width="9.140625" style="168"/>
  </cols>
  <sheetData>
    <row r="1" spans="1:19">
      <c r="A1" s="168" t="s">
        <v>157</v>
      </c>
      <c r="B1" t="s">
        <v>33</v>
      </c>
      <c r="C1" t="s">
        <v>34</v>
      </c>
      <c r="D1" t="s">
        <v>35</v>
      </c>
      <c r="E1" t="s">
        <v>36</v>
      </c>
      <c r="F1" t="s">
        <v>37</v>
      </c>
      <c r="G1" t="s">
        <v>38</v>
      </c>
      <c r="H1" t="s">
        <v>39</v>
      </c>
      <c r="I1" t="s">
        <v>40</v>
      </c>
      <c r="J1" t="s">
        <v>41</v>
      </c>
      <c r="K1" t="s">
        <v>42</v>
      </c>
      <c r="L1" t="s">
        <v>43</v>
      </c>
      <c r="M1" t="s">
        <v>44</v>
      </c>
      <c r="N1" t="s">
        <v>45</v>
      </c>
      <c r="O1" t="s">
        <v>46</v>
      </c>
      <c r="P1" t="s">
        <v>47</v>
      </c>
      <c r="Q1" t="s">
        <v>48</v>
      </c>
      <c r="R1" t="s">
        <v>49</v>
      </c>
      <c r="S1" t="s">
        <v>50</v>
      </c>
    </row>
    <row r="2" spans="1:19">
      <c r="A2" s="168" t="s">
        <v>19</v>
      </c>
      <c r="B2">
        <v>6.73</v>
      </c>
      <c r="C2">
        <v>4.04</v>
      </c>
      <c r="D2">
        <v>6.39</v>
      </c>
      <c r="E2">
        <v>9.44</v>
      </c>
      <c r="F2">
        <v>2.48</v>
      </c>
      <c r="G2">
        <v>7.78</v>
      </c>
      <c r="H2">
        <v>9.5500000000000007</v>
      </c>
      <c r="I2">
        <v>7.49</v>
      </c>
      <c r="J2">
        <v>8.6300000000000008</v>
      </c>
      <c r="K2">
        <v>7.81</v>
      </c>
      <c r="L2">
        <v>6.04</v>
      </c>
      <c r="M2">
        <v>6.8</v>
      </c>
      <c r="N2">
        <v>9.3800000000000008</v>
      </c>
      <c r="O2">
        <v>7.27</v>
      </c>
      <c r="P2">
        <v>7.74</v>
      </c>
      <c r="Q2">
        <v>8.85</v>
      </c>
      <c r="R2">
        <v>8</v>
      </c>
      <c r="S2">
        <v>5.23</v>
      </c>
    </row>
    <row r="3" spans="1:19">
      <c r="A3" s="168" t="s">
        <v>158</v>
      </c>
      <c r="B3">
        <v>6.04</v>
      </c>
      <c r="C3">
        <v>3.57</v>
      </c>
      <c r="D3">
        <v>1.93</v>
      </c>
      <c r="E3">
        <v>1.26</v>
      </c>
      <c r="F3">
        <v>1.1200000000000001</v>
      </c>
      <c r="G3">
        <v>1.69</v>
      </c>
      <c r="H3">
        <v>0.51</v>
      </c>
      <c r="I3" s="216">
        <v>9.6600000000000002E-3</v>
      </c>
      <c r="J3">
        <v>3.39</v>
      </c>
      <c r="K3">
        <v>0.4</v>
      </c>
      <c r="L3">
        <v>4.05</v>
      </c>
      <c r="M3">
        <v>1.26</v>
      </c>
      <c r="N3">
        <v>1.81</v>
      </c>
      <c r="O3">
        <v>0.53</v>
      </c>
      <c r="P3">
        <v>3.01</v>
      </c>
      <c r="Q3" s="216">
        <v>8.4799999999999997E-3</v>
      </c>
      <c r="R3">
        <v>1.43</v>
      </c>
      <c r="S3">
        <v>3.27</v>
      </c>
    </row>
    <row r="4" spans="1:19">
      <c r="A4" s="168" t="s">
        <v>159</v>
      </c>
      <c r="B4">
        <v>0.75</v>
      </c>
      <c r="C4">
        <v>0.22</v>
      </c>
      <c r="D4">
        <v>0.44</v>
      </c>
      <c r="E4">
        <v>0.59</v>
      </c>
      <c r="F4">
        <v>0.2</v>
      </c>
      <c r="G4">
        <v>0.71</v>
      </c>
      <c r="H4">
        <v>0.69</v>
      </c>
      <c r="I4" s="216">
        <v>3.16E-3</v>
      </c>
      <c r="J4">
        <v>0.66</v>
      </c>
      <c r="K4">
        <v>0.45</v>
      </c>
      <c r="L4">
        <v>0.46</v>
      </c>
      <c r="M4">
        <v>0.48</v>
      </c>
      <c r="N4">
        <v>0.35</v>
      </c>
      <c r="O4">
        <v>0.43</v>
      </c>
      <c r="P4">
        <v>0.43</v>
      </c>
      <c r="Q4" s="216">
        <v>3.2799999999999999E-3</v>
      </c>
      <c r="R4">
        <v>0.38</v>
      </c>
      <c r="S4">
        <v>2.29</v>
      </c>
    </row>
    <row r="5" spans="1:19">
      <c r="A5" s="168" t="s">
        <v>22</v>
      </c>
      <c r="B5">
        <v>0.42</v>
      </c>
      <c r="C5">
        <v>0.16</v>
      </c>
      <c r="D5">
        <v>0.32</v>
      </c>
      <c r="E5">
        <v>0.23</v>
      </c>
      <c r="F5">
        <v>0.38</v>
      </c>
      <c r="G5">
        <v>0.31</v>
      </c>
      <c r="H5">
        <v>0.31</v>
      </c>
      <c r="I5" s="216">
        <v>2.9399999999999999E-3</v>
      </c>
      <c r="J5">
        <v>0.35</v>
      </c>
      <c r="K5">
        <v>0.41</v>
      </c>
      <c r="L5">
        <v>0.43</v>
      </c>
      <c r="M5">
        <v>0.82</v>
      </c>
      <c r="N5">
        <v>0.44</v>
      </c>
      <c r="O5">
        <v>0.34</v>
      </c>
      <c r="P5">
        <v>0.28999999999999998</v>
      </c>
      <c r="Q5" s="216">
        <v>4.7499999999999999E-3</v>
      </c>
      <c r="R5">
        <v>0.3</v>
      </c>
      <c r="S5">
        <v>0.22</v>
      </c>
    </row>
    <row r="6" spans="1:19">
      <c r="A6" s="168" t="s">
        <v>160</v>
      </c>
      <c r="B6">
        <v>0.32</v>
      </c>
      <c r="C6">
        <v>0.13</v>
      </c>
      <c r="D6">
        <v>0.33</v>
      </c>
      <c r="E6">
        <v>0.67</v>
      </c>
      <c r="F6">
        <v>0.28000000000000003</v>
      </c>
      <c r="G6">
        <v>0.21</v>
      </c>
      <c r="H6">
        <v>0.41</v>
      </c>
      <c r="I6" s="216">
        <v>2.3500000000000001E-3</v>
      </c>
      <c r="J6">
        <v>0.18</v>
      </c>
      <c r="K6" t="s">
        <v>163</v>
      </c>
      <c r="L6">
        <v>0.54</v>
      </c>
      <c r="M6" t="s">
        <v>163</v>
      </c>
      <c r="N6">
        <v>0.26</v>
      </c>
      <c r="O6">
        <v>0.19</v>
      </c>
      <c r="P6">
        <v>0.22</v>
      </c>
      <c r="Q6" s="216">
        <v>4.2500000000000003E-3</v>
      </c>
      <c r="R6">
        <v>0.3</v>
      </c>
      <c r="S6">
        <v>0.23</v>
      </c>
    </row>
    <row r="7" spans="1:19">
      <c r="A7" s="168" t="s">
        <v>24</v>
      </c>
      <c r="B7">
        <v>0.35</v>
      </c>
      <c r="C7">
        <v>0.37</v>
      </c>
      <c r="D7">
        <v>0.32</v>
      </c>
      <c r="E7" t="s">
        <v>163</v>
      </c>
      <c r="F7">
        <v>0.13</v>
      </c>
      <c r="G7">
        <v>0.35</v>
      </c>
      <c r="H7">
        <v>0.54</v>
      </c>
      <c r="I7" s="216">
        <v>1.17E-3</v>
      </c>
      <c r="J7">
        <v>0.28000000000000003</v>
      </c>
      <c r="K7" t="s">
        <v>163</v>
      </c>
      <c r="L7">
        <v>0.22</v>
      </c>
      <c r="M7" t="s">
        <v>163</v>
      </c>
      <c r="N7">
        <v>0.15</v>
      </c>
      <c r="O7" t="s">
        <v>163</v>
      </c>
      <c r="P7">
        <v>0.18</v>
      </c>
      <c r="Q7" s="216">
        <v>4.4000000000000003E-3</v>
      </c>
      <c r="R7">
        <v>0.16</v>
      </c>
      <c r="S7">
        <v>0.11</v>
      </c>
    </row>
    <row r="8" spans="1:19">
      <c r="A8" s="168" t="s">
        <v>161</v>
      </c>
      <c r="B8">
        <v>0.28000000000000003</v>
      </c>
      <c r="C8">
        <v>0.47</v>
      </c>
      <c r="D8">
        <v>0.35</v>
      </c>
      <c r="E8">
        <v>0.39</v>
      </c>
      <c r="F8">
        <v>0.21</v>
      </c>
      <c r="G8">
        <v>0.23</v>
      </c>
      <c r="H8">
        <v>0.28000000000000003</v>
      </c>
      <c r="I8" s="216">
        <v>2.0300000000000001E-3</v>
      </c>
      <c r="J8">
        <v>0.23</v>
      </c>
      <c r="K8">
        <v>0.38</v>
      </c>
      <c r="L8">
        <v>0.21</v>
      </c>
      <c r="M8">
        <v>0.17</v>
      </c>
      <c r="N8">
        <v>0.17</v>
      </c>
      <c r="O8">
        <v>0.1</v>
      </c>
      <c r="Q8" s="216">
        <v>5.7400000000000003E-3</v>
      </c>
      <c r="R8">
        <v>0.19</v>
      </c>
      <c r="S8">
        <v>0.13</v>
      </c>
    </row>
    <row r="9" spans="1:19">
      <c r="A9" s="168" t="s">
        <v>162</v>
      </c>
      <c r="D9">
        <v>0.21</v>
      </c>
      <c r="F9">
        <v>0.19</v>
      </c>
      <c r="H9">
        <v>0.27</v>
      </c>
      <c r="K9">
        <v>0.24</v>
      </c>
      <c r="O9">
        <v>0.32</v>
      </c>
      <c r="R9">
        <v>0.13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8"/>
  <sheetViews>
    <sheetView workbookViewId="0">
      <selection activeCell="G10" sqref="G10"/>
    </sheetView>
  </sheetViews>
  <sheetFormatPr defaultRowHeight="12.75"/>
  <sheetData>
    <row r="1" spans="1:6" ht="15">
      <c r="B1" s="150" t="s">
        <v>65</v>
      </c>
      <c r="C1" s="150" t="s">
        <v>18</v>
      </c>
      <c r="D1" s="150" t="s">
        <v>66</v>
      </c>
      <c r="E1" s="150" t="s">
        <v>104</v>
      </c>
      <c r="F1" s="151" t="s">
        <v>105</v>
      </c>
    </row>
    <row r="2" spans="1:6" ht="15">
      <c r="B2" s="154" t="s">
        <v>109</v>
      </c>
      <c r="C2" s="154" t="s">
        <v>110</v>
      </c>
      <c r="D2" s="154" t="s">
        <v>111</v>
      </c>
      <c r="E2" s="154" t="s">
        <v>112</v>
      </c>
      <c r="F2" s="151" t="s">
        <v>106</v>
      </c>
    </row>
    <row r="3" spans="1:6" ht="14.25">
      <c r="A3" t="s">
        <v>165</v>
      </c>
      <c r="B3" s="155" t="s">
        <v>59</v>
      </c>
      <c r="C3" s="155">
        <v>1</v>
      </c>
      <c r="D3" t="s">
        <v>155</v>
      </c>
      <c r="E3" s="155" t="s">
        <v>97</v>
      </c>
      <c r="F3">
        <v>254.28977711738486</v>
      </c>
    </row>
    <row r="4" spans="1:6" ht="14.25">
      <c r="A4" t="s">
        <v>165</v>
      </c>
      <c r="B4" s="155" t="s">
        <v>59</v>
      </c>
      <c r="C4" s="155">
        <v>1</v>
      </c>
      <c r="D4" t="s">
        <v>155</v>
      </c>
      <c r="E4" s="157" t="s">
        <v>98</v>
      </c>
      <c r="F4">
        <v>7.36</v>
      </c>
    </row>
    <row r="5" spans="1:6" ht="14.25">
      <c r="A5" t="s">
        <v>165</v>
      </c>
      <c r="B5" s="155" t="s">
        <v>59</v>
      </c>
      <c r="C5" s="155">
        <v>1</v>
      </c>
      <c r="D5" t="s">
        <v>155</v>
      </c>
      <c r="E5" s="157" t="s">
        <v>99</v>
      </c>
      <c r="F5">
        <v>10.86</v>
      </c>
    </row>
    <row r="6" spans="1:6" ht="14.25">
      <c r="A6" t="s">
        <v>165</v>
      </c>
      <c r="B6" s="155" t="s">
        <v>59</v>
      </c>
      <c r="C6" s="155">
        <v>1</v>
      </c>
      <c r="D6" t="s">
        <v>155</v>
      </c>
      <c r="E6" s="157" t="s">
        <v>100</v>
      </c>
      <c r="F6">
        <v>24.9</v>
      </c>
    </row>
    <row r="7" spans="1:6" ht="14.25">
      <c r="A7" t="s">
        <v>165</v>
      </c>
      <c r="B7" s="155" t="s">
        <v>59</v>
      </c>
      <c r="C7" s="155">
        <v>1</v>
      </c>
      <c r="D7" t="s">
        <v>155</v>
      </c>
      <c r="E7" s="157" t="s">
        <v>101</v>
      </c>
      <c r="F7">
        <v>38.020000000000003</v>
      </c>
    </row>
    <row r="8" spans="1:6" ht="14.25">
      <c r="A8" t="s">
        <v>165</v>
      </c>
      <c r="B8" s="155" t="s">
        <v>59</v>
      </c>
      <c r="C8" s="155">
        <v>1</v>
      </c>
      <c r="D8" t="s">
        <v>155</v>
      </c>
      <c r="E8" s="157" t="s">
        <v>102</v>
      </c>
      <c r="F8">
        <v>35539.739851411592</v>
      </c>
    </row>
    <row r="9" spans="1:6" ht="14.25">
      <c r="A9" t="s">
        <v>165</v>
      </c>
      <c r="B9" s="155" t="s">
        <v>59</v>
      </c>
      <c r="C9" s="155">
        <v>1</v>
      </c>
      <c r="D9" t="s">
        <v>155</v>
      </c>
      <c r="E9" s="155" t="s">
        <v>107</v>
      </c>
      <c r="F9">
        <v>294.74500742942053</v>
      </c>
    </row>
    <row r="10" spans="1:6" ht="14.25">
      <c r="A10" t="s">
        <v>165</v>
      </c>
      <c r="B10" s="155" t="s">
        <v>59</v>
      </c>
      <c r="C10" s="155">
        <v>1</v>
      </c>
      <c r="D10" s="155" t="s">
        <v>156</v>
      </c>
      <c r="E10" s="155" t="s">
        <v>97</v>
      </c>
      <c r="F10" s="212">
        <v>100.04</v>
      </c>
    </row>
    <row r="11" spans="1:6" ht="14.25">
      <c r="A11" t="s">
        <v>165</v>
      </c>
      <c r="B11" s="155" t="s">
        <v>59</v>
      </c>
      <c r="C11" s="155">
        <v>1</v>
      </c>
      <c r="D11" s="155" t="s">
        <v>156</v>
      </c>
      <c r="E11" s="157" t="s">
        <v>98</v>
      </c>
      <c r="F11" s="212">
        <v>52.8</v>
      </c>
    </row>
    <row r="12" spans="1:6" ht="14.25">
      <c r="A12" t="s">
        <v>165</v>
      </c>
      <c r="B12" s="155" t="s">
        <v>59</v>
      </c>
      <c r="C12" s="155">
        <v>1</v>
      </c>
      <c r="D12" s="155" t="s">
        <v>156</v>
      </c>
      <c r="E12" s="157" t="s">
        <v>99</v>
      </c>
      <c r="F12" s="212">
        <v>10.28</v>
      </c>
    </row>
    <row r="13" spans="1:6" ht="14.25">
      <c r="A13" t="s">
        <v>165</v>
      </c>
      <c r="B13" s="155" t="s">
        <v>59</v>
      </c>
      <c r="C13" s="155">
        <v>1</v>
      </c>
      <c r="D13" s="155" t="s">
        <v>156</v>
      </c>
      <c r="E13" s="157" t="s">
        <v>100</v>
      </c>
      <c r="F13" s="212">
        <v>0.56000000000000005</v>
      </c>
    </row>
    <row r="14" spans="1:6" ht="14.25">
      <c r="A14" t="s">
        <v>165</v>
      </c>
      <c r="B14" s="155" t="s">
        <v>59</v>
      </c>
      <c r="C14" s="155">
        <v>1</v>
      </c>
      <c r="D14" s="155" t="s">
        <v>156</v>
      </c>
      <c r="E14" s="157" t="s">
        <v>101</v>
      </c>
      <c r="F14" s="212">
        <v>0</v>
      </c>
    </row>
    <row r="15" spans="1:6" ht="14.25">
      <c r="A15" t="s">
        <v>165</v>
      </c>
      <c r="B15" s="155" t="s">
        <v>59</v>
      </c>
      <c r="C15" s="155">
        <v>1</v>
      </c>
      <c r="D15" s="155" t="s">
        <v>156</v>
      </c>
      <c r="E15" s="157" t="s">
        <v>102</v>
      </c>
      <c r="F15" s="212">
        <v>0</v>
      </c>
    </row>
    <row r="16" spans="1:6" ht="14.25">
      <c r="A16" t="s">
        <v>165</v>
      </c>
      <c r="B16" s="155" t="s">
        <v>59</v>
      </c>
      <c r="C16" s="155">
        <v>1</v>
      </c>
      <c r="D16" s="155" t="s">
        <v>156</v>
      </c>
      <c r="E16" s="155" t="s">
        <v>107</v>
      </c>
      <c r="F16" s="156">
        <v>229.49</v>
      </c>
    </row>
    <row r="17" spans="1:6" ht="14.25">
      <c r="A17" t="s">
        <v>165</v>
      </c>
      <c r="B17" s="155" t="s">
        <v>59</v>
      </c>
      <c r="C17" s="155">
        <v>2</v>
      </c>
      <c r="D17" s="155" t="s">
        <v>155</v>
      </c>
      <c r="E17" s="155" t="s">
        <v>97</v>
      </c>
      <c r="F17">
        <v>92.819900990099015</v>
      </c>
    </row>
    <row r="18" spans="1:6" ht="14.25">
      <c r="A18" t="s">
        <v>165</v>
      </c>
      <c r="B18" s="155" t="s">
        <v>59</v>
      </c>
      <c r="C18" s="155">
        <v>2</v>
      </c>
      <c r="D18" s="155" t="s">
        <v>155</v>
      </c>
      <c r="E18" s="157" t="s">
        <v>98</v>
      </c>
      <c r="F18">
        <v>7.68</v>
      </c>
    </row>
    <row r="19" spans="1:6" ht="14.25">
      <c r="A19" t="s">
        <v>165</v>
      </c>
      <c r="B19" s="155" t="s">
        <v>59</v>
      </c>
      <c r="C19" s="155">
        <v>2</v>
      </c>
      <c r="D19" s="155" t="s">
        <v>155</v>
      </c>
      <c r="E19" s="157" t="s">
        <v>99</v>
      </c>
      <c r="F19">
        <v>6.62</v>
      </c>
    </row>
    <row r="20" spans="1:6" ht="14.25">
      <c r="A20" t="s">
        <v>165</v>
      </c>
      <c r="B20" s="155" t="s">
        <v>59</v>
      </c>
      <c r="C20" s="155">
        <v>2</v>
      </c>
      <c r="D20" s="155" t="s">
        <v>155</v>
      </c>
      <c r="E20" s="157" t="s">
        <v>100</v>
      </c>
      <c r="F20">
        <v>0</v>
      </c>
    </row>
    <row r="21" spans="1:6" ht="14.25">
      <c r="A21" t="s">
        <v>165</v>
      </c>
      <c r="B21" s="155" t="s">
        <v>59</v>
      </c>
      <c r="C21" s="155">
        <v>2</v>
      </c>
      <c r="D21" s="155" t="s">
        <v>155</v>
      </c>
      <c r="E21" s="157" t="s">
        <v>101</v>
      </c>
      <c r="F21">
        <v>0</v>
      </c>
    </row>
    <row r="22" spans="1:6" ht="14.25">
      <c r="A22" t="s">
        <v>165</v>
      </c>
      <c r="B22" s="155" t="s">
        <v>59</v>
      </c>
      <c r="C22" s="155">
        <v>2</v>
      </c>
      <c r="D22" s="155" t="s">
        <v>155</v>
      </c>
      <c r="E22" s="157" t="s">
        <v>102</v>
      </c>
      <c r="F22">
        <v>50.17</v>
      </c>
    </row>
    <row r="23" spans="1:6" ht="14.25">
      <c r="A23" t="s">
        <v>165</v>
      </c>
      <c r="B23" s="155" t="s">
        <v>59</v>
      </c>
      <c r="C23" s="155">
        <v>2</v>
      </c>
      <c r="D23" s="155" t="s">
        <v>155</v>
      </c>
      <c r="E23" s="155" t="s">
        <v>107</v>
      </c>
      <c r="F23">
        <v>57.031138613861387</v>
      </c>
    </row>
    <row r="24" spans="1:6" ht="14.25">
      <c r="A24" t="s">
        <v>165</v>
      </c>
      <c r="B24" s="155" t="s">
        <v>59</v>
      </c>
      <c r="C24" s="155">
        <v>2</v>
      </c>
      <c r="D24" s="213" t="s">
        <v>156</v>
      </c>
      <c r="E24" s="155" t="s">
        <v>97</v>
      </c>
      <c r="F24">
        <v>80.84</v>
      </c>
    </row>
    <row r="25" spans="1:6" ht="14.25">
      <c r="A25" t="s">
        <v>165</v>
      </c>
      <c r="B25" s="155" t="s">
        <v>59</v>
      </c>
      <c r="C25" s="155">
        <v>2</v>
      </c>
      <c r="D25" s="213" t="s">
        <v>156</v>
      </c>
      <c r="E25" s="157" t="s">
        <v>98</v>
      </c>
      <c r="F25">
        <v>4.0600000000000005</v>
      </c>
    </row>
    <row r="26" spans="1:6" ht="14.25">
      <c r="A26" t="s">
        <v>165</v>
      </c>
      <c r="B26" s="155" t="s">
        <v>59</v>
      </c>
      <c r="C26" s="155">
        <v>2</v>
      </c>
      <c r="D26" s="213" t="s">
        <v>156</v>
      </c>
      <c r="E26" s="157" t="s">
        <v>99</v>
      </c>
      <c r="F26">
        <v>0.4</v>
      </c>
    </row>
    <row r="27" spans="1:6" ht="14.25">
      <c r="A27" t="s">
        <v>165</v>
      </c>
      <c r="B27" s="155" t="s">
        <v>59</v>
      </c>
      <c r="C27" s="155">
        <v>2</v>
      </c>
      <c r="D27" s="213" t="s">
        <v>156</v>
      </c>
      <c r="E27" s="157" t="s">
        <v>100</v>
      </c>
      <c r="F27">
        <v>0</v>
      </c>
    </row>
    <row r="28" spans="1:6" ht="14.25">
      <c r="A28" t="s">
        <v>165</v>
      </c>
      <c r="B28" s="155" t="s">
        <v>59</v>
      </c>
      <c r="C28" s="155">
        <v>2</v>
      </c>
      <c r="D28" s="213" t="s">
        <v>156</v>
      </c>
      <c r="E28" s="157" t="s">
        <v>101</v>
      </c>
      <c r="F28">
        <v>0</v>
      </c>
    </row>
    <row r="29" spans="1:6" ht="14.25">
      <c r="A29" t="s">
        <v>165</v>
      </c>
      <c r="B29" s="155" t="s">
        <v>59</v>
      </c>
      <c r="C29" s="155">
        <v>2</v>
      </c>
      <c r="D29" s="213" t="s">
        <v>156</v>
      </c>
      <c r="E29" s="157" t="s">
        <v>102</v>
      </c>
      <c r="F29">
        <v>0</v>
      </c>
    </row>
    <row r="30" spans="1:6" ht="14.25">
      <c r="A30" t="s">
        <v>165</v>
      </c>
      <c r="B30" s="155" t="s">
        <v>59</v>
      </c>
      <c r="C30" s="155">
        <v>2</v>
      </c>
      <c r="D30" s="213" t="s">
        <v>156</v>
      </c>
      <c r="E30" s="155" t="s">
        <v>107</v>
      </c>
      <c r="F30">
        <v>272.5</v>
      </c>
    </row>
    <row r="31" spans="1:6" ht="14.25">
      <c r="A31" t="s">
        <v>165</v>
      </c>
      <c r="B31" s="155" t="s">
        <v>59</v>
      </c>
      <c r="C31" s="155">
        <v>3</v>
      </c>
      <c r="D31" s="155" t="s">
        <v>155</v>
      </c>
      <c r="E31" s="155" t="s">
        <v>97</v>
      </c>
      <c r="F31" s="164">
        <v>57.95</v>
      </c>
    </row>
    <row r="32" spans="1:6" ht="14.25">
      <c r="A32" t="s">
        <v>165</v>
      </c>
      <c r="B32" s="155" t="s">
        <v>59</v>
      </c>
      <c r="C32" s="155">
        <v>3</v>
      </c>
      <c r="D32" s="155" t="s">
        <v>155</v>
      </c>
      <c r="E32" s="157" t="s">
        <v>98</v>
      </c>
      <c r="F32" s="164">
        <v>7.72</v>
      </c>
    </row>
    <row r="33" spans="1:6" ht="14.25">
      <c r="A33" t="s">
        <v>165</v>
      </c>
      <c r="B33" s="155" t="s">
        <v>59</v>
      </c>
      <c r="C33" s="155">
        <v>3</v>
      </c>
      <c r="D33" s="155" t="s">
        <v>155</v>
      </c>
      <c r="E33" s="157" t="s">
        <v>99</v>
      </c>
      <c r="F33" s="164">
        <v>5.66</v>
      </c>
    </row>
    <row r="34" spans="1:6" ht="14.25">
      <c r="A34" t="s">
        <v>165</v>
      </c>
      <c r="B34" s="155" t="s">
        <v>59</v>
      </c>
      <c r="C34" s="155">
        <v>3</v>
      </c>
      <c r="D34" s="155" t="s">
        <v>155</v>
      </c>
      <c r="E34" s="157" t="s">
        <v>100</v>
      </c>
      <c r="F34" s="164">
        <v>0</v>
      </c>
    </row>
    <row r="35" spans="1:6" ht="14.25">
      <c r="A35" t="s">
        <v>165</v>
      </c>
      <c r="B35" s="155" t="s">
        <v>59</v>
      </c>
      <c r="C35" s="155">
        <v>3</v>
      </c>
      <c r="D35" s="155" t="s">
        <v>155</v>
      </c>
      <c r="E35" s="157" t="s">
        <v>101</v>
      </c>
      <c r="F35" s="164">
        <v>0</v>
      </c>
    </row>
    <row r="36" spans="1:6" ht="14.25">
      <c r="A36" t="s">
        <v>165</v>
      </c>
      <c r="B36" s="155" t="s">
        <v>59</v>
      </c>
      <c r="C36" s="155">
        <v>3</v>
      </c>
      <c r="D36" s="155" t="s">
        <v>155</v>
      </c>
      <c r="E36" s="157" t="s">
        <v>102</v>
      </c>
      <c r="F36" s="164">
        <v>0</v>
      </c>
    </row>
    <row r="37" spans="1:6" ht="14.25">
      <c r="A37" t="s">
        <v>165</v>
      </c>
      <c r="B37" s="155" t="s">
        <v>59</v>
      </c>
      <c r="C37" s="155">
        <v>3</v>
      </c>
      <c r="D37" s="155" t="s">
        <v>155</v>
      </c>
      <c r="E37" s="155" t="s">
        <v>107</v>
      </c>
      <c r="F37" s="164">
        <v>24.07</v>
      </c>
    </row>
    <row r="38" spans="1:6" ht="14.25">
      <c r="A38" t="s">
        <v>165</v>
      </c>
      <c r="B38" s="155" t="s">
        <v>59</v>
      </c>
      <c r="C38" s="155">
        <v>3</v>
      </c>
      <c r="D38" s="213" t="s">
        <v>156</v>
      </c>
      <c r="E38" s="155" t="s">
        <v>97</v>
      </c>
      <c r="F38">
        <v>75.460000000000008</v>
      </c>
    </row>
    <row r="39" spans="1:6" ht="14.25">
      <c r="A39" t="s">
        <v>165</v>
      </c>
      <c r="B39" s="155" t="s">
        <v>59</v>
      </c>
      <c r="C39" s="155">
        <v>3</v>
      </c>
      <c r="D39" s="213" t="s">
        <v>156</v>
      </c>
      <c r="E39" s="157" t="s">
        <v>98</v>
      </c>
      <c r="F39">
        <v>6.98</v>
      </c>
    </row>
    <row r="40" spans="1:6" ht="14.25">
      <c r="A40" t="s">
        <v>165</v>
      </c>
      <c r="B40" s="155" t="s">
        <v>59</v>
      </c>
      <c r="C40" s="155">
        <v>3</v>
      </c>
      <c r="D40" s="213" t="s">
        <v>156</v>
      </c>
      <c r="E40" s="157" t="s">
        <v>99</v>
      </c>
      <c r="F40">
        <v>8.16</v>
      </c>
    </row>
    <row r="41" spans="1:6" ht="14.25">
      <c r="A41" t="s">
        <v>165</v>
      </c>
      <c r="B41" s="155" t="s">
        <v>59</v>
      </c>
      <c r="C41" s="155">
        <v>3</v>
      </c>
      <c r="D41" s="213" t="s">
        <v>156</v>
      </c>
      <c r="E41" s="157" t="s">
        <v>100</v>
      </c>
      <c r="F41">
        <v>23.54</v>
      </c>
    </row>
    <row r="42" spans="1:6" ht="14.25">
      <c r="A42" t="s">
        <v>165</v>
      </c>
      <c r="B42" s="155" t="s">
        <v>59</v>
      </c>
      <c r="C42" s="155">
        <v>3</v>
      </c>
      <c r="D42" s="213" t="s">
        <v>156</v>
      </c>
      <c r="E42" s="157" t="s">
        <v>101</v>
      </c>
      <c r="F42">
        <v>0</v>
      </c>
    </row>
    <row r="43" spans="1:6" ht="14.25">
      <c r="A43" t="s">
        <v>165</v>
      </c>
      <c r="B43" s="155" t="s">
        <v>59</v>
      </c>
      <c r="C43" s="155">
        <v>3</v>
      </c>
      <c r="D43" s="213" t="s">
        <v>156</v>
      </c>
      <c r="E43" s="157" t="s">
        <v>102</v>
      </c>
      <c r="F43">
        <v>0</v>
      </c>
    </row>
    <row r="44" spans="1:6" ht="14.25">
      <c r="A44" t="s">
        <v>165</v>
      </c>
      <c r="B44" s="155" t="s">
        <v>59</v>
      </c>
      <c r="C44" s="155">
        <v>3</v>
      </c>
      <c r="D44" s="213" t="s">
        <v>156</v>
      </c>
      <c r="E44" s="155" t="s">
        <v>107</v>
      </c>
      <c r="F44">
        <v>50.72</v>
      </c>
    </row>
    <row r="45" spans="1:6" ht="14.25">
      <c r="A45" t="s">
        <v>165</v>
      </c>
      <c r="B45" s="155" t="s">
        <v>60</v>
      </c>
      <c r="C45" s="155">
        <v>1</v>
      </c>
      <c r="D45" s="213" t="s">
        <v>155</v>
      </c>
      <c r="E45" s="155" t="s">
        <v>97</v>
      </c>
      <c r="F45">
        <v>191.79254237288137</v>
      </c>
    </row>
    <row r="46" spans="1:6" ht="14.25">
      <c r="A46" t="s">
        <v>165</v>
      </c>
      <c r="B46" s="155" t="s">
        <v>60</v>
      </c>
      <c r="C46" s="155">
        <v>1</v>
      </c>
      <c r="D46" s="213" t="s">
        <v>155</v>
      </c>
      <c r="E46" s="157" t="s">
        <v>98</v>
      </c>
      <c r="F46">
        <v>42.453029661016949</v>
      </c>
    </row>
    <row r="47" spans="1:6" ht="14.25">
      <c r="A47" t="s">
        <v>165</v>
      </c>
      <c r="B47" s="155" t="s">
        <v>60</v>
      </c>
      <c r="C47" s="155">
        <v>1</v>
      </c>
      <c r="D47" s="213" t="s">
        <v>155</v>
      </c>
      <c r="E47" s="157" t="s">
        <v>99</v>
      </c>
      <c r="F47">
        <v>15.98</v>
      </c>
    </row>
    <row r="48" spans="1:6" ht="14.25">
      <c r="A48" t="s">
        <v>165</v>
      </c>
      <c r="B48" s="155" t="s">
        <v>60</v>
      </c>
      <c r="C48" s="155">
        <v>1</v>
      </c>
      <c r="D48" s="213" t="s">
        <v>155</v>
      </c>
      <c r="E48" s="157" t="s">
        <v>100</v>
      </c>
      <c r="F48">
        <v>21.61</v>
      </c>
    </row>
    <row r="49" spans="1:6" ht="14.25">
      <c r="A49" t="s">
        <v>165</v>
      </c>
      <c r="B49" s="155" t="s">
        <v>60</v>
      </c>
      <c r="C49" s="155">
        <v>1</v>
      </c>
      <c r="D49" s="213" t="s">
        <v>155</v>
      </c>
      <c r="E49" s="157" t="s">
        <v>101</v>
      </c>
      <c r="F49">
        <v>170.21</v>
      </c>
    </row>
    <row r="50" spans="1:6" ht="14.25">
      <c r="A50" t="s">
        <v>165</v>
      </c>
      <c r="B50" s="155" t="s">
        <v>60</v>
      </c>
      <c r="C50" s="155">
        <v>1</v>
      </c>
      <c r="D50" s="213" t="s">
        <v>155</v>
      </c>
      <c r="E50" s="157" t="s">
        <v>102</v>
      </c>
      <c r="F50">
        <v>548.23</v>
      </c>
    </row>
    <row r="51" spans="1:6" ht="14.25">
      <c r="A51" t="s">
        <v>165</v>
      </c>
      <c r="B51" s="155" t="s">
        <v>60</v>
      </c>
      <c r="C51" s="155">
        <v>1</v>
      </c>
      <c r="D51" s="213" t="s">
        <v>155</v>
      </c>
      <c r="E51" s="155" t="s">
        <v>107</v>
      </c>
      <c r="F51">
        <v>264.13968220338984</v>
      </c>
    </row>
    <row r="52" spans="1:6" ht="14.25">
      <c r="A52" t="s">
        <v>165</v>
      </c>
      <c r="B52" s="155" t="s">
        <v>60</v>
      </c>
      <c r="C52" s="155">
        <v>1</v>
      </c>
      <c r="D52" s="213" t="s">
        <v>156</v>
      </c>
      <c r="E52" s="155" t="s">
        <v>97</v>
      </c>
      <c r="F52">
        <v>40.069999999999993</v>
      </c>
    </row>
    <row r="53" spans="1:6" ht="14.25">
      <c r="A53" t="s">
        <v>165</v>
      </c>
      <c r="B53" s="155" t="s">
        <v>60</v>
      </c>
      <c r="C53" s="155">
        <v>1</v>
      </c>
      <c r="D53" s="213" t="s">
        <v>156</v>
      </c>
      <c r="E53" s="157" t="s">
        <v>98</v>
      </c>
      <c r="F53">
        <v>7.9</v>
      </c>
    </row>
    <row r="54" spans="1:6" ht="14.25">
      <c r="A54" t="s">
        <v>165</v>
      </c>
      <c r="B54" s="155" t="s">
        <v>60</v>
      </c>
      <c r="C54" s="155">
        <v>1</v>
      </c>
      <c r="D54" s="213" t="s">
        <v>156</v>
      </c>
      <c r="E54" s="157" t="s">
        <v>99</v>
      </c>
      <c r="F54">
        <v>76.11</v>
      </c>
    </row>
    <row r="55" spans="1:6" ht="14.25">
      <c r="A55" t="s">
        <v>165</v>
      </c>
      <c r="B55" s="155" t="s">
        <v>60</v>
      </c>
      <c r="C55" s="155">
        <v>1</v>
      </c>
      <c r="D55" s="213" t="s">
        <v>156</v>
      </c>
      <c r="E55" s="157" t="s">
        <v>100</v>
      </c>
      <c r="F55">
        <v>9.5</v>
      </c>
    </row>
    <row r="56" spans="1:6" ht="14.25">
      <c r="A56" t="s">
        <v>165</v>
      </c>
      <c r="B56" s="155" t="s">
        <v>60</v>
      </c>
      <c r="C56" s="155">
        <v>1</v>
      </c>
      <c r="D56" s="213" t="s">
        <v>156</v>
      </c>
      <c r="E56" s="157" t="s">
        <v>101</v>
      </c>
      <c r="F56">
        <v>0</v>
      </c>
    </row>
    <row r="57" spans="1:6" ht="14.25">
      <c r="A57" t="s">
        <v>165</v>
      </c>
      <c r="B57" s="155" t="s">
        <v>60</v>
      </c>
      <c r="C57" s="155">
        <v>1</v>
      </c>
      <c r="D57" s="213" t="s">
        <v>156</v>
      </c>
      <c r="E57" s="157" t="s">
        <v>102</v>
      </c>
      <c r="F57">
        <v>0</v>
      </c>
    </row>
    <row r="58" spans="1:6" ht="14.25">
      <c r="A58" t="s">
        <v>165</v>
      </c>
      <c r="B58" s="155" t="s">
        <v>60</v>
      </c>
      <c r="C58" s="155">
        <v>1</v>
      </c>
      <c r="D58" s="213" t="s">
        <v>156</v>
      </c>
      <c r="E58" s="155" t="s">
        <v>107</v>
      </c>
      <c r="F58">
        <v>34.86</v>
      </c>
    </row>
    <row r="59" spans="1:6" ht="14.25">
      <c r="A59" t="s">
        <v>165</v>
      </c>
      <c r="B59" s="155" t="s">
        <v>60</v>
      </c>
      <c r="C59" s="155">
        <v>2</v>
      </c>
      <c r="D59" s="155" t="s">
        <v>155</v>
      </c>
      <c r="E59" s="155" t="s">
        <v>97</v>
      </c>
      <c r="F59">
        <v>2505.0595161290321</v>
      </c>
    </row>
    <row r="60" spans="1:6" ht="14.25">
      <c r="A60" t="s">
        <v>165</v>
      </c>
      <c r="B60" s="155" t="s">
        <v>60</v>
      </c>
      <c r="C60" s="155">
        <v>2</v>
      </c>
      <c r="D60" s="155" t="s">
        <v>155</v>
      </c>
      <c r="E60" s="157" t="s">
        <v>98</v>
      </c>
      <c r="F60">
        <v>7.92</v>
      </c>
    </row>
    <row r="61" spans="1:6" ht="14.25">
      <c r="A61" t="s">
        <v>165</v>
      </c>
      <c r="B61" s="155" t="s">
        <v>60</v>
      </c>
      <c r="C61" s="155">
        <v>2</v>
      </c>
      <c r="D61" s="155" t="s">
        <v>155</v>
      </c>
      <c r="E61" s="157" t="s">
        <v>99</v>
      </c>
      <c r="F61">
        <v>20.73</v>
      </c>
    </row>
    <row r="62" spans="1:6" ht="14.25">
      <c r="A62" t="s">
        <v>165</v>
      </c>
      <c r="B62" s="155" t="s">
        <v>60</v>
      </c>
      <c r="C62" s="155">
        <v>2</v>
      </c>
      <c r="D62" s="155" t="s">
        <v>155</v>
      </c>
      <c r="E62" s="157" t="s">
        <v>100</v>
      </c>
      <c r="F62">
        <v>15.93</v>
      </c>
    </row>
    <row r="63" spans="1:6" ht="14.25">
      <c r="A63" t="s">
        <v>165</v>
      </c>
      <c r="B63" s="155" t="s">
        <v>60</v>
      </c>
      <c r="C63" s="155">
        <v>2</v>
      </c>
      <c r="D63" s="155" t="s">
        <v>155</v>
      </c>
      <c r="E63" s="157" t="s">
        <v>101</v>
      </c>
      <c r="F63">
        <v>0</v>
      </c>
    </row>
    <row r="64" spans="1:6" ht="14.25">
      <c r="A64" t="s">
        <v>165</v>
      </c>
      <c r="B64" s="155" t="s">
        <v>60</v>
      </c>
      <c r="C64" s="155">
        <v>2</v>
      </c>
      <c r="D64" s="155" t="s">
        <v>155</v>
      </c>
      <c r="E64" s="157" t="s">
        <v>102</v>
      </c>
      <c r="F64">
        <v>0</v>
      </c>
    </row>
    <row r="65" spans="1:6" ht="14.25">
      <c r="A65" t="s">
        <v>165</v>
      </c>
      <c r="B65" s="155" t="s">
        <v>60</v>
      </c>
      <c r="C65" s="155">
        <v>2</v>
      </c>
      <c r="D65" s="155" t="s">
        <v>155</v>
      </c>
      <c r="E65" s="155" t="s">
        <v>107</v>
      </c>
      <c r="F65">
        <v>4705.5627419354842</v>
      </c>
    </row>
    <row r="66" spans="1:6" ht="14.25">
      <c r="A66" t="s">
        <v>165</v>
      </c>
      <c r="B66" s="155" t="s">
        <v>60</v>
      </c>
      <c r="C66" s="155">
        <v>2</v>
      </c>
      <c r="D66" s="213" t="s">
        <v>156</v>
      </c>
      <c r="E66" s="155" t="s">
        <v>97</v>
      </c>
      <c r="F66">
        <v>130.91</v>
      </c>
    </row>
    <row r="67" spans="1:6" ht="14.25">
      <c r="A67" t="s">
        <v>165</v>
      </c>
      <c r="B67" s="155" t="s">
        <v>60</v>
      </c>
      <c r="C67" s="155">
        <v>2</v>
      </c>
      <c r="D67" s="213" t="s">
        <v>156</v>
      </c>
      <c r="E67" s="157" t="s">
        <v>98</v>
      </c>
      <c r="F67">
        <v>14.620000000000001</v>
      </c>
    </row>
    <row r="68" spans="1:6" ht="14.25">
      <c r="A68" t="s">
        <v>165</v>
      </c>
      <c r="B68" s="155" t="s">
        <v>60</v>
      </c>
      <c r="C68" s="155">
        <v>2</v>
      </c>
      <c r="D68" s="213" t="s">
        <v>156</v>
      </c>
      <c r="E68" s="157" t="s">
        <v>99</v>
      </c>
      <c r="F68">
        <v>12.040000000000001</v>
      </c>
    </row>
    <row r="69" spans="1:6" ht="14.25">
      <c r="A69" t="s">
        <v>165</v>
      </c>
      <c r="B69" s="155" t="s">
        <v>60</v>
      </c>
      <c r="C69" s="155">
        <v>2</v>
      </c>
      <c r="D69" s="213" t="s">
        <v>156</v>
      </c>
      <c r="E69" s="157" t="s">
        <v>100</v>
      </c>
      <c r="F69">
        <v>4.0599999999999996</v>
      </c>
    </row>
    <row r="70" spans="1:6" ht="14.25">
      <c r="A70" t="s">
        <v>165</v>
      </c>
      <c r="B70" s="155" t="s">
        <v>60</v>
      </c>
      <c r="C70" s="155">
        <v>2</v>
      </c>
      <c r="D70" s="213" t="s">
        <v>156</v>
      </c>
      <c r="E70" s="157" t="s">
        <v>101</v>
      </c>
      <c r="F70">
        <v>0</v>
      </c>
    </row>
    <row r="71" spans="1:6" ht="14.25">
      <c r="A71" t="s">
        <v>165</v>
      </c>
      <c r="B71" s="155" t="s">
        <v>60</v>
      </c>
      <c r="C71" s="155">
        <v>2</v>
      </c>
      <c r="D71" s="213" t="s">
        <v>156</v>
      </c>
      <c r="E71" s="157" t="s">
        <v>102</v>
      </c>
      <c r="F71">
        <v>0</v>
      </c>
    </row>
    <row r="72" spans="1:6" ht="14.25">
      <c r="A72" t="s">
        <v>165</v>
      </c>
      <c r="B72" s="155" t="s">
        <v>60</v>
      </c>
      <c r="C72" s="155">
        <v>2</v>
      </c>
      <c r="D72" s="213" t="s">
        <v>156</v>
      </c>
      <c r="E72" s="155" t="s">
        <v>107</v>
      </c>
      <c r="F72">
        <v>216.98000000000002</v>
      </c>
    </row>
    <row r="73" spans="1:6" ht="14.25">
      <c r="A73" t="s">
        <v>165</v>
      </c>
      <c r="B73" s="155" t="s">
        <v>60</v>
      </c>
      <c r="C73" s="155">
        <v>3</v>
      </c>
      <c r="D73" s="213" t="s">
        <v>155</v>
      </c>
      <c r="E73" s="155" t="s">
        <v>97</v>
      </c>
      <c r="F73">
        <v>589.41007712082262</v>
      </c>
    </row>
    <row r="74" spans="1:6" ht="14.25">
      <c r="A74" t="s">
        <v>165</v>
      </c>
      <c r="B74" s="155" t="s">
        <v>60</v>
      </c>
      <c r="C74" s="155">
        <v>3</v>
      </c>
      <c r="D74" s="213" t="s">
        <v>155</v>
      </c>
      <c r="E74" s="157" t="s">
        <v>98</v>
      </c>
      <c r="F74">
        <v>39.76</v>
      </c>
    </row>
    <row r="75" spans="1:6" ht="14.25">
      <c r="A75" t="s">
        <v>165</v>
      </c>
      <c r="B75" s="155" t="s">
        <v>60</v>
      </c>
      <c r="C75" s="155">
        <v>3</v>
      </c>
      <c r="D75" s="213" t="s">
        <v>155</v>
      </c>
      <c r="E75" s="157" t="s">
        <v>99</v>
      </c>
      <c r="F75">
        <v>58.25</v>
      </c>
    </row>
    <row r="76" spans="1:6" ht="14.25">
      <c r="A76" t="s">
        <v>165</v>
      </c>
      <c r="B76" s="155" t="s">
        <v>60</v>
      </c>
      <c r="C76" s="155">
        <v>3</v>
      </c>
      <c r="D76" s="213" t="s">
        <v>155</v>
      </c>
      <c r="E76" s="157" t="s">
        <v>100</v>
      </c>
      <c r="F76">
        <v>27.85</v>
      </c>
    </row>
    <row r="77" spans="1:6" ht="14.25">
      <c r="A77" t="s">
        <v>165</v>
      </c>
      <c r="B77" s="155" t="s">
        <v>60</v>
      </c>
      <c r="C77" s="155">
        <v>3</v>
      </c>
      <c r="D77" s="213" t="s">
        <v>155</v>
      </c>
      <c r="E77" s="157" t="s">
        <v>101</v>
      </c>
      <c r="F77">
        <v>111.77</v>
      </c>
    </row>
    <row r="78" spans="1:6" ht="14.25">
      <c r="A78" t="s">
        <v>165</v>
      </c>
      <c r="B78" s="155" t="s">
        <v>60</v>
      </c>
      <c r="C78" s="155">
        <v>3</v>
      </c>
      <c r="D78" s="213" t="s">
        <v>155</v>
      </c>
      <c r="E78" s="157" t="s">
        <v>102</v>
      </c>
      <c r="F78">
        <v>206.97</v>
      </c>
    </row>
    <row r="79" spans="1:6" ht="14.25">
      <c r="A79" t="s">
        <v>165</v>
      </c>
      <c r="B79" s="155" t="s">
        <v>60</v>
      </c>
      <c r="C79" s="155">
        <v>3</v>
      </c>
      <c r="D79" s="213" t="s">
        <v>155</v>
      </c>
      <c r="E79" s="155" t="s">
        <v>107</v>
      </c>
      <c r="F79">
        <v>393.55529562982008</v>
      </c>
    </row>
    <row r="80" spans="1:6" ht="14.25">
      <c r="A80" t="s">
        <v>165</v>
      </c>
      <c r="B80" s="155" t="s">
        <v>60</v>
      </c>
      <c r="C80" s="155">
        <v>3</v>
      </c>
      <c r="D80" s="213" t="s">
        <v>156</v>
      </c>
      <c r="E80" s="155" t="s">
        <v>97</v>
      </c>
      <c r="F80">
        <v>30.520000000000003</v>
      </c>
    </row>
    <row r="81" spans="1:6" ht="14.25">
      <c r="A81" t="s">
        <v>165</v>
      </c>
      <c r="B81" s="155" t="s">
        <v>60</v>
      </c>
      <c r="C81" s="155">
        <v>3</v>
      </c>
      <c r="D81" s="213" t="s">
        <v>156</v>
      </c>
      <c r="E81" s="157" t="s">
        <v>98</v>
      </c>
      <c r="F81">
        <v>2.2000000000000002</v>
      </c>
    </row>
    <row r="82" spans="1:6" ht="14.25">
      <c r="A82" t="s">
        <v>165</v>
      </c>
      <c r="B82" s="155" t="s">
        <v>60</v>
      </c>
      <c r="C82" s="155">
        <v>3</v>
      </c>
      <c r="D82" s="213" t="s">
        <v>156</v>
      </c>
      <c r="E82" s="157" t="s">
        <v>99</v>
      </c>
      <c r="F82">
        <v>1.78</v>
      </c>
    </row>
    <row r="83" spans="1:6" ht="14.25">
      <c r="A83" t="s">
        <v>165</v>
      </c>
      <c r="B83" s="155" t="s">
        <v>60</v>
      </c>
      <c r="C83" s="155">
        <v>3</v>
      </c>
      <c r="D83" s="213" t="s">
        <v>156</v>
      </c>
      <c r="E83" s="157" t="s">
        <v>100</v>
      </c>
      <c r="F83">
        <v>0</v>
      </c>
    </row>
    <row r="84" spans="1:6" ht="14.25">
      <c r="A84" t="s">
        <v>165</v>
      </c>
      <c r="B84" s="155" t="s">
        <v>60</v>
      </c>
      <c r="C84" s="155">
        <v>3</v>
      </c>
      <c r="D84" s="213" t="s">
        <v>156</v>
      </c>
      <c r="E84" s="157" t="s">
        <v>101</v>
      </c>
      <c r="F84">
        <v>0</v>
      </c>
    </row>
    <row r="85" spans="1:6" ht="14.25">
      <c r="A85" t="s">
        <v>165</v>
      </c>
      <c r="B85" s="155" t="s">
        <v>60</v>
      </c>
      <c r="C85" s="155">
        <v>3</v>
      </c>
      <c r="D85" s="213" t="s">
        <v>156</v>
      </c>
      <c r="E85" s="157" t="s">
        <v>102</v>
      </c>
      <c r="F85">
        <v>0</v>
      </c>
    </row>
    <row r="86" spans="1:6" ht="14.25">
      <c r="A86" t="s">
        <v>165</v>
      </c>
      <c r="B86" s="155" t="s">
        <v>60</v>
      </c>
      <c r="C86" s="155">
        <v>3</v>
      </c>
      <c r="D86" s="213" t="s">
        <v>156</v>
      </c>
      <c r="E86" s="155" t="s">
        <v>107</v>
      </c>
      <c r="F86">
        <v>40.269999999999996</v>
      </c>
    </row>
    <row r="87" spans="1:6" ht="14.25">
      <c r="A87" t="s">
        <v>165</v>
      </c>
      <c r="B87" s="155" t="s">
        <v>61</v>
      </c>
      <c r="C87" s="155">
        <v>1</v>
      </c>
      <c r="D87" s="213" t="s">
        <v>155</v>
      </c>
      <c r="E87" s="155" t="s">
        <v>97</v>
      </c>
      <c r="F87">
        <v>601.78070157068055</v>
      </c>
    </row>
    <row r="88" spans="1:6" ht="14.25">
      <c r="A88" t="s">
        <v>165</v>
      </c>
      <c r="B88" s="155" t="s">
        <v>61</v>
      </c>
      <c r="C88" s="155">
        <v>1</v>
      </c>
      <c r="D88" s="213" t="s">
        <v>155</v>
      </c>
      <c r="E88" s="157" t="s">
        <v>98</v>
      </c>
      <c r="F88">
        <v>30.736858638743456</v>
      </c>
    </row>
    <row r="89" spans="1:6" ht="14.25">
      <c r="A89" t="s">
        <v>165</v>
      </c>
      <c r="B89" s="155" t="s">
        <v>61</v>
      </c>
      <c r="C89" s="155">
        <v>1</v>
      </c>
      <c r="D89" s="213" t="s">
        <v>155</v>
      </c>
      <c r="E89" s="157" t="s">
        <v>99</v>
      </c>
      <c r="F89">
        <v>96.85</v>
      </c>
    </row>
    <row r="90" spans="1:6" ht="14.25">
      <c r="A90" t="s">
        <v>165</v>
      </c>
      <c r="B90" s="155" t="s">
        <v>61</v>
      </c>
      <c r="C90" s="155">
        <v>1</v>
      </c>
      <c r="D90" s="213" t="s">
        <v>155</v>
      </c>
      <c r="E90" s="157" t="s">
        <v>100</v>
      </c>
      <c r="F90">
        <v>37.61</v>
      </c>
    </row>
    <row r="91" spans="1:6" ht="14.25">
      <c r="A91" t="s">
        <v>165</v>
      </c>
      <c r="B91" s="155" t="s">
        <v>61</v>
      </c>
      <c r="C91" s="155">
        <v>1</v>
      </c>
      <c r="D91" s="213" t="s">
        <v>155</v>
      </c>
      <c r="E91" s="157" t="s">
        <v>101</v>
      </c>
      <c r="F91">
        <v>45.75</v>
      </c>
    </row>
    <row r="92" spans="1:6" ht="14.25">
      <c r="A92" t="s">
        <v>165</v>
      </c>
      <c r="B92" s="155" t="s">
        <v>61</v>
      </c>
      <c r="C92" s="155">
        <v>1</v>
      </c>
      <c r="D92" s="213" t="s">
        <v>155</v>
      </c>
      <c r="E92" s="157" t="s">
        <v>102</v>
      </c>
      <c r="F92">
        <v>0</v>
      </c>
    </row>
    <row r="93" spans="1:6" ht="14.25">
      <c r="A93" t="s">
        <v>165</v>
      </c>
      <c r="B93" s="155" t="s">
        <v>61</v>
      </c>
      <c r="C93" s="155">
        <v>1</v>
      </c>
      <c r="D93" s="213" t="s">
        <v>155</v>
      </c>
      <c r="E93" s="155" t="s">
        <v>107</v>
      </c>
      <c r="F93">
        <v>663.07494240837696</v>
      </c>
    </row>
    <row r="94" spans="1:6" ht="14.25">
      <c r="A94" t="s">
        <v>165</v>
      </c>
      <c r="B94" s="155" t="s">
        <v>61</v>
      </c>
      <c r="C94" s="155">
        <v>1</v>
      </c>
      <c r="D94" s="155" t="s">
        <v>156</v>
      </c>
      <c r="E94" s="155" t="s">
        <v>97</v>
      </c>
      <c r="F94" s="212">
        <v>137.5</v>
      </c>
    </row>
    <row r="95" spans="1:6" ht="14.25">
      <c r="A95" t="s">
        <v>165</v>
      </c>
      <c r="B95" s="155" t="s">
        <v>61</v>
      </c>
      <c r="C95" s="155">
        <v>1</v>
      </c>
      <c r="D95" s="155" t="s">
        <v>156</v>
      </c>
      <c r="E95" s="157" t="s">
        <v>98</v>
      </c>
      <c r="F95" s="212">
        <v>24.58</v>
      </c>
    </row>
    <row r="96" spans="1:6" ht="14.25">
      <c r="A96" t="s">
        <v>165</v>
      </c>
      <c r="B96" s="155" t="s">
        <v>61</v>
      </c>
      <c r="C96" s="155">
        <v>1</v>
      </c>
      <c r="D96" s="155" t="s">
        <v>156</v>
      </c>
      <c r="E96" s="157" t="s">
        <v>99</v>
      </c>
      <c r="F96" s="212">
        <v>9.6999999999999993</v>
      </c>
    </row>
    <row r="97" spans="1:6" ht="14.25">
      <c r="A97" t="s">
        <v>165</v>
      </c>
      <c r="B97" s="155" t="s">
        <v>61</v>
      </c>
      <c r="C97" s="155">
        <v>1</v>
      </c>
      <c r="D97" s="155" t="s">
        <v>156</v>
      </c>
      <c r="E97" s="157" t="s">
        <v>100</v>
      </c>
      <c r="F97" s="212">
        <v>5.36</v>
      </c>
    </row>
    <row r="98" spans="1:6" ht="14.25">
      <c r="A98" t="s">
        <v>165</v>
      </c>
      <c r="B98" s="155" t="s">
        <v>61</v>
      </c>
      <c r="C98" s="155">
        <v>1</v>
      </c>
      <c r="D98" s="155" t="s">
        <v>156</v>
      </c>
      <c r="E98" s="157" t="s">
        <v>101</v>
      </c>
      <c r="F98" s="214">
        <v>0</v>
      </c>
    </row>
    <row r="99" spans="1:6" ht="14.25">
      <c r="A99" t="s">
        <v>165</v>
      </c>
      <c r="B99" s="155" t="s">
        <v>61</v>
      </c>
      <c r="C99" s="155">
        <v>1</v>
      </c>
      <c r="D99" s="155" t="s">
        <v>156</v>
      </c>
      <c r="E99" s="157" t="s">
        <v>102</v>
      </c>
      <c r="F99" s="214">
        <v>0</v>
      </c>
    </row>
    <row r="100" spans="1:6" ht="14.25">
      <c r="A100" t="s">
        <v>165</v>
      </c>
      <c r="B100" s="155" t="s">
        <v>61</v>
      </c>
      <c r="C100" s="155">
        <v>1</v>
      </c>
      <c r="D100" s="155" t="s">
        <v>156</v>
      </c>
      <c r="E100" s="155" t="s">
        <v>107</v>
      </c>
      <c r="F100" s="214">
        <v>261.8</v>
      </c>
    </row>
    <row r="101" spans="1:6" ht="14.25">
      <c r="A101" t="s">
        <v>165</v>
      </c>
      <c r="B101" s="155" t="s">
        <v>61</v>
      </c>
      <c r="C101" s="155">
        <v>2</v>
      </c>
      <c r="D101" s="213" t="s">
        <v>155</v>
      </c>
      <c r="E101" s="155" t="s">
        <v>97</v>
      </c>
      <c r="F101" s="214">
        <v>568.94987983978638</v>
      </c>
    </row>
    <row r="102" spans="1:6" ht="14.25">
      <c r="A102" t="s">
        <v>165</v>
      </c>
      <c r="B102" s="155" t="s">
        <v>61</v>
      </c>
      <c r="C102" s="155">
        <v>2</v>
      </c>
      <c r="D102" s="213" t="s">
        <v>155</v>
      </c>
      <c r="E102" s="157" t="s">
        <v>98</v>
      </c>
      <c r="F102" s="214">
        <v>282.23712950600799</v>
      </c>
    </row>
    <row r="103" spans="1:6" ht="14.25">
      <c r="A103" t="s">
        <v>165</v>
      </c>
      <c r="B103" s="155" t="s">
        <v>61</v>
      </c>
      <c r="C103" s="155">
        <v>2</v>
      </c>
      <c r="D103" s="213" t="s">
        <v>155</v>
      </c>
      <c r="E103" s="157" t="s">
        <v>99</v>
      </c>
      <c r="F103" s="214">
        <v>359.76650200267022</v>
      </c>
    </row>
    <row r="104" spans="1:6" ht="14.25">
      <c r="A104" t="s">
        <v>165</v>
      </c>
      <c r="B104" s="155" t="s">
        <v>61</v>
      </c>
      <c r="C104" s="155">
        <v>2</v>
      </c>
      <c r="D104" s="213" t="s">
        <v>155</v>
      </c>
      <c r="E104" s="157" t="s">
        <v>100</v>
      </c>
      <c r="F104" s="214">
        <v>12.91</v>
      </c>
    </row>
    <row r="105" spans="1:6" ht="14.25">
      <c r="A105" t="s">
        <v>165</v>
      </c>
      <c r="B105" s="155" t="s">
        <v>61</v>
      </c>
      <c r="C105" s="155">
        <v>2</v>
      </c>
      <c r="D105" s="213" t="s">
        <v>155</v>
      </c>
      <c r="E105" s="157" t="s">
        <v>101</v>
      </c>
      <c r="F105" s="214">
        <v>4822.1328037383182</v>
      </c>
    </row>
    <row r="106" spans="1:6" ht="14.25">
      <c r="A106" t="s">
        <v>165</v>
      </c>
      <c r="B106" s="155" t="s">
        <v>61</v>
      </c>
      <c r="C106" s="155">
        <v>2</v>
      </c>
      <c r="D106" s="213" t="s">
        <v>155</v>
      </c>
      <c r="E106" s="157" t="s">
        <v>102</v>
      </c>
      <c r="F106" s="214">
        <v>265.57</v>
      </c>
    </row>
    <row r="107" spans="1:6" ht="14.25">
      <c r="A107" t="s">
        <v>165</v>
      </c>
      <c r="B107" s="155" t="s">
        <v>61</v>
      </c>
      <c r="C107" s="155">
        <v>2</v>
      </c>
      <c r="D107" s="213" t="s">
        <v>155</v>
      </c>
      <c r="E107" s="155" t="s">
        <v>107</v>
      </c>
      <c r="F107" s="214">
        <v>948.03684913217648</v>
      </c>
    </row>
    <row r="108" spans="1:6" ht="14.25">
      <c r="A108" t="s">
        <v>165</v>
      </c>
      <c r="B108" s="155" t="s">
        <v>61</v>
      </c>
      <c r="C108" s="155">
        <v>2</v>
      </c>
      <c r="D108" s="213" t="s">
        <v>156</v>
      </c>
      <c r="E108" s="155" t="s">
        <v>97</v>
      </c>
      <c r="F108" s="214">
        <v>195.1</v>
      </c>
    </row>
    <row r="109" spans="1:6" ht="14.25">
      <c r="A109" t="s">
        <v>165</v>
      </c>
      <c r="B109" s="155" t="s">
        <v>61</v>
      </c>
      <c r="C109" s="155">
        <v>2</v>
      </c>
      <c r="D109" s="213" t="s">
        <v>156</v>
      </c>
      <c r="E109" s="157" t="s">
        <v>98</v>
      </c>
      <c r="F109" s="214">
        <v>100.8</v>
      </c>
    </row>
    <row r="110" spans="1:6" ht="14.25">
      <c r="A110" t="s">
        <v>165</v>
      </c>
      <c r="B110" s="155" t="s">
        <v>61</v>
      </c>
      <c r="C110" s="155">
        <v>2</v>
      </c>
      <c r="D110" s="213" t="s">
        <v>156</v>
      </c>
      <c r="E110" s="157" t="s">
        <v>99</v>
      </c>
      <c r="F110" s="214">
        <v>82.1</v>
      </c>
    </row>
    <row r="111" spans="1:6" ht="14.25">
      <c r="A111" t="s">
        <v>165</v>
      </c>
      <c r="B111" s="155" t="s">
        <v>61</v>
      </c>
      <c r="C111" s="155">
        <v>2</v>
      </c>
      <c r="D111" s="213" t="s">
        <v>156</v>
      </c>
      <c r="E111" s="157" t="s">
        <v>100</v>
      </c>
      <c r="F111" s="214">
        <v>173.4</v>
      </c>
    </row>
    <row r="112" spans="1:6" ht="14.25">
      <c r="A112" t="s">
        <v>165</v>
      </c>
      <c r="B112" s="155" t="s">
        <v>61</v>
      </c>
      <c r="C112" s="155">
        <v>2</v>
      </c>
      <c r="D112" s="213" t="s">
        <v>156</v>
      </c>
      <c r="E112" s="157" t="s">
        <v>101</v>
      </c>
      <c r="F112" s="214">
        <v>56.8</v>
      </c>
    </row>
    <row r="113" spans="1:6" ht="14.25">
      <c r="A113" t="s">
        <v>165</v>
      </c>
      <c r="B113" s="155" t="s">
        <v>61</v>
      </c>
      <c r="C113" s="155">
        <v>2</v>
      </c>
      <c r="D113" s="213" t="s">
        <v>156</v>
      </c>
      <c r="E113" s="157" t="s">
        <v>102</v>
      </c>
      <c r="F113" s="214">
        <v>0</v>
      </c>
    </row>
    <row r="114" spans="1:6" ht="14.25">
      <c r="A114" t="s">
        <v>165</v>
      </c>
      <c r="B114" s="155" t="s">
        <v>61</v>
      </c>
      <c r="C114" s="155">
        <v>2</v>
      </c>
      <c r="D114" s="213" t="s">
        <v>156</v>
      </c>
      <c r="E114" s="155" t="s">
        <v>107</v>
      </c>
      <c r="F114" s="214">
        <v>186.1</v>
      </c>
    </row>
    <row r="115" spans="1:6" ht="14.25">
      <c r="A115" t="s">
        <v>165</v>
      </c>
      <c r="B115" s="155" t="s">
        <v>61</v>
      </c>
      <c r="C115">
        <v>3</v>
      </c>
      <c r="D115" s="213" t="s">
        <v>155</v>
      </c>
      <c r="E115" s="155" t="s">
        <v>97</v>
      </c>
      <c r="F115" s="214">
        <v>209.93228273464658</v>
      </c>
    </row>
    <row r="116" spans="1:6" ht="14.25">
      <c r="A116" t="s">
        <v>165</v>
      </c>
      <c r="B116" s="155" t="s">
        <v>61</v>
      </c>
      <c r="C116">
        <v>3</v>
      </c>
      <c r="D116" s="213" t="s">
        <v>155</v>
      </c>
      <c r="E116" s="157" t="s">
        <v>98</v>
      </c>
      <c r="F116" s="214">
        <v>37.327821552723059</v>
      </c>
    </row>
    <row r="117" spans="1:6" ht="14.25">
      <c r="A117" t="s">
        <v>165</v>
      </c>
      <c r="B117" s="155" t="s">
        <v>61</v>
      </c>
      <c r="C117">
        <v>3</v>
      </c>
      <c r="D117" s="213" t="s">
        <v>155</v>
      </c>
      <c r="E117" s="157" t="s">
        <v>99</v>
      </c>
      <c r="F117" s="214">
        <v>20.67</v>
      </c>
    </row>
    <row r="118" spans="1:6" ht="14.25">
      <c r="A118" t="s">
        <v>165</v>
      </c>
      <c r="B118" s="155" t="s">
        <v>61</v>
      </c>
      <c r="C118">
        <v>3</v>
      </c>
      <c r="D118" s="213" t="s">
        <v>155</v>
      </c>
      <c r="E118" s="157" t="s">
        <v>100</v>
      </c>
      <c r="F118" s="214">
        <v>6.86</v>
      </c>
    </row>
    <row r="119" spans="1:6" ht="14.25">
      <c r="A119" t="s">
        <v>165</v>
      </c>
      <c r="B119" s="155" t="s">
        <v>61</v>
      </c>
      <c r="C119">
        <v>3</v>
      </c>
      <c r="D119" s="213" t="s">
        <v>155</v>
      </c>
      <c r="E119" s="157" t="s">
        <v>101</v>
      </c>
      <c r="F119" s="214">
        <v>0</v>
      </c>
    </row>
    <row r="120" spans="1:6" ht="14.25">
      <c r="A120" t="s">
        <v>165</v>
      </c>
      <c r="B120" s="155" t="s">
        <v>61</v>
      </c>
      <c r="C120">
        <v>3</v>
      </c>
      <c r="D120" s="213" t="s">
        <v>155</v>
      </c>
      <c r="E120" s="157" t="s">
        <v>102</v>
      </c>
      <c r="F120" s="214">
        <v>836.49</v>
      </c>
    </row>
    <row r="121" spans="1:6" ht="14.25">
      <c r="A121" t="s">
        <v>165</v>
      </c>
      <c r="B121" s="155" t="s">
        <v>61</v>
      </c>
      <c r="C121">
        <v>3</v>
      </c>
      <c r="D121" s="213" t="s">
        <v>155</v>
      </c>
      <c r="E121" s="155" t="s">
        <v>107</v>
      </c>
      <c r="F121" s="214">
        <v>44.3153302433372</v>
      </c>
    </row>
    <row r="122" spans="1:6" ht="14.25">
      <c r="A122" t="s">
        <v>165</v>
      </c>
      <c r="B122" s="155" t="s">
        <v>61</v>
      </c>
      <c r="C122">
        <v>3</v>
      </c>
      <c r="D122" s="213" t="s">
        <v>156</v>
      </c>
      <c r="E122" s="155" t="s">
        <v>97</v>
      </c>
      <c r="F122">
        <v>64.459999999999994</v>
      </c>
    </row>
    <row r="123" spans="1:6" ht="14.25">
      <c r="A123" t="s">
        <v>165</v>
      </c>
      <c r="B123" s="155" t="s">
        <v>61</v>
      </c>
      <c r="C123">
        <v>3</v>
      </c>
      <c r="D123" s="213" t="s">
        <v>156</v>
      </c>
      <c r="E123" s="157" t="s">
        <v>98</v>
      </c>
      <c r="F123">
        <v>51.6</v>
      </c>
    </row>
    <row r="124" spans="1:6" ht="14.25">
      <c r="A124" t="s">
        <v>165</v>
      </c>
      <c r="B124" s="155" t="s">
        <v>61</v>
      </c>
      <c r="C124">
        <v>3</v>
      </c>
      <c r="D124" s="213" t="s">
        <v>156</v>
      </c>
      <c r="E124" s="157" t="s">
        <v>99</v>
      </c>
      <c r="F124">
        <v>25.81</v>
      </c>
    </row>
    <row r="125" spans="1:6" ht="14.25">
      <c r="A125" t="s">
        <v>165</v>
      </c>
      <c r="B125" s="155" t="s">
        <v>61</v>
      </c>
      <c r="C125">
        <v>3</v>
      </c>
      <c r="D125" s="213" t="s">
        <v>156</v>
      </c>
      <c r="E125" s="157" t="s">
        <v>100</v>
      </c>
      <c r="F125">
        <v>35.17</v>
      </c>
    </row>
    <row r="126" spans="1:6" ht="14.25">
      <c r="A126" t="s">
        <v>165</v>
      </c>
      <c r="B126" s="155" t="s">
        <v>61</v>
      </c>
      <c r="C126">
        <v>3</v>
      </c>
      <c r="D126" s="213" t="s">
        <v>156</v>
      </c>
      <c r="E126" s="157" t="s">
        <v>101</v>
      </c>
      <c r="F126">
        <v>8.76</v>
      </c>
    </row>
    <row r="127" spans="1:6" ht="14.25">
      <c r="A127" t="s">
        <v>165</v>
      </c>
      <c r="B127" s="155" t="s">
        <v>61</v>
      </c>
      <c r="C127">
        <v>3</v>
      </c>
      <c r="D127" s="213" t="s">
        <v>156</v>
      </c>
      <c r="E127" s="157" t="s">
        <v>102</v>
      </c>
      <c r="F127">
        <v>0</v>
      </c>
    </row>
    <row r="128" spans="1:6" ht="14.25">
      <c r="A128" t="s">
        <v>165</v>
      </c>
      <c r="B128" s="155" t="s">
        <v>61</v>
      </c>
      <c r="C128">
        <v>3</v>
      </c>
      <c r="D128" s="213" t="s">
        <v>156</v>
      </c>
      <c r="E128" s="155" t="s">
        <v>107</v>
      </c>
      <c r="F128">
        <v>89.7</v>
      </c>
    </row>
    <row r="129" spans="1:6" ht="14.25">
      <c r="A129" t="s">
        <v>165</v>
      </c>
      <c r="B129" s="155" t="s">
        <v>62</v>
      </c>
      <c r="C129" s="155">
        <v>1</v>
      </c>
      <c r="D129" s="213" t="s">
        <v>155</v>
      </c>
      <c r="E129" s="155" t="s">
        <v>97</v>
      </c>
      <c r="F129">
        <v>1174.2819078104992</v>
      </c>
    </row>
    <row r="130" spans="1:6" ht="14.25">
      <c r="A130" t="s">
        <v>165</v>
      </c>
      <c r="B130" s="155" t="s">
        <v>62</v>
      </c>
      <c r="C130" s="155">
        <v>1</v>
      </c>
      <c r="D130" s="213" t="s">
        <v>155</v>
      </c>
      <c r="E130" s="157" t="s">
        <v>98</v>
      </c>
      <c r="F130">
        <v>239.09830985915491</v>
      </c>
    </row>
    <row r="131" spans="1:6" ht="14.25">
      <c r="A131" t="s">
        <v>165</v>
      </c>
      <c r="B131" s="155" t="s">
        <v>62</v>
      </c>
      <c r="C131" s="155">
        <v>1</v>
      </c>
      <c r="D131" s="213" t="s">
        <v>155</v>
      </c>
      <c r="E131" s="157" t="s">
        <v>99</v>
      </c>
      <c r="F131">
        <v>248.51293213828424</v>
      </c>
    </row>
    <row r="132" spans="1:6" ht="14.25">
      <c r="A132" t="s">
        <v>165</v>
      </c>
      <c r="B132" s="155" t="s">
        <v>62</v>
      </c>
      <c r="C132" s="155">
        <v>1</v>
      </c>
      <c r="D132" s="213" t="s">
        <v>155</v>
      </c>
      <c r="E132" s="157" t="s">
        <v>100</v>
      </c>
      <c r="F132">
        <v>132.01</v>
      </c>
    </row>
    <row r="133" spans="1:6" ht="14.25">
      <c r="A133" t="s">
        <v>165</v>
      </c>
      <c r="B133" s="155" t="s">
        <v>62</v>
      </c>
      <c r="C133" s="155">
        <v>1</v>
      </c>
      <c r="D133" s="213" t="s">
        <v>155</v>
      </c>
      <c r="E133" s="157" t="s">
        <v>101</v>
      </c>
      <c r="F133">
        <v>269.81</v>
      </c>
    </row>
    <row r="134" spans="1:6" ht="14.25">
      <c r="A134" t="s">
        <v>165</v>
      </c>
      <c r="B134" s="155" t="s">
        <v>62</v>
      </c>
      <c r="C134" s="155">
        <v>1</v>
      </c>
      <c r="D134" s="213" t="s">
        <v>155</v>
      </c>
      <c r="E134" s="157" t="s">
        <v>102</v>
      </c>
      <c r="F134">
        <v>308.72000000000003</v>
      </c>
    </row>
    <row r="135" spans="1:6" ht="14.25">
      <c r="A135" t="s">
        <v>165</v>
      </c>
      <c r="B135" s="155" t="s">
        <v>62</v>
      </c>
      <c r="C135" s="155">
        <v>1</v>
      </c>
      <c r="D135" s="213" t="s">
        <v>155</v>
      </c>
      <c r="E135" s="155" t="s">
        <v>107</v>
      </c>
      <c r="F135">
        <v>1565.0365300896285</v>
      </c>
    </row>
    <row r="136" spans="1:6" ht="14.25">
      <c r="A136" t="s">
        <v>165</v>
      </c>
      <c r="B136" s="155" t="s">
        <v>62</v>
      </c>
      <c r="C136" s="155">
        <v>1</v>
      </c>
      <c r="D136" s="213" t="s">
        <v>156</v>
      </c>
      <c r="E136" s="155" t="s">
        <v>97</v>
      </c>
      <c r="F136">
        <v>181.38</v>
      </c>
    </row>
    <row r="137" spans="1:6" ht="14.25">
      <c r="A137" t="s">
        <v>165</v>
      </c>
      <c r="B137" s="155" t="s">
        <v>62</v>
      </c>
      <c r="C137" s="155">
        <v>1</v>
      </c>
      <c r="D137" s="213" t="s">
        <v>156</v>
      </c>
      <c r="E137" s="157" t="s">
        <v>98</v>
      </c>
      <c r="F137">
        <v>33.6</v>
      </c>
    </row>
    <row r="138" spans="1:6" ht="14.25">
      <c r="A138" t="s">
        <v>165</v>
      </c>
      <c r="B138" s="155" t="s">
        <v>62</v>
      </c>
      <c r="C138" s="155">
        <v>1</v>
      </c>
      <c r="D138" s="213" t="s">
        <v>156</v>
      </c>
      <c r="E138" s="157" t="s">
        <v>99</v>
      </c>
      <c r="F138">
        <v>70.09</v>
      </c>
    </row>
    <row r="139" spans="1:6" ht="14.25">
      <c r="A139" t="s">
        <v>165</v>
      </c>
      <c r="B139" s="155" t="s">
        <v>62</v>
      </c>
      <c r="C139" s="155">
        <v>1</v>
      </c>
      <c r="D139" s="213" t="s">
        <v>156</v>
      </c>
      <c r="E139" s="157" t="s">
        <v>100</v>
      </c>
      <c r="F139">
        <v>42.99</v>
      </c>
    </row>
    <row r="140" spans="1:6" ht="14.25">
      <c r="A140" t="s">
        <v>165</v>
      </c>
      <c r="B140" s="155" t="s">
        <v>62</v>
      </c>
      <c r="C140" s="155">
        <v>1</v>
      </c>
      <c r="D140" s="213" t="s">
        <v>156</v>
      </c>
      <c r="E140" s="157" t="s">
        <v>101</v>
      </c>
      <c r="F140">
        <v>34.93</v>
      </c>
    </row>
    <row r="141" spans="1:6" ht="14.25">
      <c r="A141" t="s">
        <v>165</v>
      </c>
      <c r="B141" s="155" t="s">
        <v>62</v>
      </c>
      <c r="C141" s="155">
        <v>1</v>
      </c>
      <c r="D141" s="213" t="s">
        <v>156</v>
      </c>
      <c r="E141" s="157" t="s">
        <v>102</v>
      </c>
      <c r="F141">
        <v>31.47</v>
      </c>
    </row>
    <row r="142" spans="1:6" ht="14.25">
      <c r="A142" t="s">
        <v>165</v>
      </c>
      <c r="B142" s="155" t="s">
        <v>62</v>
      </c>
      <c r="C142" s="155">
        <v>1</v>
      </c>
      <c r="D142" s="213" t="s">
        <v>156</v>
      </c>
      <c r="E142" s="155" t="s">
        <v>107</v>
      </c>
      <c r="F142">
        <v>236.09</v>
      </c>
    </row>
    <row r="143" spans="1:6" ht="14.25">
      <c r="A143" t="s">
        <v>165</v>
      </c>
      <c r="B143" s="155" t="s">
        <v>62</v>
      </c>
      <c r="C143" s="155">
        <v>2</v>
      </c>
      <c r="D143" s="213" t="s">
        <v>155</v>
      </c>
      <c r="E143" s="155" t="s">
        <v>97</v>
      </c>
      <c r="F143">
        <v>275.34403973509933</v>
      </c>
    </row>
    <row r="144" spans="1:6" ht="14.25">
      <c r="A144" t="s">
        <v>165</v>
      </c>
      <c r="B144" s="155" t="s">
        <v>62</v>
      </c>
      <c r="C144" s="155">
        <v>2</v>
      </c>
      <c r="D144" s="213" t="s">
        <v>155</v>
      </c>
      <c r="E144" s="157" t="s">
        <v>98</v>
      </c>
      <c r="F144">
        <v>97.201887417218529</v>
      </c>
    </row>
    <row r="145" spans="1:6" ht="14.25">
      <c r="A145" t="s">
        <v>165</v>
      </c>
      <c r="B145" s="155" t="s">
        <v>62</v>
      </c>
      <c r="C145" s="155">
        <v>2</v>
      </c>
      <c r="D145" s="213" t="s">
        <v>155</v>
      </c>
      <c r="E145" s="157" t="s">
        <v>99</v>
      </c>
      <c r="F145">
        <v>231.52</v>
      </c>
    </row>
    <row r="146" spans="1:6" ht="14.25">
      <c r="A146" t="s">
        <v>165</v>
      </c>
      <c r="B146" s="155" t="s">
        <v>62</v>
      </c>
      <c r="C146" s="155">
        <v>2</v>
      </c>
      <c r="D146" s="213" t="s">
        <v>155</v>
      </c>
      <c r="E146" s="157" t="s">
        <v>100</v>
      </c>
      <c r="F146">
        <v>3245.6450331125825</v>
      </c>
    </row>
    <row r="147" spans="1:6" ht="14.25">
      <c r="A147" t="s">
        <v>165</v>
      </c>
      <c r="B147" s="155" t="s">
        <v>62</v>
      </c>
      <c r="C147" s="155">
        <v>2</v>
      </c>
      <c r="D147" s="213" t="s">
        <v>155</v>
      </c>
      <c r="E147" s="157" t="s">
        <v>101</v>
      </c>
      <c r="F147">
        <v>0</v>
      </c>
    </row>
    <row r="148" spans="1:6" ht="14.25">
      <c r="A148" t="s">
        <v>165</v>
      </c>
      <c r="B148" s="155" t="s">
        <v>62</v>
      </c>
      <c r="C148" s="155">
        <v>2</v>
      </c>
      <c r="D148" s="213" t="s">
        <v>155</v>
      </c>
      <c r="E148" s="157" t="s">
        <v>102</v>
      </c>
      <c r="F148">
        <v>0</v>
      </c>
    </row>
    <row r="149" spans="1:6" ht="14.25">
      <c r="A149" t="s">
        <v>165</v>
      </c>
      <c r="B149" s="155" t="s">
        <v>62</v>
      </c>
      <c r="C149" s="155">
        <v>2</v>
      </c>
      <c r="D149" s="213" t="s">
        <v>155</v>
      </c>
      <c r="E149" s="155" t="s">
        <v>107</v>
      </c>
      <c r="F149">
        <v>2021.8789403973508</v>
      </c>
    </row>
    <row r="150" spans="1:6" ht="14.25">
      <c r="A150" t="s">
        <v>165</v>
      </c>
      <c r="B150" s="155" t="s">
        <v>62</v>
      </c>
      <c r="C150" s="155">
        <v>2</v>
      </c>
      <c r="D150" s="213" t="s">
        <v>156</v>
      </c>
      <c r="E150" s="155" t="s">
        <v>97</v>
      </c>
      <c r="F150" s="156">
        <v>130.4</v>
      </c>
    </row>
    <row r="151" spans="1:6" ht="14.25">
      <c r="A151" t="s">
        <v>165</v>
      </c>
      <c r="B151" s="155" t="s">
        <v>62</v>
      </c>
      <c r="C151" s="155">
        <v>2</v>
      </c>
      <c r="D151" s="213" t="s">
        <v>156</v>
      </c>
      <c r="E151" s="157" t="s">
        <v>98</v>
      </c>
      <c r="F151" s="156">
        <v>19.830000000000002</v>
      </c>
    </row>
    <row r="152" spans="1:6" ht="14.25">
      <c r="A152" t="s">
        <v>165</v>
      </c>
      <c r="B152" s="155" t="s">
        <v>62</v>
      </c>
      <c r="C152" s="155">
        <v>2</v>
      </c>
      <c r="D152" s="213" t="s">
        <v>156</v>
      </c>
      <c r="E152" s="157" t="s">
        <v>99</v>
      </c>
      <c r="F152" s="156">
        <v>13.440000000000001</v>
      </c>
    </row>
    <row r="153" spans="1:6" ht="14.25">
      <c r="A153" t="s">
        <v>165</v>
      </c>
      <c r="B153" s="155" t="s">
        <v>62</v>
      </c>
      <c r="C153" s="155">
        <v>2</v>
      </c>
      <c r="D153" s="213" t="s">
        <v>156</v>
      </c>
      <c r="E153" s="157" t="s">
        <v>100</v>
      </c>
      <c r="F153" s="158">
        <v>7.98</v>
      </c>
    </row>
    <row r="154" spans="1:6" ht="14.25">
      <c r="A154" t="s">
        <v>165</v>
      </c>
      <c r="B154" s="155" t="s">
        <v>62</v>
      </c>
      <c r="C154" s="155">
        <v>2</v>
      </c>
      <c r="D154" s="213" t="s">
        <v>156</v>
      </c>
      <c r="E154" s="157" t="s">
        <v>101</v>
      </c>
      <c r="F154" s="158">
        <v>0</v>
      </c>
    </row>
    <row r="155" spans="1:6" ht="14.25">
      <c r="A155" t="s">
        <v>165</v>
      </c>
      <c r="B155" s="155" t="s">
        <v>62</v>
      </c>
      <c r="C155" s="155">
        <v>2</v>
      </c>
      <c r="D155" s="213" t="s">
        <v>156</v>
      </c>
      <c r="E155" s="157" t="s">
        <v>102</v>
      </c>
      <c r="F155" s="158">
        <v>0</v>
      </c>
    </row>
    <row r="156" spans="1:6" ht="14.25">
      <c r="A156" t="s">
        <v>165</v>
      </c>
      <c r="B156" s="155" t="s">
        <v>62</v>
      </c>
      <c r="C156" s="155">
        <v>2</v>
      </c>
      <c r="D156" s="213" t="s">
        <v>156</v>
      </c>
      <c r="E156" s="155" t="s">
        <v>107</v>
      </c>
      <c r="F156" s="156">
        <v>90.47</v>
      </c>
    </row>
    <row r="157" spans="1:6" ht="14.25">
      <c r="A157" t="s">
        <v>165</v>
      </c>
      <c r="B157" s="155" t="s">
        <v>62</v>
      </c>
      <c r="C157" s="155">
        <v>3</v>
      </c>
      <c r="D157" s="213" t="s">
        <v>155</v>
      </c>
      <c r="E157" s="155" t="s">
        <v>97</v>
      </c>
      <c r="F157">
        <v>1453.8679411764704</v>
      </c>
    </row>
    <row r="158" spans="1:6" ht="14.25">
      <c r="A158" t="s">
        <v>165</v>
      </c>
      <c r="B158" s="155" t="s">
        <v>62</v>
      </c>
      <c r="C158" s="155">
        <v>3</v>
      </c>
      <c r="D158" s="213" t="s">
        <v>155</v>
      </c>
      <c r="E158" s="157" t="s">
        <v>98</v>
      </c>
      <c r="F158">
        <v>302.30291176470587</v>
      </c>
    </row>
    <row r="159" spans="1:6" ht="14.25">
      <c r="A159" t="s">
        <v>165</v>
      </c>
      <c r="B159" s="155" t="s">
        <v>62</v>
      </c>
      <c r="C159" s="155">
        <v>3</v>
      </c>
      <c r="D159" s="213" t="s">
        <v>155</v>
      </c>
      <c r="E159" s="157" t="s">
        <v>99</v>
      </c>
      <c r="F159">
        <v>158.29058823529411</v>
      </c>
    </row>
    <row r="160" spans="1:6" ht="14.25">
      <c r="A160" t="s">
        <v>165</v>
      </c>
      <c r="B160" s="155" t="s">
        <v>62</v>
      </c>
      <c r="C160" s="155">
        <v>3</v>
      </c>
      <c r="D160" s="213" t="s">
        <v>155</v>
      </c>
      <c r="E160" s="157" t="s">
        <v>100</v>
      </c>
      <c r="F160">
        <v>70.19</v>
      </c>
    </row>
    <row r="161" spans="1:6" ht="14.25">
      <c r="A161" t="s">
        <v>165</v>
      </c>
      <c r="B161" s="155" t="s">
        <v>62</v>
      </c>
      <c r="C161" s="155">
        <v>3</v>
      </c>
      <c r="D161" s="213" t="s">
        <v>155</v>
      </c>
      <c r="E161" s="157" t="s">
        <v>101</v>
      </c>
      <c r="F161">
        <v>258.61</v>
      </c>
    </row>
    <row r="162" spans="1:6" ht="14.25">
      <c r="A162" t="s">
        <v>165</v>
      </c>
      <c r="B162" s="155" t="s">
        <v>62</v>
      </c>
      <c r="C162" s="155">
        <v>3</v>
      </c>
      <c r="D162" s="213" t="s">
        <v>155</v>
      </c>
      <c r="E162" s="157" t="s">
        <v>102</v>
      </c>
      <c r="F162">
        <v>156.01</v>
      </c>
    </row>
    <row r="163" spans="1:6" ht="14.25">
      <c r="A163" t="s">
        <v>165</v>
      </c>
      <c r="B163" s="155" t="s">
        <v>62</v>
      </c>
      <c r="C163" s="155">
        <v>3</v>
      </c>
      <c r="D163" s="213" t="s">
        <v>155</v>
      </c>
      <c r="E163" s="155" t="s">
        <v>107</v>
      </c>
      <c r="F163">
        <v>922.130588235294</v>
      </c>
    </row>
    <row r="164" spans="1:6" ht="14.25">
      <c r="A164" t="s">
        <v>165</v>
      </c>
      <c r="B164" s="155" t="s">
        <v>62</v>
      </c>
      <c r="C164" s="155">
        <v>3</v>
      </c>
      <c r="D164" s="213" t="s">
        <v>156</v>
      </c>
      <c r="E164" s="155" t="s">
        <v>97</v>
      </c>
      <c r="F164">
        <v>161.5</v>
      </c>
    </row>
    <row r="165" spans="1:6" ht="14.25">
      <c r="A165" t="s">
        <v>165</v>
      </c>
      <c r="B165" s="155" t="s">
        <v>62</v>
      </c>
      <c r="C165" s="155">
        <v>3</v>
      </c>
      <c r="D165" s="213" t="s">
        <v>156</v>
      </c>
      <c r="E165" s="157" t="s">
        <v>98</v>
      </c>
      <c r="F165">
        <v>18.850000000000001</v>
      </c>
    </row>
    <row r="166" spans="1:6" ht="14.25">
      <c r="A166" t="s">
        <v>165</v>
      </c>
      <c r="B166" s="155" t="s">
        <v>62</v>
      </c>
      <c r="C166" s="155">
        <v>3</v>
      </c>
      <c r="D166" s="213" t="s">
        <v>156</v>
      </c>
      <c r="E166" s="157" t="s">
        <v>99</v>
      </c>
      <c r="F166">
        <v>35.39</v>
      </c>
    </row>
    <row r="167" spans="1:6" ht="14.25">
      <c r="A167" t="s">
        <v>165</v>
      </c>
      <c r="B167" s="155" t="s">
        <v>62</v>
      </c>
      <c r="C167" s="155">
        <v>3</v>
      </c>
      <c r="D167" s="213" t="s">
        <v>156</v>
      </c>
      <c r="E167" s="157" t="s">
        <v>100</v>
      </c>
      <c r="F167">
        <v>6.92</v>
      </c>
    </row>
    <row r="168" spans="1:6" ht="14.25">
      <c r="A168" t="s">
        <v>165</v>
      </c>
      <c r="B168" s="155" t="s">
        <v>62</v>
      </c>
      <c r="C168" s="155">
        <v>3</v>
      </c>
      <c r="D168" s="213" t="s">
        <v>156</v>
      </c>
      <c r="E168" s="157" t="s">
        <v>101</v>
      </c>
      <c r="F168">
        <v>7.02</v>
      </c>
    </row>
    <row r="169" spans="1:6" ht="14.25">
      <c r="A169" t="s">
        <v>165</v>
      </c>
      <c r="B169" s="155" t="s">
        <v>62</v>
      </c>
      <c r="C169" s="155">
        <v>3</v>
      </c>
      <c r="D169" s="213" t="s">
        <v>156</v>
      </c>
      <c r="E169" s="157" t="s">
        <v>102</v>
      </c>
      <c r="F169">
        <v>0</v>
      </c>
    </row>
    <row r="170" spans="1:6" ht="14.25">
      <c r="A170" t="s">
        <v>165</v>
      </c>
      <c r="B170" s="155" t="s">
        <v>62</v>
      </c>
      <c r="C170" s="155">
        <v>3</v>
      </c>
      <c r="D170" s="213" t="s">
        <v>156</v>
      </c>
      <c r="E170" s="155" t="s">
        <v>107</v>
      </c>
      <c r="F170">
        <v>50.9</v>
      </c>
    </row>
    <row r="171" spans="1:6" ht="14.25">
      <c r="A171" t="s">
        <v>165</v>
      </c>
      <c r="B171" s="155" t="s">
        <v>63</v>
      </c>
      <c r="C171" s="155">
        <v>1</v>
      </c>
      <c r="D171" s="213" t="s">
        <v>155</v>
      </c>
      <c r="E171" s="155" t="s">
        <v>97</v>
      </c>
      <c r="F171">
        <v>493.74473347547973</v>
      </c>
    </row>
    <row r="172" spans="1:6" ht="14.25">
      <c r="A172" t="s">
        <v>165</v>
      </c>
      <c r="B172" s="155" t="s">
        <v>63</v>
      </c>
      <c r="C172" s="155">
        <v>1</v>
      </c>
      <c r="D172" s="213" t="s">
        <v>155</v>
      </c>
      <c r="E172" s="157" t="s">
        <v>98</v>
      </c>
      <c r="F172">
        <v>18.05</v>
      </c>
    </row>
    <row r="173" spans="1:6" ht="14.25">
      <c r="A173" t="s">
        <v>165</v>
      </c>
      <c r="B173" s="155" t="s">
        <v>63</v>
      </c>
      <c r="C173" s="155">
        <v>1</v>
      </c>
      <c r="D173" s="213" t="s">
        <v>155</v>
      </c>
      <c r="E173" s="157" t="s">
        <v>99</v>
      </c>
      <c r="F173">
        <v>22.55</v>
      </c>
    </row>
    <row r="174" spans="1:6" ht="14.25">
      <c r="A174" t="s">
        <v>165</v>
      </c>
      <c r="B174" s="155" t="s">
        <v>63</v>
      </c>
      <c r="C174" s="155">
        <v>1</v>
      </c>
      <c r="D174" s="213" t="s">
        <v>155</v>
      </c>
      <c r="E174" s="157" t="s">
        <v>100</v>
      </c>
      <c r="F174">
        <v>16.37</v>
      </c>
    </row>
    <row r="175" spans="1:6" ht="14.25">
      <c r="A175" t="s">
        <v>165</v>
      </c>
      <c r="B175" s="155" t="s">
        <v>63</v>
      </c>
      <c r="C175" s="155">
        <v>1</v>
      </c>
      <c r="D175" s="213" t="s">
        <v>155</v>
      </c>
      <c r="E175" s="157" t="s">
        <v>101</v>
      </c>
      <c r="F175">
        <v>10.48</v>
      </c>
    </row>
    <row r="176" spans="1:6" ht="14.25">
      <c r="A176" t="s">
        <v>165</v>
      </c>
      <c r="B176" s="155" t="s">
        <v>63</v>
      </c>
      <c r="C176" s="155">
        <v>1</v>
      </c>
      <c r="D176" s="213" t="s">
        <v>155</v>
      </c>
      <c r="E176" s="157" t="s">
        <v>102</v>
      </c>
      <c r="F176">
        <v>0</v>
      </c>
    </row>
    <row r="177" spans="1:6" ht="14.25">
      <c r="A177" t="s">
        <v>165</v>
      </c>
      <c r="B177" s="155" t="s">
        <v>63</v>
      </c>
      <c r="C177" s="155">
        <v>1</v>
      </c>
      <c r="D177" s="213" t="s">
        <v>155</v>
      </c>
      <c r="E177" s="155" t="s">
        <v>107</v>
      </c>
      <c r="F177">
        <v>572.10614072494673</v>
      </c>
    </row>
    <row r="178" spans="1:6" ht="14.25">
      <c r="A178" t="s">
        <v>165</v>
      </c>
      <c r="B178" s="155" t="s">
        <v>63</v>
      </c>
      <c r="C178" s="155">
        <v>1</v>
      </c>
      <c r="D178" s="155" t="s">
        <v>156</v>
      </c>
      <c r="E178" s="155" t="s">
        <v>97</v>
      </c>
      <c r="F178">
        <v>120.17999999999999</v>
      </c>
    </row>
    <row r="179" spans="1:6" ht="14.25">
      <c r="A179" t="s">
        <v>165</v>
      </c>
      <c r="B179" s="155" t="s">
        <v>63</v>
      </c>
      <c r="C179" s="155">
        <v>1</v>
      </c>
      <c r="D179" s="155" t="s">
        <v>156</v>
      </c>
      <c r="E179" s="157" t="s">
        <v>98</v>
      </c>
      <c r="F179">
        <v>11.799999999999999</v>
      </c>
    </row>
    <row r="180" spans="1:6" ht="14.25">
      <c r="A180" t="s">
        <v>165</v>
      </c>
      <c r="B180" s="155" t="s">
        <v>63</v>
      </c>
      <c r="C180" s="155">
        <v>1</v>
      </c>
      <c r="D180" s="155" t="s">
        <v>156</v>
      </c>
      <c r="E180" s="157" t="s">
        <v>99</v>
      </c>
      <c r="F180">
        <v>7.02</v>
      </c>
    </row>
    <row r="181" spans="1:6" ht="14.25">
      <c r="A181" t="s">
        <v>165</v>
      </c>
      <c r="B181" s="155" t="s">
        <v>63</v>
      </c>
      <c r="C181" s="155">
        <v>1</v>
      </c>
      <c r="D181" s="155" t="s">
        <v>156</v>
      </c>
      <c r="E181" s="157" t="s">
        <v>100</v>
      </c>
      <c r="F181">
        <v>18.61</v>
      </c>
    </row>
    <row r="182" spans="1:6" ht="14.25">
      <c r="A182" t="s">
        <v>165</v>
      </c>
      <c r="B182" s="155" t="s">
        <v>63</v>
      </c>
      <c r="C182" s="155">
        <v>1</v>
      </c>
      <c r="D182" s="155" t="s">
        <v>156</v>
      </c>
      <c r="E182" s="157" t="s">
        <v>101</v>
      </c>
      <c r="F182">
        <v>0</v>
      </c>
    </row>
    <row r="183" spans="1:6" ht="14.25">
      <c r="A183" t="s">
        <v>165</v>
      </c>
      <c r="B183" s="155" t="s">
        <v>63</v>
      </c>
      <c r="C183" s="155">
        <v>1</v>
      </c>
      <c r="D183" s="155" t="s">
        <v>156</v>
      </c>
      <c r="E183" s="157" t="s">
        <v>102</v>
      </c>
      <c r="F183">
        <v>0</v>
      </c>
    </row>
    <row r="184" spans="1:6" ht="14.25">
      <c r="A184" t="s">
        <v>165</v>
      </c>
      <c r="B184" s="155" t="s">
        <v>63</v>
      </c>
      <c r="C184" s="155">
        <v>1</v>
      </c>
      <c r="D184" s="155" t="s">
        <v>156</v>
      </c>
      <c r="E184" s="155" t="s">
        <v>107</v>
      </c>
      <c r="F184">
        <v>119.27</v>
      </c>
    </row>
    <row r="185" spans="1:6" ht="14.25">
      <c r="A185" t="s">
        <v>165</v>
      </c>
      <c r="B185" s="155" t="s">
        <v>63</v>
      </c>
      <c r="C185" s="155">
        <v>2</v>
      </c>
      <c r="D185" s="213" t="s">
        <v>155</v>
      </c>
      <c r="E185" s="155" t="s">
        <v>97</v>
      </c>
      <c r="F185">
        <v>625.57577716643743</v>
      </c>
    </row>
    <row r="186" spans="1:6" ht="14.25">
      <c r="A186" t="s">
        <v>165</v>
      </c>
      <c r="B186" s="155" t="s">
        <v>63</v>
      </c>
      <c r="C186" s="155">
        <v>2</v>
      </c>
      <c r="D186" s="213" t="s">
        <v>155</v>
      </c>
      <c r="E186" s="157" t="s">
        <v>98</v>
      </c>
      <c r="F186">
        <v>33.82</v>
      </c>
    </row>
    <row r="187" spans="1:6" ht="14.25">
      <c r="A187" t="s">
        <v>165</v>
      </c>
      <c r="B187" s="155" t="s">
        <v>63</v>
      </c>
      <c r="C187" s="155">
        <v>2</v>
      </c>
      <c r="D187" s="213" t="s">
        <v>155</v>
      </c>
      <c r="E187" s="157" t="s">
        <v>99</v>
      </c>
      <c r="F187">
        <v>41.1</v>
      </c>
    </row>
    <row r="188" spans="1:6" ht="14.25">
      <c r="A188" t="s">
        <v>165</v>
      </c>
      <c r="B188" s="155" t="s">
        <v>63</v>
      </c>
      <c r="C188" s="155">
        <v>2</v>
      </c>
      <c r="D188" s="213" t="s">
        <v>155</v>
      </c>
      <c r="E188" s="157" t="s">
        <v>100</v>
      </c>
      <c r="F188">
        <v>12.84</v>
      </c>
    </row>
    <row r="189" spans="1:6" ht="14.25">
      <c r="A189" t="s">
        <v>165</v>
      </c>
      <c r="B189" s="155" t="s">
        <v>63</v>
      </c>
      <c r="C189" s="155">
        <v>2</v>
      </c>
      <c r="D189" s="213" t="s">
        <v>155</v>
      </c>
      <c r="E189" s="157" t="s">
        <v>101</v>
      </c>
      <c r="F189">
        <v>189.52</v>
      </c>
    </row>
    <row r="190" spans="1:6" ht="14.25">
      <c r="A190" t="s">
        <v>165</v>
      </c>
      <c r="B190" s="155" t="s">
        <v>63</v>
      </c>
      <c r="C190" s="155">
        <v>2</v>
      </c>
      <c r="D190" s="213" t="s">
        <v>155</v>
      </c>
      <c r="E190" s="157" t="s">
        <v>102</v>
      </c>
      <c r="F190">
        <v>49.43</v>
      </c>
    </row>
    <row r="191" spans="1:6" ht="14.25">
      <c r="A191" t="s">
        <v>165</v>
      </c>
      <c r="B191" s="155" t="s">
        <v>63</v>
      </c>
      <c r="C191" s="155">
        <v>2</v>
      </c>
      <c r="D191" s="213" t="s">
        <v>155</v>
      </c>
      <c r="E191" s="155" t="s">
        <v>107</v>
      </c>
      <c r="F191">
        <v>621.67378266850062</v>
      </c>
    </row>
    <row r="192" spans="1:6" ht="14.25">
      <c r="A192" t="s">
        <v>165</v>
      </c>
      <c r="B192" s="155" t="s">
        <v>63</v>
      </c>
      <c r="C192" s="155">
        <v>2</v>
      </c>
      <c r="D192" s="213" t="s">
        <v>156</v>
      </c>
      <c r="E192" s="155" t="s">
        <v>97</v>
      </c>
      <c r="F192">
        <v>30.9</v>
      </c>
    </row>
    <row r="193" spans="1:6" ht="14.25">
      <c r="A193" t="s">
        <v>165</v>
      </c>
      <c r="B193" s="155" t="s">
        <v>63</v>
      </c>
      <c r="C193" s="155">
        <v>2</v>
      </c>
      <c r="D193" s="213" t="s">
        <v>156</v>
      </c>
      <c r="E193" s="157" t="s">
        <v>98</v>
      </c>
      <c r="F193">
        <v>2.96</v>
      </c>
    </row>
    <row r="194" spans="1:6" ht="14.25">
      <c r="A194" t="s">
        <v>165</v>
      </c>
      <c r="B194" s="155" t="s">
        <v>63</v>
      </c>
      <c r="C194" s="155">
        <v>2</v>
      </c>
      <c r="D194" s="213" t="s">
        <v>156</v>
      </c>
      <c r="E194" s="157" t="s">
        <v>99</v>
      </c>
      <c r="F194">
        <v>1.84</v>
      </c>
    </row>
    <row r="195" spans="1:6" ht="14.25">
      <c r="A195" t="s">
        <v>165</v>
      </c>
      <c r="B195" s="155" t="s">
        <v>63</v>
      </c>
      <c r="C195" s="155">
        <v>2</v>
      </c>
      <c r="D195" s="213" t="s">
        <v>156</v>
      </c>
      <c r="E195" s="157" t="s">
        <v>100</v>
      </c>
      <c r="F195">
        <v>0</v>
      </c>
    </row>
    <row r="196" spans="1:6" ht="14.25">
      <c r="A196" t="s">
        <v>165</v>
      </c>
      <c r="B196" s="155" t="s">
        <v>63</v>
      </c>
      <c r="C196" s="155">
        <v>2</v>
      </c>
      <c r="D196" s="213" t="s">
        <v>156</v>
      </c>
      <c r="E196" s="157" t="s">
        <v>101</v>
      </c>
      <c r="F196">
        <v>0</v>
      </c>
    </row>
    <row r="197" spans="1:6" ht="14.25">
      <c r="A197" t="s">
        <v>165</v>
      </c>
      <c r="B197" s="155" t="s">
        <v>63</v>
      </c>
      <c r="C197" s="155">
        <v>2</v>
      </c>
      <c r="D197" s="213" t="s">
        <v>156</v>
      </c>
      <c r="E197" s="157" t="s">
        <v>102</v>
      </c>
      <c r="F197">
        <v>0</v>
      </c>
    </row>
    <row r="198" spans="1:6" ht="14.25">
      <c r="A198" t="s">
        <v>165</v>
      </c>
      <c r="B198" s="155" t="s">
        <v>63</v>
      </c>
      <c r="C198" s="155">
        <v>2</v>
      </c>
      <c r="D198" s="213" t="s">
        <v>156</v>
      </c>
      <c r="E198" s="155" t="s">
        <v>107</v>
      </c>
      <c r="F198">
        <v>55.33</v>
      </c>
    </row>
    <row r="199" spans="1:6" ht="14.25">
      <c r="A199" t="s">
        <v>165</v>
      </c>
      <c r="B199" s="155" t="s">
        <v>63</v>
      </c>
      <c r="C199" s="155">
        <v>3</v>
      </c>
      <c r="D199" s="213" t="s">
        <v>155</v>
      </c>
      <c r="E199" s="155" t="s">
        <v>97</v>
      </c>
      <c r="F199">
        <v>345.52767441860465</v>
      </c>
    </row>
    <row r="200" spans="1:6" ht="14.25">
      <c r="A200" t="s">
        <v>165</v>
      </c>
      <c r="B200" s="155" t="s">
        <v>63</v>
      </c>
      <c r="C200" s="155">
        <v>3</v>
      </c>
      <c r="D200" s="213" t="s">
        <v>155</v>
      </c>
      <c r="E200" s="157" t="s">
        <v>98</v>
      </c>
      <c r="F200">
        <v>25.85</v>
      </c>
    </row>
    <row r="201" spans="1:6" ht="14.25">
      <c r="A201" t="s">
        <v>165</v>
      </c>
      <c r="B201" s="155" t="s">
        <v>63</v>
      </c>
      <c r="C201" s="155">
        <v>3</v>
      </c>
      <c r="D201" s="213" t="s">
        <v>155</v>
      </c>
      <c r="E201" s="157" t="s">
        <v>99</v>
      </c>
      <c r="F201">
        <v>115.35333333333332</v>
      </c>
    </row>
    <row r="202" spans="1:6" ht="14.25">
      <c r="A202" t="s">
        <v>165</v>
      </c>
      <c r="B202" s="155" t="s">
        <v>63</v>
      </c>
      <c r="C202" s="155">
        <v>3</v>
      </c>
      <c r="D202" s="213" t="s">
        <v>155</v>
      </c>
      <c r="E202" s="157" t="s">
        <v>100</v>
      </c>
      <c r="F202">
        <v>33.79</v>
      </c>
    </row>
    <row r="203" spans="1:6" ht="14.25">
      <c r="A203" t="s">
        <v>165</v>
      </c>
      <c r="B203" s="155" t="s">
        <v>63</v>
      </c>
      <c r="C203" s="155">
        <v>3</v>
      </c>
      <c r="D203" s="213" t="s">
        <v>155</v>
      </c>
      <c r="E203" s="157" t="s">
        <v>101</v>
      </c>
      <c r="F203">
        <v>0</v>
      </c>
    </row>
    <row r="204" spans="1:6" ht="14.25">
      <c r="A204" t="s">
        <v>165</v>
      </c>
      <c r="B204" s="155" t="s">
        <v>63</v>
      </c>
      <c r="C204" s="155">
        <v>3</v>
      </c>
      <c r="D204" s="213" t="s">
        <v>155</v>
      </c>
      <c r="E204" s="157" t="s">
        <v>102</v>
      </c>
      <c r="F204">
        <v>0</v>
      </c>
    </row>
    <row r="205" spans="1:6" ht="14.25">
      <c r="A205" t="s">
        <v>165</v>
      </c>
      <c r="B205" s="155" t="s">
        <v>63</v>
      </c>
      <c r="C205" s="155">
        <v>3</v>
      </c>
      <c r="D205" s="213" t="s">
        <v>155</v>
      </c>
      <c r="E205" s="155" t="s">
        <v>107</v>
      </c>
      <c r="F205">
        <v>669.80666666666662</v>
      </c>
    </row>
    <row r="206" spans="1:6" ht="14.25">
      <c r="A206" t="s">
        <v>165</v>
      </c>
      <c r="B206" s="155" t="s">
        <v>63</v>
      </c>
      <c r="C206" s="155">
        <v>3</v>
      </c>
      <c r="D206" s="213" t="s">
        <v>156</v>
      </c>
      <c r="E206" s="155" t="s">
        <v>97</v>
      </c>
      <c r="F206">
        <v>35.909999999999997</v>
      </c>
    </row>
    <row r="207" spans="1:6" ht="14.25">
      <c r="A207" t="s">
        <v>165</v>
      </c>
      <c r="B207" s="155" t="s">
        <v>63</v>
      </c>
      <c r="C207" s="155">
        <v>3</v>
      </c>
      <c r="D207" s="213" t="s">
        <v>156</v>
      </c>
      <c r="E207" s="157" t="s">
        <v>98</v>
      </c>
      <c r="F207">
        <v>8.43</v>
      </c>
    </row>
    <row r="208" spans="1:6" ht="14.25">
      <c r="A208" t="s">
        <v>165</v>
      </c>
      <c r="B208" s="155" t="s">
        <v>63</v>
      </c>
      <c r="C208" s="155">
        <v>3</v>
      </c>
      <c r="D208" s="213" t="s">
        <v>156</v>
      </c>
      <c r="E208" s="157" t="s">
        <v>99</v>
      </c>
      <c r="F208">
        <v>1.64</v>
      </c>
    </row>
    <row r="209" spans="1:6" ht="14.25">
      <c r="A209" t="s">
        <v>165</v>
      </c>
      <c r="B209" s="155" t="s">
        <v>63</v>
      </c>
      <c r="C209" s="155">
        <v>3</v>
      </c>
      <c r="D209" s="213" t="s">
        <v>156</v>
      </c>
      <c r="E209" s="157" t="s">
        <v>100</v>
      </c>
      <c r="F209">
        <v>0</v>
      </c>
    </row>
    <row r="210" spans="1:6" ht="14.25">
      <c r="A210" t="s">
        <v>165</v>
      </c>
      <c r="B210" s="155" t="s">
        <v>63</v>
      </c>
      <c r="C210" s="155">
        <v>3</v>
      </c>
      <c r="D210" s="213" t="s">
        <v>156</v>
      </c>
      <c r="E210" s="157" t="s">
        <v>101</v>
      </c>
      <c r="F210">
        <v>0</v>
      </c>
    </row>
    <row r="211" spans="1:6" ht="14.25">
      <c r="A211" t="s">
        <v>165</v>
      </c>
      <c r="B211" s="155" t="s">
        <v>63</v>
      </c>
      <c r="C211" s="155">
        <v>3</v>
      </c>
      <c r="D211" s="213" t="s">
        <v>156</v>
      </c>
      <c r="E211" s="157" t="s">
        <v>102</v>
      </c>
      <c r="F211">
        <v>0</v>
      </c>
    </row>
    <row r="212" spans="1:6" ht="14.25">
      <c r="A212" t="s">
        <v>165</v>
      </c>
      <c r="B212" s="155" t="s">
        <v>63</v>
      </c>
      <c r="C212" s="155">
        <v>3</v>
      </c>
      <c r="D212" s="213" t="s">
        <v>156</v>
      </c>
      <c r="E212" s="155" t="s">
        <v>107</v>
      </c>
      <c r="F212">
        <v>68.64</v>
      </c>
    </row>
    <row r="213" spans="1:6" ht="14.25">
      <c r="A213" t="s">
        <v>165</v>
      </c>
      <c r="B213" s="155" t="s">
        <v>64</v>
      </c>
      <c r="C213" s="155">
        <v>1</v>
      </c>
      <c r="D213" s="213" t="s">
        <v>155</v>
      </c>
      <c r="E213" s="155" t="s">
        <v>97</v>
      </c>
      <c r="F213">
        <v>639.41700000000003</v>
      </c>
    </row>
    <row r="214" spans="1:6" ht="14.25">
      <c r="A214" t="s">
        <v>165</v>
      </c>
      <c r="B214" s="155" t="s">
        <v>64</v>
      </c>
      <c r="C214" s="155">
        <v>1</v>
      </c>
      <c r="D214" s="213" t="s">
        <v>155</v>
      </c>
      <c r="E214" s="157" t="s">
        <v>98</v>
      </c>
      <c r="F214" s="156">
        <v>67.319999999999993</v>
      </c>
    </row>
    <row r="215" spans="1:6" ht="14.25">
      <c r="A215" t="s">
        <v>165</v>
      </c>
      <c r="B215" s="155" t="s">
        <v>64</v>
      </c>
      <c r="C215" s="155">
        <v>1</v>
      </c>
      <c r="D215" s="213" t="s">
        <v>155</v>
      </c>
      <c r="E215" s="157" t="s">
        <v>99</v>
      </c>
      <c r="F215" s="156">
        <v>120.32</v>
      </c>
    </row>
    <row r="216" spans="1:6" ht="14.25">
      <c r="A216" t="s">
        <v>165</v>
      </c>
      <c r="B216" s="155" t="s">
        <v>64</v>
      </c>
      <c r="C216" s="155">
        <v>1</v>
      </c>
      <c r="D216" s="213" t="s">
        <v>155</v>
      </c>
      <c r="E216" s="157" t="s">
        <v>100</v>
      </c>
      <c r="F216" s="156">
        <v>191.26</v>
      </c>
    </row>
    <row r="217" spans="1:6" ht="14.25">
      <c r="A217" t="s">
        <v>165</v>
      </c>
      <c r="B217" s="155" t="s">
        <v>64</v>
      </c>
      <c r="C217" s="155">
        <v>1</v>
      </c>
      <c r="D217" s="213" t="s">
        <v>155</v>
      </c>
      <c r="E217" s="157" t="s">
        <v>101</v>
      </c>
      <c r="F217" s="156">
        <v>237.8</v>
      </c>
    </row>
    <row r="218" spans="1:6" ht="14.25">
      <c r="A218" t="s">
        <v>165</v>
      </c>
      <c r="B218" s="155" t="s">
        <v>64</v>
      </c>
      <c r="C218" s="155">
        <v>1</v>
      </c>
      <c r="D218" s="213" t="s">
        <v>155</v>
      </c>
      <c r="E218" s="157" t="s">
        <v>102</v>
      </c>
      <c r="F218" s="156">
        <v>375.91</v>
      </c>
    </row>
    <row r="219" spans="1:6" ht="14.25">
      <c r="A219" t="s">
        <v>165</v>
      </c>
      <c r="B219" s="155" t="s">
        <v>64</v>
      </c>
      <c r="C219" s="155">
        <v>1</v>
      </c>
      <c r="D219" s="213" t="s">
        <v>155</v>
      </c>
      <c r="E219" s="155" t="s">
        <v>107</v>
      </c>
      <c r="F219" s="156">
        <v>196.69</v>
      </c>
    </row>
    <row r="220" spans="1:6" ht="14.25">
      <c r="A220" t="s">
        <v>165</v>
      </c>
      <c r="B220" s="155" t="s">
        <v>64</v>
      </c>
      <c r="C220" s="155">
        <v>1</v>
      </c>
      <c r="D220" s="213" t="s">
        <v>156</v>
      </c>
      <c r="E220" s="155" t="s">
        <v>97</v>
      </c>
      <c r="F220">
        <v>41.15</v>
      </c>
    </row>
    <row r="221" spans="1:6" ht="14.25">
      <c r="A221" t="s">
        <v>165</v>
      </c>
      <c r="B221" s="155" t="s">
        <v>64</v>
      </c>
      <c r="C221" s="155">
        <v>1</v>
      </c>
      <c r="D221" s="213" t="s">
        <v>156</v>
      </c>
      <c r="E221" s="157" t="s">
        <v>98</v>
      </c>
      <c r="F221">
        <v>9.5100000000000016</v>
      </c>
    </row>
    <row r="222" spans="1:6" ht="14.25">
      <c r="A222" t="s">
        <v>165</v>
      </c>
      <c r="B222" s="155" t="s">
        <v>64</v>
      </c>
      <c r="C222" s="155">
        <v>1</v>
      </c>
      <c r="D222" s="213" t="s">
        <v>156</v>
      </c>
      <c r="E222" s="157" t="s">
        <v>99</v>
      </c>
      <c r="F222">
        <v>11.200000000000001</v>
      </c>
    </row>
    <row r="223" spans="1:6" ht="14.25">
      <c r="A223" t="s">
        <v>165</v>
      </c>
      <c r="B223" s="155" t="s">
        <v>64</v>
      </c>
      <c r="C223" s="155">
        <v>1</v>
      </c>
      <c r="D223" s="213" t="s">
        <v>156</v>
      </c>
      <c r="E223" s="157" t="s">
        <v>100</v>
      </c>
      <c r="F223">
        <v>2.46</v>
      </c>
    </row>
    <row r="224" spans="1:6" ht="14.25">
      <c r="A224" t="s">
        <v>165</v>
      </c>
      <c r="B224" s="155" t="s">
        <v>64</v>
      </c>
      <c r="C224" s="155">
        <v>1</v>
      </c>
      <c r="D224" s="213" t="s">
        <v>156</v>
      </c>
      <c r="E224" s="157" t="s">
        <v>101</v>
      </c>
      <c r="F224">
        <v>0</v>
      </c>
    </row>
    <row r="225" spans="1:6" ht="14.25">
      <c r="A225" t="s">
        <v>165</v>
      </c>
      <c r="B225" s="155" t="s">
        <v>64</v>
      </c>
      <c r="C225" s="155">
        <v>1</v>
      </c>
      <c r="D225" s="213" t="s">
        <v>156</v>
      </c>
      <c r="E225" s="157" t="s">
        <v>102</v>
      </c>
      <c r="F225">
        <v>0</v>
      </c>
    </row>
    <row r="226" spans="1:6" ht="14.25">
      <c r="A226" t="s">
        <v>165</v>
      </c>
      <c r="B226" s="155" t="s">
        <v>64</v>
      </c>
      <c r="C226" s="155">
        <v>1</v>
      </c>
      <c r="D226" s="213" t="s">
        <v>156</v>
      </c>
      <c r="E226" s="155" t="s">
        <v>107</v>
      </c>
      <c r="F226">
        <v>9.57</v>
      </c>
    </row>
    <row r="227" spans="1:6" ht="14.25">
      <c r="A227" t="s">
        <v>165</v>
      </c>
      <c r="B227" s="155" t="s">
        <v>64</v>
      </c>
      <c r="C227" s="155">
        <v>2</v>
      </c>
      <c r="D227" s="213" t="s">
        <v>155</v>
      </c>
      <c r="E227" s="155" t="s">
        <v>97</v>
      </c>
      <c r="F227">
        <v>1144.3549999999998</v>
      </c>
    </row>
    <row r="228" spans="1:6" ht="14.25">
      <c r="A228" t="s">
        <v>165</v>
      </c>
      <c r="B228" s="155" t="s">
        <v>64</v>
      </c>
      <c r="C228" s="155">
        <v>2</v>
      </c>
      <c r="D228" s="213" t="s">
        <v>155</v>
      </c>
      <c r="E228" s="157" t="s">
        <v>98</v>
      </c>
      <c r="F228">
        <v>15.53</v>
      </c>
    </row>
    <row r="229" spans="1:6" ht="14.25">
      <c r="A229" t="s">
        <v>165</v>
      </c>
      <c r="B229" s="155" t="s">
        <v>64</v>
      </c>
      <c r="C229" s="155">
        <v>2</v>
      </c>
      <c r="D229" s="213" t="s">
        <v>155</v>
      </c>
      <c r="E229" s="157" t="s">
        <v>99</v>
      </c>
      <c r="F229">
        <v>39.229999999999997</v>
      </c>
    </row>
    <row r="230" spans="1:6" ht="14.25">
      <c r="A230" t="s">
        <v>165</v>
      </c>
      <c r="B230" s="155" t="s">
        <v>64</v>
      </c>
      <c r="C230" s="155">
        <v>2</v>
      </c>
      <c r="D230" s="213" t="s">
        <v>155</v>
      </c>
      <c r="E230" s="157" t="s">
        <v>100</v>
      </c>
      <c r="F230">
        <v>9.64</v>
      </c>
    </row>
    <row r="231" spans="1:6" ht="14.25">
      <c r="A231" t="s">
        <v>165</v>
      </c>
      <c r="B231" s="155" t="s">
        <v>64</v>
      </c>
      <c r="C231" s="155">
        <v>2</v>
      </c>
      <c r="D231" s="213" t="s">
        <v>155</v>
      </c>
      <c r="E231" s="157" t="s">
        <v>101</v>
      </c>
      <c r="F231">
        <v>12.1</v>
      </c>
    </row>
    <row r="232" spans="1:6" ht="14.25">
      <c r="A232" t="s">
        <v>165</v>
      </c>
      <c r="B232" s="155" t="s">
        <v>64</v>
      </c>
      <c r="C232" s="155">
        <v>2</v>
      </c>
      <c r="D232" s="213" t="s">
        <v>155</v>
      </c>
      <c r="E232" s="157" t="s">
        <v>102</v>
      </c>
      <c r="F232">
        <v>0</v>
      </c>
    </row>
    <row r="233" spans="1:6" ht="14.25">
      <c r="A233" t="s">
        <v>165</v>
      </c>
      <c r="B233" s="155" t="s">
        <v>64</v>
      </c>
      <c r="C233" s="155">
        <v>2</v>
      </c>
      <c r="D233" s="213" t="s">
        <v>155</v>
      </c>
      <c r="E233" s="155" t="s">
        <v>107</v>
      </c>
      <c r="F233">
        <v>218.745</v>
      </c>
    </row>
    <row r="234" spans="1:6" ht="14.25">
      <c r="A234" t="s">
        <v>165</v>
      </c>
      <c r="B234" s="155" t="s">
        <v>64</v>
      </c>
      <c r="C234" s="155">
        <v>2</v>
      </c>
      <c r="D234" s="213" t="s">
        <v>156</v>
      </c>
      <c r="E234" s="155" t="s">
        <v>97</v>
      </c>
      <c r="F234">
        <v>114.98000000000002</v>
      </c>
    </row>
    <row r="235" spans="1:6" ht="14.25">
      <c r="A235" t="s">
        <v>165</v>
      </c>
      <c r="B235" s="155" t="s">
        <v>64</v>
      </c>
      <c r="C235" s="155">
        <v>2</v>
      </c>
      <c r="D235" s="213" t="s">
        <v>156</v>
      </c>
      <c r="E235" s="157" t="s">
        <v>98</v>
      </c>
      <c r="F235">
        <v>20.29</v>
      </c>
    </row>
    <row r="236" spans="1:6" ht="14.25">
      <c r="A236" t="s">
        <v>165</v>
      </c>
      <c r="B236" s="155" t="s">
        <v>64</v>
      </c>
      <c r="C236" s="155">
        <v>2</v>
      </c>
      <c r="D236" s="213" t="s">
        <v>156</v>
      </c>
      <c r="E236" s="157" t="s">
        <v>99</v>
      </c>
      <c r="F236">
        <v>43.87</v>
      </c>
    </row>
    <row r="237" spans="1:6" ht="14.25">
      <c r="A237" t="s">
        <v>165</v>
      </c>
      <c r="B237" s="155" t="s">
        <v>64</v>
      </c>
      <c r="C237" s="155">
        <v>2</v>
      </c>
      <c r="D237" s="213" t="s">
        <v>156</v>
      </c>
      <c r="E237" s="157" t="s">
        <v>100</v>
      </c>
      <c r="F237">
        <v>71.790000000000006</v>
      </c>
    </row>
    <row r="238" spans="1:6" ht="14.25">
      <c r="A238" t="s">
        <v>165</v>
      </c>
      <c r="B238" s="155" t="s">
        <v>64</v>
      </c>
      <c r="C238" s="155">
        <v>2</v>
      </c>
      <c r="D238" s="213" t="s">
        <v>156</v>
      </c>
      <c r="E238" s="157" t="s">
        <v>101</v>
      </c>
      <c r="F238">
        <v>47.49</v>
      </c>
    </row>
    <row r="239" spans="1:6" ht="14.25">
      <c r="A239" t="s">
        <v>165</v>
      </c>
      <c r="B239" s="155" t="s">
        <v>64</v>
      </c>
      <c r="C239" s="155">
        <v>2</v>
      </c>
      <c r="D239" s="213" t="s">
        <v>156</v>
      </c>
      <c r="E239" s="157" t="s">
        <v>102</v>
      </c>
      <c r="F239">
        <v>0</v>
      </c>
    </row>
    <row r="240" spans="1:6" ht="14.25">
      <c r="A240" t="s">
        <v>165</v>
      </c>
      <c r="B240" s="155" t="s">
        <v>64</v>
      </c>
      <c r="C240" s="155">
        <v>2</v>
      </c>
      <c r="D240" s="213" t="s">
        <v>156</v>
      </c>
      <c r="E240" s="155" t="s">
        <v>107</v>
      </c>
      <c r="F240">
        <v>81.429999999999993</v>
      </c>
    </row>
    <row r="241" spans="1:6" ht="14.25">
      <c r="A241" t="s">
        <v>165</v>
      </c>
      <c r="B241" s="155" t="s">
        <v>64</v>
      </c>
      <c r="C241" s="155">
        <v>3</v>
      </c>
      <c r="D241" s="213" t="s">
        <v>155</v>
      </c>
      <c r="E241" s="155" t="s">
        <v>97</v>
      </c>
      <c r="F241">
        <v>4851.019273422562</v>
      </c>
    </row>
    <row r="242" spans="1:6" ht="14.25">
      <c r="A242" t="s">
        <v>165</v>
      </c>
      <c r="B242" s="155" t="s">
        <v>64</v>
      </c>
      <c r="C242" s="155">
        <v>3</v>
      </c>
      <c r="D242" s="213" t="s">
        <v>155</v>
      </c>
      <c r="E242" s="157" t="s">
        <v>98</v>
      </c>
      <c r="F242">
        <v>191.69456978967497</v>
      </c>
    </row>
    <row r="243" spans="1:6" ht="14.25">
      <c r="A243" t="s">
        <v>165</v>
      </c>
      <c r="B243" s="155" t="s">
        <v>64</v>
      </c>
      <c r="C243" s="155">
        <v>3</v>
      </c>
      <c r="D243" s="213" t="s">
        <v>155</v>
      </c>
      <c r="E243" s="157" t="s">
        <v>99</v>
      </c>
      <c r="F243">
        <v>253.72743785850861</v>
      </c>
    </row>
    <row r="244" spans="1:6" ht="14.25">
      <c r="A244" t="s">
        <v>165</v>
      </c>
      <c r="B244" s="155" t="s">
        <v>64</v>
      </c>
      <c r="C244" s="155">
        <v>3</v>
      </c>
      <c r="D244" s="213" t="s">
        <v>155</v>
      </c>
      <c r="E244" s="157" t="s">
        <v>100</v>
      </c>
      <c r="F244">
        <v>27.51</v>
      </c>
    </row>
    <row r="245" spans="1:6" ht="14.25">
      <c r="A245" t="s">
        <v>165</v>
      </c>
      <c r="B245" s="155" t="s">
        <v>64</v>
      </c>
      <c r="C245" s="155">
        <v>3</v>
      </c>
      <c r="D245" s="213" t="s">
        <v>155</v>
      </c>
      <c r="E245" s="157" t="s">
        <v>101</v>
      </c>
      <c r="F245">
        <v>0</v>
      </c>
    </row>
    <row r="246" spans="1:6" ht="14.25">
      <c r="A246" t="s">
        <v>165</v>
      </c>
      <c r="B246" s="155" t="s">
        <v>64</v>
      </c>
      <c r="C246" s="155">
        <v>3</v>
      </c>
      <c r="D246" s="213" t="s">
        <v>155</v>
      </c>
      <c r="E246" s="157" t="s">
        <v>102</v>
      </c>
      <c r="F246">
        <v>21375.547476099426</v>
      </c>
    </row>
    <row r="247" spans="1:6" ht="14.25">
      <c r="A247" t="s">
        <v>165</v>
      </c>
      <c r="B247" s="155" t="s">
        <v>64</v>
      </c>
      <c r="C247" s="155">
        <v>3</v>
      </c>
      <c r="D247" s="213" t="s">
        <v>155</v>
      </c>
      <c r="E247" s="155" t="s">
        <v>107</v>
      </c>
      <c r="F247">
        <v>2018.5059655831742</v>
      </c>
    </row>
    <row r="248" spans="1:6" ht="14.25">
      <c r="A248" t="s">
        <v>165</v>
      </c>
      <c r="B248" s="155" t="s">
        <v>64</v>
      </c>
      <c r="C248" s="155">
        <v>3</v>
      </c>
      <c r="D248" s="213" t="s">
        <v>156</v>
      </c>
      <c r="E248" s="155" t="s">
        <v>97</v>
      </c>
      <c r="F248">
        <v>130.43</v>
      </c>
    </row>
    <row r="249" spans="1:6" ht="14.25">
      <c r="A249" t="s">
        <v>165</v>
      </c>
      <c r="B249" s="155" t="s">
        <v>64</v>
      </c>
      <c r="C249" s="155">
        <v>3</v>
      </c>
      <c r="D249" s="213" t="s">
        <v>156</v>
      </c>
      <c r="E249" s="157" t="s">
        <v>98</v>
      </c>
      <c r="F249">
        <v>15.96</v>
      </c>
    </row>
    <row r="250" spans="1:6" ht="14.25">
      <c r="A250" t="s">
        <v>165</v>
      </c>
      <c r="B250" s="155" t="s">
        <v>64</v>
      </c>
      <c r="C250" s="155">
        <v>3</v>
      </c>
      <c r="D250" s="213" t="s">
        <v>156</v>
      </c>
      <c r="E250" s="157" t="s">
        <v>99</v>
      </c>
      <c r="F250">
        <v>33.01</v>
      </c>
    </row>
    <row r="251" spans="1:6" ht="14.25">
      <c r="A251" t="s">
        <v>165</v>
      </c>
      <c r="B251" s="155" t="s">
        <v>64</v>
      </c>
      <c r="C251" s="155">
        <v>3</v>
      </c>
      <c r="D251" s="213" t="s">
        <v>156</v>
      </c>
      <c r="E251" s="157" t="s">
        <v>100</v>
      </c>
      <c r="F251">
        <v>3.34</v>
      </c>
    </row>
    <row r="252" spans="1:6" ht="14.25">
      <c r="A252" t="s">
        <v>165</v>
      </c>
      <c r="B252" s="155" t="s">
        <v>64</v>
      </c>
      <c r="C252" s="155">
        <v>3</v>
      </c>
      <c r="D252" s="213" t="s">
        <v>156</v>
      </c>
      <c r="E252" s="157" t="s">
        <v>101</v>
      </c>
      <c r="F252">
        <v>0</v>
      </c>
    </row>
    <row r="253" spans="1:6" ht="14.25">
      <c r="A253" t="s">
        <v>165</v>
      </c>
      <c r="B253" s="155" t="s">
        <v>64</v>
      </c>
      <c r="C253" s="155">
        <v>3</v>
      </c>
      <c r="D253" s="213" t="s">
        <v>156</v>
      </c>
      <c r="E253" s="157" t="s">
        <v>102</v>
      </c>
      <c r="F253">
        <v>0</v>
      </c>
    </row>
    <row r="254" spans="1:6" ht="14.25">
      <c r="A254" t="s">
        <v>165</v>
      </c>
      <c r="B254" s="155" t="s">
        <v>64</v>
      </c>
      <c r="C254" s="155">
        <v>3</v>
      </c>
      <c r="D254" s="213" t="s">
        <v>156</v>
      </c>
      <c r="E254" s="155" t="s">
        <v>107</v>
      </c>
      <c r="F254">
        <v>62.050000000000004</v>
      </c>
    </row>
    <row r="255" spans="1:6" ht="14.25">
      <c r="A255" t="s">
        <v>166</v>
      </c>
      <c r="B255" s="155" t="s">
        <v>59</v>
      </c>
      <c r="C255" s="155">
        <v>1</v>
      </c>
      <c r="D255" t="s">
        <v>164</v>
      </c>
      <c r="E255" s="155" t="s">
        <v>97</v>
      </c>
      <c r="F255">
        <v>574.47977711738486</v>
      </c>
    </row>
    <row r="256" spans="1:6" ht="14.25">
      <c r="A256" t="s">
        <v>166</v>
      </c>
      <c r="B256" s="155" t="s">
        <v>59</v>
      </c>
      <c r="C256" s="155">
        <v>1</v>
      </c>
      <c r="D256" t="s">
        <v>164</v>
      </c>
      <c r="E256" s="157" t="s">
        <v>98</v>
      </c>
      <c r="F256">
        <v>111.67</v>
      </c>
    </row>
    <row r="257" spans="1:6" ht="14.25">
      <c r="A257" t="s">
        <v>166</v>
      </c>
      <c r="B257" s="155" t="s">
        <v>59</v>
      </c>
      <c r="C257" s="155">
        <v>1</v>
      </c>
      <c r="D257" t="s">
        <v>164</v>
      </c>
      <c r="E257" s="157" t="s">
        <v>99</v>
      </c>
      <c r="F257">
        <v>104.98</v>
      </c>
    </row>
    <row r="258" spans="1:6" ht="14.25">
      <c r="A258" t="s">
        <v>166</v>
      </c>
      <c r="B258" s="155" t="s">
        <v>59</v>
      </c>
      <c r="C258" s="155">
        <v>1</v>
      </c>
      <c r="D258" t="s">
        <v>164</v>
      </c>
      <c r="E258" s="157" t="s">
        <v>100</v>
      </c>
      <c r="F258">
        <v>188.56</v>
      </c>
    </row>
    <row r="259" spans="1:6" ht="14.25">
      <c r="A259" t="s">
        <v>166</v>
      </c>
      <c r="B259" s="155" t="s">
        <v>59</v>
      </c>
      <c r="C259" s="155">
        <v>1</v>
      </c>
      <c r="D259" t="s">
        <v>164</v>
      </c>
      <c r="E259" s="157" t="s">
        <v>101</v>
      </c>
      <c r="F259">
        <v>125.71000000000001</v>
      </c>
    </row>
    <row r="260" spans="1:6" ht="14.25">
      <c r="A260" t="s">
        <v>166</v>
      </c>
      <c r="B260" s="155" t="s">
        <v>59</v>
      </c>
      <c r="C260" s="155">
        <v>1</v>
      </c>
      <c r="D260" t="s">
        <v>164</v>
      </c>
      <c r="E260" s="157" t="s">
        <v>102</v>
      </c>
      <c r="F260">
        <v>35650.759851411589</v>
      </c>
    </row>
    <row r="261" spans="1:6" ht="14.25">
      <c r="A261" t="s">
        <v>166</v>
      </c>
      <c r="B261" s="155" t="s">
        <v>59</v>
      </c>
      <c r="C261" s="155">
        <v>1</v>
      </c>
      <c r="D261" t="s">
        <v>164</v>
      </c>
      <c r="E261" s="155" t="s">
        <v>107</v>
      </c>
      <c r="F261">
        <v>591.24500742942053</v>
      </c>
    </row>
    <row r="262" spans="1:6" ht="14.25">
      <c r="A262" t="s">
        <v>166</v>
      </c>
      <c r="B262" s="155" t="s">
        <v>59</v>
      </c>
      <c r="C262" s="155">
        <v>2</v>
      </c>
      <c r="D262" t="s">
        <v>164</v>
      </c>
      <c r="E262" s="155" t="s">
        <v>97</v>
      </c>
      <c r="F262">
        <v>387.349900990099</v>
      </c>
    </row>
    <row r="263" spans="1:6" ht="14.25">
      <c r="A263" t="s">
        <v>166</v>
      </c>
      <c r="B263" s="155" t="s">
        <v>59</v>
      </c>
      <c r="C263" s="155">
        <v>2</v>
      </c>
      <c r="D263" t="s">
        <v>164</v>
      </c>
      <c r="E263" s="157" t="s">
        <v>98</v>
      </c>
      <c r="F263">
        <v>41.98</v>
      </c>
    </row>
    <row r="264" spans="1:6" ht="14.25">
      <c r="A264" t="s">
        <v>166</v>
      </c>
      <c r="B264" s="155" t="s">
        <v>59</v>
      </c>
      <c r="C264" s="155">
        <v>2</v>
      </c>
      <c r="D264" t="s">
        <v>164</v>
      </c>
      <c r="E264" s="157" t="s">
        <v>99</v>
      </c>
      <c r="F264">
        <v>75.48</v>
      </c>
    </row>
    <row r="265" spans="1:6" ht="14.25">
      <c r="A265" t="s">
        <v>166</v>
      </c>
      <c r="B265" s="155" t="s">
        <v>59</v>
      </c>
      <c r="C265" s="155">
        <v>2</v>
      </c>
      <c r="D265" t="s">
        <v>164</v>
      </c>
      <c r="E265" s="157" t="s">
        <v>100</v>
      </c>
      <c r="F265">
        <v>127.57</v>
      </c>
    </row>
    <row r="266" spans="1:6" ht="14.25">
      <c r="A266" t="s">
        <v>166</v>
      </c>
      <c r="B266" s="155" t="s">
        <v>59</v>
      </c>
      <c r="C266" s="155">
        <v>2</v>
      </c>
      <c r="D266" t="s">
        <v>164</v>
      </c>
      <c r="E266" s="157" t="s">
        <v>101</v>
      </c>
      <c r="F266">
        <v>138.16999999999999</v>
      </c>
    </row>
    <row r="267" spans="1:6" ht="14.25">
      <c r="A267" t="s">
        <v>166</v>
      </c>
      <c r="B267" s="155" t="s">
        <v>59</v>
      </c>
      <c r="C267" s="155">
        <v>2</v>
      </c>
      <c r="D267" t="s">
        <v>164</v>
      </c>
      <c r="E267" s="157" t="s">
        <v>102</v>
      </c>
      <c r="F267">
        <v>277.88</v>
      </c>
    </row>
    <row r="268" spans="1:6" ht="14.25">
      <c r="A268" t="s">
        <v>166</v>
      </c>
      <c r="B268" s="155" t="s">
        <v>59</v>
      </c>
      <c r="C268" s="155">
        <v>2</v>
      </c>
      <c r="D268" t="s">
        <v>164</v>
      </c>
      <c r="E268" s="155" t="s">
        <v>107</v>
      </c>
      <c r="F268">
        <v>291.51113861386136</v>
      </c>
    </row>
    <row r="269" spans="1:6" ht="14.25">
      <c r="A269" t="s">
        <v>166</v>
      </c>
      <c r="B269" s="155" t="s">
        <v>59</v>
      </c>
      <c r="C269" s="155">
        <v>3</v>
      </c>
      <c r="D269" t="s">
        <v>164</v>
      </c>
      <c r="E269" s="155" t="s">
        <v>97</v>
      </c>
      <c r="F269">
        <v>320.81</v>
      </c>
    </row>
    <row r="270" spans="1:6" ht="14.25">
      <c r="A270" t="s">
        <v>166</v>
      </c>
      <c r="B270" s="155" t="s">
        <v>59</v>
      </c>
      <c r="C270" s="155">
        <v>3</v>
      </c>
      <c r="D270" t="s">
        <v>164</v>
      </c>
      <c r="E270" s="157" t="s">
        <v>98</v>
      </c>
      <c r="F270">
        <v>44.129999999999995</v>
      </c>
    </row>
    <row r="271" spans="1:6" ht="14.25">
      <c r="A271" t="s">
        <v>166</v>
      </c>
      <c r="B271" s="155" t="s">
        <v>59</v>
      </c>
      <c r="C271" s="155">
        <v>3</v>
      </c>
      <c r="D271" t="s">
        <v>164</v>
      </c>
      <c r="E271" s="157" t="s">
        <v>99</v>
      </c>
      <c r="F271">
        <v>78.72</v>
      </c>
    </row>
    <row r="272" spans="1:6" ht="14.25">
      <c r="A272" t="s">
        <v>166</v>
      </c>
      <c r="B272" s="155" t="s">
        <v>59</v>
      </c>
      <c r="C272" s="155">
        <v>3</v>
      </c>
      <c r="D272" t="s">
        <v>164</v>
      </c>
      <c r="E272" s="157" t="s">
        <v>100</v>
      </c>
      <c r="F272">
        <v>47.09</v>
      </c>
    </row>
    <row r="273" spans="1:6" ht="14.25">
      <c r="A273" t="s">
        <v>166</v>
      </c>
      <c r="B273" s="155" t="s">
        <v>59</v>
      </c>
      <c r="C273" s="155">
        <v>3</v>
      </c>
      <c r="D273" t="s">
        <v>164</v>
      </c>
      <c r="E273" s="157" t="s">
        <v>101</v>
      </c>
      <c r="F273">
        <v>29.4</v>
      </c>
    </row>
    <row r="274" spans="1:6" ht="14.25">
      <c r="A274" t="s">
        <v>166</v>
      </c>
      <c r="B274" s="155" t="s">
        <v>59</v>
      </c>
      <c r="C274" s="155">
        <v>3</v>
      </c>
      <c r="D274" t="s">
        <v>164</v>
      </c>
      <c r="E274" s="157" t="s">
        <v>102</v>
      </c>
      <c r="F274">
        <v>0</v>
      </c>
    </row>
    <row r="275" spans="1:6" ht="14.25">
      <c r="A275" t="s">
        <v>166</v>
      </c>
      <c r="B275" s="155" t="s">
        <v>59</v>
      </c>
      <c r="C275" s="155">
        <v>3</v>
      </c>
      <c r="D275" t="s">
        <v>164</v>
      </c>
      <c r="E275" s="155" t="s">
        <v>107</v>
      </c>
      <c r="F275">
        <v>453.09999999999997</v>
      </c>
    </row>
    <row r="276" spans="1:6" ht="14.25">
      <c r="A276" t="s">
        <v>166</v>
      </c>
      <c r="B276" s="155" t="s">
        <v>60</v>
      </c>
      <c r="C276" s="155">
        <v>1</v>
      </c>
      <c r="D276" t="s">
        <v>164</v>
      </c>
      <c r="E276" s="155" t="s">
        <v>97</v>
      </c>
      <c r="F276">
        <v>380.37254237288141</v>
      </c>
    </row>
    <row r="277" spans="1:6" ht="14.25">
      <c r="A277" t="s">
        <v>166</v>
      </c>
      <c r="B277" s="155" t="s">
        <v>60</v>
      </c>
      <c r="C277" s="155">
        <v>1</v>
      </c>
      <c r="D277" t="s">
        <v>164</v>
      </c>
      <c r="E277" s="157" t="s">
        <v>98</v>
      </c>
      <c r="F277">
        <v>66.313029661016941</v>
      </c>
    </row>
    <row r="278" spans="1:6" ht="14.25">
      <c r="A278" t="s">
        <v>166</v>
      </c>
      <c r="B278" s="155" t="s">
        <v>60</v>
      </c>
      <c r="C278" s="155">
        <v>1</v>
      </c>
      <c r="D278" t="s">
        <v>164</v>
      </c>
      <c r="E278" s="157" t="s">
        <v>99</v>
      </c>
      <c r="F278">
        <v>59.120000000000005</v>
      </c>
    </row>
    <row r="279" spans="1:6" ht="14.25">
      <c r="A279" t="s">
        <v>166</v>
      </c>
      <c r="B279" s="155" t="s">
        <v>60</v>
      </c>
      <c r="C279" s="155">
        <v>1</v>
      </c>
      <c r="D279" t="s">
        <v>164</v>
      </c>
      <c r="E279" s="157" t="s">
        <v>100</v>
      </c>
      <c r="F279">
        <v>92.57</v>
      </c>
    </row>
    <row r="280" spans="1:6" ht="14.25">
      <c r="A280" t="s">
        <v>166</v>
      </c>
      <c r="B280" s="155" t="s">
        <v>60</v>
      </c>
      <c r="C280" s="155">
        <v>1</v>
      </c>
      <c r="D280" t="s">
        <v>164</v>
      </c>
      <c r="E280" s="157" t="s">
        <v>101</v>
      </c>
      <c r="F280">
        <v>320.40999999999997</v>
      </c>
    </row>
    <row r="281" spans="1:6" ht="14.25">
      <c r="A281" t="s">
        <v>166</v>
      </c>
      <c r="B281" s="155" t="s">
        <v>60</v>
      </c>
      <c r="C281" s="155">
        <v>1</v>
      </c>
      <c r="D281" t="s">
        <v>164</v>
      </c>
      <c r="E281" s="157" t="s">
        <v>102</v>
      </c>
      <c r="F281">
        <v>973.51</v>
      </c>
    </row>
    <row r="282" spans="1:6" ht="14.25">
      <c r="A282" t="s">
        <v>166</v>
      </c>
      <c r="B282" s="155" t="s">
        <v>60</v>
      </c>
      <c r="C282" s="155">
        <v>1</v>
      </c>
      <c r="D282" t="s">
        <v>164</v>
      </c>
      <c r="E282" s="155" t="s">
        <v>107</v>
      </c>
      <c r="F282">
        <v>465.99968220338985</v>
      </c>
    </row>
    <row r="283" spans="1:6" ht="14.25">
      <c r="A283" t="s">
        <v>166</v>
      </c>
      <c r="B283" s="155" t="s">
        <v>60</v>
      </c>
      <c r="C283" s="155">
        <v>2</v>
      </c>
      <c r="D283" t="s">
        <v>164</v>
      </c>
      <c r="E283" s="155" t="s">
        <v>97</v>
      </c>
      <c r="F283">
        <v>2756.7695161290321</v>
      </c>
    </row>
    <row r="284" spans="1:6" ht="14.25">
      <c r="A284" t="s">
        <v>166</v>
      </c>
      <c r="B284" s="155" t="s">
        <v>60</v>
      </c>
      <c r="C284" s="155">
        <v>2</v>
      </c>
      <c r="D284" t="s">
        <v>164</v>
      </c>
      <c r="E284" s="157" t="s">
        <v>98</v>
      </c>
      <c r="F284">
        <v>41.120000000000005</v>
      </c>
    </row>
    <row r="285" spans="1:6" ht="14.25">
      <c r="A285" t="s">
        <v>166</v>
      </c>
      <c r="B285" s="155" t="s">
        <v>60</v>
      </c>
      <c r="C285" s="155">
        <v>2</v>
      </c>
      <c r="D285" t="s">
        <v>164</v>
      </c>
      <c r="E285" s="157" t="s">
        <v>99</v>
      </c>
      <c r="F285">
        <v>122.42</v>
      </c>
    </row>
    <row r="286" spans="1:6" ht="14.25">
      <c r="A286" t="s">
        <v>166</v>
      </c>
      <c r="B286" s="155" t="s">
        <v>60</v>
      </c>
      <c r="C286" s="155">
        <v>2</v>
      </c>
      <c r="D286" t="s">
        <v>164</v>
      </c>
      <c r="E286" s="157" t="s">
        <v>100</v>
      </c>
      <c r="F286">
        <v>67.44</v>
      </c>
    </row>
    <row r="287" spans="1:6" ht="14.25">
      <c r="A287" t="s">
        <v>166</v>
      </c>
      <c r="B287" s="155" t="s">
        <v>60</v>
      </c>
      <c r="C287" s="155">
        <v>2</v>
      </c>
      <c r="D287" t="s">
        <v>164</v>
      </c>
      <c r="E287" s="157" t="s">
        <v>101</v>
      </c>
      <c r="F287">
        <v>10.68</v>
      </c>
    </row>
    <row r="288" spans="1:6" ht="14.25">
      <c r="A288" t="s">
        <v>166</v>
      </c>
      <c r="B288" s="155" t="s">
        <v>60</v>
      </c>
      <c r="C288" s="155">
        <v>2</v>
      </c>
      <c r="D288" t="s">
        <v>164</v>
      </c>
      <c r="E288" s="157" t="s">
        <v>102</v>
      </c>
      <c r="F288">
        <v>0</v>
      </c>
    </row>
    <row r="289" spans="1:6" ht="14.25">
      <c r="A289" t="s">
        <v>166</v>
      </c>
      <c r="B289" s="155" t="s">
        <v>60</v>
      </c>
      <c r="C289" s="155">
        <v>2</v>
      </c>
      <c r="D289" t="s">
        <v>164</v>
      </c>
      <c r="E289" s="155" t="s">
        <v>107</v>
      </c>
      <c r="F289">
        <v>5102.2727419354842</v>
      </c>
    </row>
    <row r="290" spans="1:6" ht="14.25">
      <c r="A290" t="s">
        <v>166</v>
      </c>
      <c r="B290" s="155" t="s">
        <v>60</v>
      </c>
      <c r="C290" s="155">
        <v>3</v>
      </c>
      <c r="D290" t="s">
        <v>164</v>
      </c>
      <c r="E290" s="155" t="s">
        <v>97</v>
      </c>
      <c r="F290">
        <v>829.49007712082266</v>
      </c>
    </row>
    <row r="291" spans="1:6" ht="14.25">
      <c r="A291" t="s">
        <v>166</v>
      </c>
      <c r="B291" s="155" t="s">
        <v>60</v>
      </c>
      <c r="C291" s="155">
        <v>3</v>
      </c>
      <c r="D291" t="s">
        <v>164</v>
      </c>
      <c r="E291" s="157" t="s">
        <v>98</v>
      </c>
      <c r="F291">
        <v>97.12</v>
      </c>
    </row>
    <row r="292" spans="1:6" ht="14.25">
      <c r="A292" t="s">
        <v>166</v>
      </c>
      <c r="B292" s="155" t="s">
        <v>60</v>
      </c>
      <c r="C292" s="155">
        <v>3</v>
      </c>
      <c r="D292" t="s">
        <v>164</v>
      </c>
      <c r="E292" s="157" t="s">
        <v>99</v>
      </c>
      <c r="F292">
        <v>143.16</v>
      </c>
    </row>
    <row r="293" spans="1:6" ht="14.25">
      <c r="A293" t="s">
        <v>166</v>
      </c>
      <c r="B293" s="155" t="s">
        <v>60</v>
      </c>
      <c r="C293" s="155">
        <v>3</v>
      </c>
      <c r="D293" t="s">
        <v>164</v>
      </c>
      <c r="E293" s="157" t="s">
        <v>100</v>
      </c>
      <c r="F293">
        <v>76.16</v>
      </c>
    </row>
    <row r="294" spans="1:6" ht="14.25">
      <c r="A294" t="s">
        <v>166</v>
      </c>
      <c r="B294" s="155" t="s">
        <v>60</v>
      </c>
      <c r="C294" s="155">
        <v>3</v>
      </c>
      <c r="D294" t="s">
        <v>164</v>
      </c>
      <c r="E294" s="157" t="s">
        <v>101</v>
      </c>
      <c r="F294">
        <v>213.42000000000002</v>
      </c>
    </row>
    <row r="295" spans="1:6" ht="14.25">
      <c r="A295" t="s">
        <v>166</v>
      </c>
      <c r="B295" s="155" t="s">
        <v>60</v>
      </c>
      <c r="C295" s="155">
        <v>3</v>
      </c>
      <c r="D295" t="s">
        <v>164</v>
      </c>
      <c r="E295" s="157" t="s">
        <v>102</v>
      </c>
      <c r="F295">
        <v>259.72000000000003</v>
      </c>
    </row>
    <row r="296" spans="1:6" ht="14.25">
      <c r="A296" t="s">
        <v>166</v>
      </c>
      <c r="B296" s="155" t="s">
        <v>60</v>
      </c>
      <c r="C296" s="155">
        <v>3</v>
      </c>
      <c r="D296" t="s">
        <v>164</v>
      </c>
      <c r="E296" s="155" t="s">
        <v>107</v>
      </c>
      <c r="F296">
        <v>471.07529562982006</v>
      </c>
    </row>
    <row r="297" spans="1:6" ht="14.25">
      <c r="A297" t="s">
        <v>166</v>
      </c>
      <c r="B297" s="155" t="s">
        <v>61</v>
      </c>
      <c r="C297" s="155">
        <v>1</v>
      </c>
      <c r="D297" t="s">
        <v>164</v>
      </c>
      <c r="E297" s="155" t="s">
        <v>97</v>
      </c>
      <c r="F297">
        <v>864.2207015706806</v>
      </c>
    </row>
    <row r="298" spans="1:6" ht="14.25">
      <c r="A298" t="s">
        <v>166</v>
      </c>
      <c r="B298" s="155" t="s">
        <v>61</v>
      </c>
      <c r="C298" s="155">
        <v>1</v>
      </c>
      <c r="D298" t="s">
        <v>164</v>
      </c>
      <c r="E298" s="157" t="s">
        <v>98</v>
      </c>
      <c r="F298">
        <v>57.21685863874346</v>
      </c>
    </row>
    <row r="299" spans="1:6" ht="14.25">
      <c r="A299" t="s">
        <v>166</v>
      </c>
      <c r="B299" s="155" t="s">
        <v>61</v>
      </c>
      <c r="C299" s="155">
        <v>1</v>
      </c>
      <c r="D299" t="s">
        <v>164</v>
      </c>
      <c r="E299" s="157" t="s">
        <v>99</v>
      </c>
      <c r="F299">
        <v>175.82</v>
      </c>
    </row>
    <row r="300" spans="1:6" ht="14.25">
      <c r="A300" t="s">
        <v>166</v>
      </c>
      <c r="B300" s="155" t="s">
        <v>61</v>
      </c>
      <c r="C300" s="155">
        <v>1</v>
      </c>
      <c r="D300" t="s">
        <v>164</v>
      </c>
      <c r="E300" s="157" t="s">
        <v>100</v>
      </c>
      <c r="F300">
        <v>79.599999999999994</v>
      </c>
    </row>
    <row r="301" spans="1:6" ht="14.25">
      <c r="A301" t="s">
        <v>166</v>
      </c>
      <c r="B301" s="155" t="s">
        <v>61</v>
      </c>
      <c r="C301" s="155">
        <v>1</v>
      </c>
      <c r="D301" t="s">
        <v>164</v>
      </c>
      <c r="E301" s="157" t="s">
        <v>101</v>
      </c>
      <c r="F301">
        <v>89.960000000000008</v>
      </c>
    </row>
    <row r="302" spans="1:6" ht="14.25">
      <c r="A302" t="s">
        <v>166</v>
      </c>
      <c r="B302" s="155" t="s">
        <v>61</v>
      </c>
      <c r="C302" s="155">
        <v>1</v>
      </c>
      <c r="D302" t="s">
        <v>164</v>
      </c>
      <c r="E302" s="157" t="s">
        <v>102</v>
      </c>
      <c r="F302">
        <v>22.03</v>
      </c>
    </row>
    <row r="303" spans="1:6" ht="14.25">
      <c r="A303" t="s">
        <v>166</v>
      </c>
      <c r="B303" s="155" t="s">
        <v>61</v>
      </c>
      <c r="C303" s="155">
        <v>1</v>
      </c>
      <c r="D303" t="s">
        <v>164</v>
      </c>
      <c r="E303" s="155" t="s">
        <v>107</v>
      </c>
      <c r="F303">
        <v>854.85494240837693</v>
      </c>
    </row>
    <row r="304" spans="1:6" ht="14.25">
      <c r="A304" t="s">
        <v>166</v>
      </c>
      <c r="B304" s="155" t="s">
        <v>61</v>
      </c>
      <c r="C304" s="155">
        <v>2</v>
      </c>
      <c r="D304" t="s">
        <v>164</v>
      </c>
      <c r="E304" s="155" t="s">
        <v>97</v>
      </c>
      <c r="F304">
        <v>955.93987983978639</v>
      </c>
    </row>
    <row r="305" spans="1:6" ht="14.25">
      <c r="A305" t="s">
        <v>166</v>
      </c>
      <c r="B305" s="155" t="s">
        <v>61</v>
      </c>
      <c r="C305" s="155">
        <v>2</v>
      </c>
      <c r="D305" t="s">
        <v>164</v>
      </c>
      <c r="E305" s="157" t="s">
        <v>98</v>
      </c>
      <c r="F305">
        <v>369.61712950600798</v>
      </c>
    </row>
    <row r="306" spans="1:6" ht="14.25">
      <c r="A306" t="s">
        <v>166</v>
      </c>
      <c r="B306" s="155" t="s">
        <v>61</v>
      </c>
      <c r="C306" s="155">
        <v>2</v>
      </c>
      <c r="D306" t="s">
        <v>164</v>
      </c>
      <c r="E306" s="157" t="s">
        <v>99</v>
      </c>
      <c r="F306">
        <v>452.68650200267024</v>
      </c>
    </row>
    <row r="307" spans="1:6" ht="14.25">
      <c r="A307" t="s">
        <v>166</v>
      </c>
      <c r="B307" s="155" t="s">
        <v>61</v>
      </c>
      <c r="C307" s="155">
        <v>2</v>
      </c>
      <c r="D307" t="s">
        <v>164</v>
      </c>
      <c r="E307" s="157" t="s">
        <v>100</v>
      </c>
      <c r="F307">
        <v>138.47</v>
      </c>
    </row>
    <row r="308" spans="1:6" ht="14.25">
      <c r="A308" t="s">
        <v>166</v>
      </c>
      <c r="B308" s="155" t="s">
        <v>61</v>
      </c>
      <c r="C308" s="155">
        <v>2</v>
      </c>
      <c r="D308" t="s">
        <v>164</v>
      </c>
      <c r="E308" s="157" t="s">
        <v>101</v>
      </c>
      <c r="F308">
        <v>5051.6728037383182</v>
      </c>
    </row>
    <row r="309" spans="1:6" ht="14.25">
      <c r="A309" t="s">
        <v>166</v>
      </c>
      <c r="B309" s="155" t="s">
        <v>61</v>
      </c>
      <c r="C309" s="155">
        <v>2</v>
      </c>
      <c r="D309" t="s">
        <v>164</v>
      </c>
      <c r="E309" s="157" t="s">
        <v>102</v>
      </c>
      <c r="F309">
        <v>265.57</v>
      </c>
    </row>
    <row r="310" spans="1:6" ht="14.25">
      <c r="A310" t="s">
        <v>166</v>
      </c>
      <c r="B310" s="155" t="s">
        <v>61</v>
      </c>
      <c r="C310" s="155">
        <v>2</v>
      </c>
      <c r="D310" t="s">
        <v>164</v>
      </c>
      <c r="E310" s="155" t="s">
        <v>107</v>
      </c>
      <c r="F310">
        <v>1259.7268491321765</v>
      </c>
    </row>
    <row r="311" spans="1:6" ht="14.25">
      <c r="A311" t="s">
        <v>166</v>
      </c>
      <c r="B311" s="155" t="s">
        <v>61</v>
      </c>
      <c r="C311">
        <v>3</v>
      </c>
      <c r="D311" t="s">
        <v>164</v>
      </c>
      <c r="E311" s="155" t="s">
        <v>97</v>
      </c>
      <c r="F311">
        <v>502.49228273464655</v>
      </c>
    </row>
    <row r="312" spans="1:6" ht="14.25">
      <c r="A312" t="s">
        <v>166</v>
      </c>
      <c r="B312" s="155" t="s">
        <v>61</v>
      </c>
      <c r="C312">
        <v>3</v>
      </c>
      <c r="D312" t="s">
        <v>164</v>
      </c>
      <c r="E312" s="157" t="s">
        <v>98</v>
      </c>
      <c r="F312">
        <v>60.087821552723057</v>
      </c>
    </row>
    <row r="313" spans="1:6" ht="14.25">
      <c r="A313" t="s">
        <v>166</v>
      </c>
      <c r="B313" s="155" t="s">
        <v>61</v>
      </c>
      <c r="C313">
        <v>3</v>
      </c>
      <c r="D313" t="s">
        <v>164</v>
      </c>
      <c r="E313" s="157" t="s">
        <v>99</v>
      </c>
      <c r="F313">
        <v>118.46000000000001</v>
      </c>
    </row>
    <row r="314" spans="1:6" ht="14.25">
      <c r="A314" t="s">
        <v>166</v>
      </c>
      <c r="B314" s="155" t="s">
        <v>61</v>
      </c>
      <c r="C314">
        <v>3</v>
      </c>
      <c r="D314" t="s">
        <v>164</v>
      </c>
      <c r="E314" s="157" t="s">
        <v>100</v>
      </c>
      <c r="F314">
        <v>74.209999999999994</v>
      </c>
    </row>
    <row r="315" spans="1:6" ht="14.25">
      <c r="A315" t="s">
        <v>166</v>
      </c>
      <c r="B315" s="155" t="s">
        <v>61</v>
      </c>
      <c r="C315">
        <v>3</v>
      </c>
      <c r="D315" t="s">
        <v>164</v>
      </c>
      <c r="E315" s="157" t="s">
        <v>101</v>
      </c>
      <c r="F315">
        <v>168.96</v>
      </c>
    </row>
    <row r="316" spans="1:6" ht="14.25">
      <c r="A316" t="s">
        <v>166</v>
      </c>
      <c r="B316" s="155" t="s">
        <v>61</v>
      </c>
      <c r="C316">
        <v>3</v>
      </c>
      <c r="D316" t="s">
        <v>164</v>
      </c>
      <c r="E316" s="157" t="s">
        <v>102</v>
      </c>
      <c r="F316">
        <v>2149.1099999999997</v>
      </c>
    </row>
    <row r="317" spans="1:6" ht="14.25">
      <c r="A317" t="s">
        <v>166</v>
      </c>
      <c r="B317" s="155" t="s">
        <v>61</v>
      </c>
      <c r="C317">
        <v>3</v>
      </c>
      <c r="D317" t="s">
        <v>164</v>
      </c>
      <c r="E317" s="155" t="s">
        <v>107</v>
      </c>
      <c r="F317">
        <v>189.2253302433372</v>
      </c>
    </row>
    <row r="318" spans="1:6" ht="14.25">
      <c r="A318" t="s">
        <v>166</v>
      </c>
      <c r="B318" s="155" t="s">
        <v>62</v>
      </c>
      <c r="C318" s="155">
        <v>1</v>
      </c>
      <c r="D318" t="s">
        <v>164</v>
      </c>
      <c r="E318" s="155" t="s">
        <v>97</v>
      </c>
      <c r="F318">
        <v>1312.5919078104992</v>
      </c>
    </row>
    <row r="319" spans="1:6" ht="14.25">
      <c r="A319" t="s">
        <v>166</v>
      </c>
      <c r="B319" s="155" t="s">
        <v>62</v>
      </c>
      <c r="C319" s="155">
        <v>1</v>
      </c>
      <c r="D319" t="s">
        <v>164</v>
      </c>
      <c r="E319" s="157" t="s">
        <v>98</v>
      </c>
      <c r="F319">
        <v>290.3883098591549</v>
      </c>
    </row>
    <row r="320" spans="1:6" ht="14.25">
      <c r="A320" t="s">
        <v>166</v>
      </c>
      <c r="B320" s="155" t="s">
        <v>62</v>
      </c>
      <c r="C320" s="155">
        <v>1</v>
      </c>
      <c r="D320" t="s">
        <v>164</v>
      </c>
      <c r="E320" s="157" t="s">
        <v>99</v>
      </c>
      <c r="F320">
        <v>340.57293213828427</v>
      </c>
    </row>
    <row r="321" spans="1:6" ht="14.25">
      <c r="A321" t="s">
        <v>166</v>
      </c>
      <c r="B321" s="155" t="s">
        <v>62</v>
      </c>
      <c r="C321" s="155">
        <v>1</v>
      </c>
      <c r="D321" t="s">
        <v>164</v>
      </c>
      <c r="E321" s="157" t="s">
        <v>100</v>
      </c>
      <c r="F321">
        <v>225.54</v>
      </c>
    </row>
    <row r="322" spans="1:6" ht="14.25">
      <c r="A322" t="s">
        <v>166</v>
      </c>
      <c r="B322" s="155" t="s">
        <v>62</v>
      </c>
      <c r="C322" s="155">
        <v>1</v>
      </c>
      <c r="D322" t="s">
        <v>164</v>
      </c>
      <c r="E322" s="157" t="s">
        <v>101</v>
      </c>
      <c r="F322">
        <v>454.42</v>
      </c>
    </row>
    <row r="323" spans="1:6" ht="14.25">
      <c r="A323" t="s">
        <v>166</v>
      </c>
      <c r="B323" s="155" t="s">
        <v>62</v>
      </c>
      <c r="C323" s="155">
        <v>1</v>
      </c>
      <c r="D323" t="s">
        <v>164</v>
      </c>
      <c r="E323" s="157" t="s">
        <v>102</v>
      </c>
      <c r="F323">
        <v>408.93</v>
      </c>
    </row>
    <row r="324" spans="1:6" ht="14.25">
      <c r="A324" t="s">
        <v>166</v>
      </c>
      <c r="B324" s="155" t="s">
        <v>62</v>
      </c>
      <c r="C324" s="155">
        <v>1</v>
      </c>
      <c r="D324" t="s">
        <v>164</v>
      </c>
      <c r="E324" s="155" t="s">
        <v>107</v>
      </c>
      <c r="F324">
        <v>1698.0065300896285</v>
      </c>
    </row>
    <row r="325" spans="1:6" ht="14.25">
      <c r="A325" t="s">
        <v>166</v>
      </c>
      <c r="B325" s="155" t="s">
        <v>62</v>
      </c>
      <c r="C325" s="155">
        <v>2</v>
      </c>
      <c r="D325" t="s">
        <v>164</v>
      </c>
      <c r="E325" s="155" t="s">
        <v>97</v>
      </c>
      <c r="F325">
        <v>438.16403973509932</v>
      </c>
    </row>
    <row r="326" spans="1:6" ht="14.25">
      <c r="A326" t="s">
        <v>166</v>
      </c>
      <c r="B326" s="155" t="s">
        <v>62</v>
      </c>
      <c r="C326" s="155">
        <v>2</v>
      </c>
      <c r="D326" t="s">
        <v>164</v>
      </c>
      <c r="E326" s="157" t="s">
        <v>98</v>
      </c>
      <c r="F326">
        <v>154.22188741721854</v>
      </c>
    </row>
    <row r="327" spans="1:6" ht="14.25">
      <c r="A327" t="s">
        <v>166</v>
      </c>
      <c r="B327" s="155" t="s">
        <v>62</v>
      </c>
      <c r="C327" s="155">
        <v>2</v>
      </c>
      <c r="D327" t="s">
        <v>164</v>
      </c>
      <c r="E327" s="157" t="s">
        <v>99</v>
      </c>
      <c r="F327">
        <v>302.79000000000002</v>
      </c>
    </row>
    <row r="328" spans="1:6" ht="14.25">
      <c r="A328" t="s">
        <v>166</v>
      </c>
      <c r="B328" s="155" t="s">
        <v>62</v>
      </c>
      <c r="C328" s="155">
        <v>2</v>
      </c>
      <c r="D328" t="s">
        <v>164</v>
      </c>
      <c r="E328" s="157" t="s">
        <v>100</v>
      </c>
      <c r="F328">
        <v>3334.9150331125825</v>
      </c>
    </row>
    <row r="329" spans="1:6" ht="14.25">
      <c r="A329" t="s">
        <v>166</v>
      </c>
      <c r="B329" s="155" t="s">
        <v>62</v>
      </c>
      <c r="C329" s="155">
        <v>2</v>
      </c>
      <c r="D329" t="s">
        <v>164</v>
      </c>
      <c r="E329" s="157" t="s">
        <v>101</v>
      </c>
      <c r="F329">
        <v>241.35</v>
      </c>
    </row>
    <row r="330" spans="1:6" ht="14.25">
      <c r="A330" t="s">
        <v>166</v>
      </c>
      <c r="B330" s="155" t="s">
        <v>62</v>
      </c>
      <c r="C330" s="155">
        <v>2</v>
      </c>
      <c r="D330" t="s">
        <v>164</v>
      </c>
      <c r="E330" s="157" t="s">
        <v>102</v>
      </c>
      <c r="F330">
        <v>0</v>
      </c>
    </row>
    <row r="331" spans="1:6" ht="14.25">
      <c r="A331" t="s">
        <v>166</v>
      </c>
      <c r="B331" s="155" t="s">
        <v>62</v>
      </c>
      <c r="C331" s="155">
        <v>2</v>
      </c>
      <c r="D331" t="s">
        <v>164</v>
      </c>
      <c r="E331" s="155" t="s">
        <v>107</v>
      </c>
      <c r="F331">
        <v>2263.8389403973506</v>
      </c>
    </row>
    <row r="332" spans="1:6" ht="14.25">
      <c r="A332" t="s">
        <v>166</v>
      </c>
      <c r="B332" s="155" t="s">
        <v>62</v>
      </c>
      <c r="C332" s="155">
        <v>3</v>
      </c>
      <c r="D332" t="s">
        <v>164</v>
      </c>
      <c r="E332" s="155" t="s">
        <v>97</v>
      </c>
      <c r="F332">
        <v>1625.5079411764705</v>
      </c>
    </row>
    <row r="333" spans="1:6" ht="14.25">
      <c r="A333" t="s">
        <v>166</v>
      </c>
      <c r="B333" s="155" t="s">
        <v>62</v>
      </c>
      <c r="C333" s="155">
        <v>3</v>
      </c>
      <c r="D333" t="s">
        <v>164</v>
      </c>
      <c r="E333" s="157" t="s">
        <v>98</v>
      </c>
      <c r="F333">
        <v>355.47291176470588</v>
      </c>
    </row>
    <row r="334" spans="1:6" ht="14.25">
      <c r="A334" t="s">
        <v>166</v>
      </c>
      <c r="B334" s="155" t="s">
        <v>62</v>
      </c>
      <c r="C334" s="155">
        <v>3</v>
      </c>
      <c r="D334" t="s">
        <v>164</v>
      </c>
      <c r="E334" s="157" t="s">
        <v>99</v>
      </c>
      <c r="F334">
        <v>228.70058823529411</v>
      </c>
    </row>
    <row r="335" spans="1:6" ht="14.25">
      <c r="A335" t="s">
        <v>166</v>
      </c>
      <c r="B335" s="155" t="s">
        <v>62</v>
      </c>
      <c r="C335" s="155">
        <v>3</v>
      </c>
      <c r="D335" t="s">
        <v>164</v>
      </c>
      <c r="E335" s="157" t="s">
        <v>100</v>
      </c>
      <c r="F335">
        <v>201.88</v>
      </c>
    </row>
    <row r="336" spans="1:6" ht="14.25">
      <c r="A336" t="s">
        <v>166</v>
      </c>
      <c r="B336" s="155" t="s">
        <v>62</v>
      </c>
      <c r="C336" s="155">
        <v>3</v>
      </c>
      <c r="D336" t="s">
        <v>164</v>
      </c>
      <c r="E336" s="157" t="s">
        <v>101</v>
      </c>
      <c r="F336">
        <v>652.74</v>
      </c>
    </row>
    <row r="337" spans="1:6" ht="14.25">
      <c r="A337" t="s">
        <v>166</v>
      </c>
      <c r="B337" s="155" t="s">
        <v>62</v>
      </c>
      <c r="C337" s="155">
        <v>3</v>
      </c>
      <c r="D337" t="s">
        <v>164</v>
      </c>
      <c r="E337" s="157" t="s">
        <v>102</v>
      </c>
      <c r="F337">
        <v>195.22</v>
      </c>
    </row>
    <row r="338" spans="1:6" ht="14.25">
      <c r="A338" t="s">
        <v>166</v>
      </c>
      <c r="B338" s="155" t="s">
        <v>62</v>
      </c>
      <c r="C338" s="155">
        <v>3</v>
      </c>
      <c r="D338" t="s">
        <v>164</v>
      </c>
      <c r="E338" s="155" t="s">
        <v>107</v>
      </c>
      <c r="F338">
        <v>1098.7605882352941</v>
      </c>
    </row>
    <row r="339" spans="1:6" ht="14.25">
      <c r="A339" t="s">
        <v>166</v>
      </c>
      <c r="B339" s="155" t="s">
        <v>63</v>
      </c>
      <c r="C339" s="155">
        <v>1</v>
      </c>
      <c r="D339" t="s">
        <v>164</v>
      </c>
      <c r="E339" s="155" t="s">
        <v>97</v>
      </c>
      <c r="F339">
        <v>883.91473347547981</v>
      </c>
    </row>
    <row r="340" spans="1:6" ht="14.25">
      <c r="A340" t="s">
        <v>166</v>
      </c>
      <c r="B340" s="155" t="s">
        <v>63</v>
      </c>
      <c r="C340" s="155">
        <v>1</v>
      </c>
      <c r="D340" t="s">
        <v>164</v>
      </c>
      <c r="E340" s="157" t="s">
        <v>98</v>
      </c>
      <c r="F340">
        <v>66.16</v>
      </c>
    </row>
    <row r="341" spans="1:6" ht="14.25">
      <c r="A341" t="s">
        <v>166</v>
      </c>
      <c r="B341" s="155" t="s">
        <v>63</v>
      </c>
      <c r="C341" s="155">
        <v>1</v>
      </c>
      <c r="D341" t="s">
        <v>164</v>
      </c>
      <c r="E341" s="157" t="s">
        <v>99</v>
      </c>
      <c r="F341">
        <v>182.06</v>
      </c>
    </row>
    <row r="342" spans="1:6" ht="14.25">
      <c r="A342" t="s">
        <v>166</v>
      </c>
      <c r="B342" s="155" t="s">
        <v>63</v>
      </c>
      <c r="C342" s="155">
        <v>1</v>
      </c>
      <c r="D342" t="s">
        <v>164</v>
      </c>
      <c r="E342" s="157" t="s">
        <v>100</v>
      </c>
      <c r="F342">
        <v>117.65</v>
      </c>
    </row>
    <row r="343" spans="1:6" ht="14.25">
      <c r="A343" t="s">
        <v>166</v>
      </c>
      <c r="B343" s="155" t="s">
        <v>63</v>
      </c>
      <c r="C343" s="155">
        <v>1</v>
      </c>
      <c r="D343" t="s">
        <v>164</v>
      </c>
      <c r="E343" s="157" t="s">
        <v>101</v>
      </c>
      <c r="F343">
        <v>44.099999999999994</v>
      </c>
    </row>
    <row r="344" spans="1:6" ht="14.25">
      <c r="A344" t="s">
        <v>166</v>
      </c>
      <c r="B344" s="155" t="s">
        <v>63</v>
      </c>
      <c r="C344" s="155">
        <v>1</v>
      </c>
      <c r="D344" t="s">
        <v>164</v>
      </c>
      <c r="E344" s="157" t="s">
        <v>102</v>
      </c>
      <c r="F344">
        <v>0</v>
      </c>
    </row>
    <row r="345" spans="1:6" ht="14.25">
      <c r="A345" t="s">
        <v>166</v>
      </c>
      <c r="B345" s="155" t="s">
        <v>63</v>
      </c>
      <c r="C345" s="155">
        <v>1</v>
      </c>
      <c r="D345" t="s">
        <v>164</v>
      </c>
      <c r="E345" s="155" t="s">
        <v>107</v>
      </c>
      <c r="F345">
        <v>807.69614072494676</v>
      </c>
    </row>
    <row r="346" spans="1:6" ht="14.25">
      <c r="A346" t="s">
        <v>166</v>
      </c>
      <c r="B346" s="155" t="s">
        <v>63</v>
      </c>
      <c r="C346" s="155">
        <v>2</v>
      </c>
      <c r="D346" t="s">
        <v>164</v>
      </c>
      <c r="E346" s="155" t="s">
        <v>97</v>
      </c>
      <c r="F346">
        <v>813.49577716643739</v>
      </c>
    </row>
    <row r="347" spans="1:6" ht="14.25">
      <c r="A347" t="s">
        <v>166</v>
      </c>
      <c r="B347" s="155" t="s">
        <v>63</v>
      </c>
      <c r="C347" s="155">
        <v>2</v>
      </c>
      <c r="D347" t="s">
        <v>164</v>
      </c>
      <c r="E347" s="157" t="s">
        <v>98</v>
      </c>
      <c r="F347">
        <v>33.82</v>
      </c>
    </row>
    <row r="348" spans="1:6" ht="14.25">
      <c r="A348" t="s">
        <v>166</v>
      </c>
      <c r="B348" s="155" t="s">
        <v>63</v>
      </c>
      <c r="C348" s="155">
        <v>2</v>
      </c>
      <c r="D348" t="s">
        <v>164</v>
      </c>
      <c r="E348" s="157" t="s">
        <v>99</v>
      </c>
      <c r="F348">
        <v>75.75</v>
      </c>
    </row>
    <row r="349" spans="1:6" ht="14.25">
      <c r="A349" t="s">
        <v>166</v>
      </c>
      <c r="B349" s="155" t="s">
        <v>63</v>
      </c>
      <c r="C349" s="155">
        <v>2</v>
      </c>
      <c r="D349" t="s">
        <v>164</v>
      </c>
      <c r="E349" s="157" t="s">
        <v>100</v>
      </c>
      <c r="F349">
        <v>71.290000000000006</v>
      </c>
    </row>
    <row r="350" spans="1:6" ht="14.25">
      <c r="A350" t="s">
        <v>166</v>
      </c>
      <c r="B350" s="155" t="s">
        <v>63</v>
      </c>
      <c r="C350" s="155">
        <v>2</v>
      </c>
      <c r="D350" t="s">
        <v>164</v>
      </c>
      <c r="E350" s="157" t="s">
        <v>101</v>
      </c>
      <c r="F350">
        <v>329.99</v>
      </c>
    </row>
    <row r="351" spans="1:6" ht="14.25">
      <c r="A351" t="s">
        <v>166</v>
      </c>
      <c r="B351" s="155" t="s">
        <v>63</v>
      </c>
      <c r="C351" s="155">
        <v>2</v>
      </c>
      <c r="D351" t="s">
        <v>164</v>
      </c>
      <c r="E351" s="157" t="s">
        <v>102</v>
      </c>
      <c r="F351">
        <v>49.43</v>
      </c>
    </row>
    <row r="352" spans="1:6" ht="14.25">
      <c r="A352" t="s">
        <v>166</v>
      </c>
      <c r="B352" s="155" t="s">
        <v>63</v>
      </c>
      <c r="C352" s="155">
        <v>2</v>
      </c>
      <c r="D352" t="s">
        <v>164</v>
      </c>
      <c r="E352" s="155" t="s">
        <v>107</v>
      </c>
      <c r="F352">
        <v>786.83378266850059</v>
      </c>
    </row>
    <row r="353" spans="1:6" ht="14.25">
      <c r="A353" t="s">
        <v>166</v>
      </c>
      <c r="B353" s="155" t="s">
        <v>63</v>
      </c>
      <c r="C353" s="155">
        <v>3</v>
      </c>
      <c r="D353" t="s">
        <v>164</v>
      </c>
      <c r="E353" s="155" t="s">
        <v>97</v>
      </c>
      <c r="F353">
        <v>575.25767441860467</v>
      </c>
    </row>
    <row r="354" spans="1:6" ht="14.25">
      <c r="A354" t="s">
        <v>166</v>
      </c>
      <c r="B354" s="155" t="s">
        <v>63</v>
      </c>
      <c r="C354" s="155">
        <v>3</v>
      </c>
      <c r="D354" t="s">
        <v>164</v>
      </c>
      <c r="E354" s="157" t="s">
        <v>98</v>
      </c>
      <c r="F354">
        <v>57.32</v>
      </c>
    </row>
    <row r="355" spans="1:6" ht="14.25">
      <c r="A355" t="s">
        <v>166</v>
      </c>
      <c r="B355" s="155" t="s">
        <v>63</v>
      </c>
      <c r="C355" s="155">
        <v>3</v>
      </c>
      <c r="D355" t="s">
        <v>164</v>
      </c>
      <c r="E355" s="157" t="s">
        <v>99</v>
      </c>
      <c r="F355">
        <v>196.86333333333334</v>
      </c>
    </row>
    <row r="356" spans="1:6" ht="14.25">
      <c r="A356" t="s">
        <v>166</v>
      </c>
      <c r="B356" s="155" t="s">
        <v>63</v>
      </c>
      <c r="C356" s="155">
        <v>3</v>
      </c>
      <c r="D356" t="s">
        <v>164</v>
      </c>
      <c r="E356" s="157" t="s">
        <v>100</v>
      </c>
      <c r="F356">
        <v>124.88</v>
      </c>
    </row>
    <row r="357" spans="1:6" ht="14.25">
      <c r="A357" t="s">
        <v>166</v>
      </c>
      <c r="B357" s="155" t="s">
        <v>63</v>
      </c>
      <c r="C357" s="155">
        <v>3</v>
      </c>
      <c r="D357" t="s">
        <v>164</v>
      </c>
      <c r="E357" s="157" t="s">
        <v>101</v>
      </c>
      <c r="F357">
        <v>22.33</v>
      </c>
    </row>
    <row r="358" spans="1:6" ht="14.25">
      <c r="A358" t="s">
        <v>166</v>
      </c>
      <c r="B358" s="155" t="s">
        <v>63</v>
      </c>
      <c r="C358" s="155">
        <v>3</v>
      </c>
      <c r="D358" t="s">
        <v>164</v>
      </c>
      <c r="E358" s="157" t="s">
        <v>102</v>
      </c>
      <c r="F358">
        <v>0</v>
      </c>
    </row>
    <row r="359" spans="1:6" ht="14.25">
      <c r="A359" t="s">
        <v>166</v>
      </c>
      <c r="B359" s="155" t="s">
        <v>63</v>
      </c>
      <c r="C359" s="155">
        <v>3</v>
      </c>
      <c r="D359" t="s">
        <v>164</v>
      </c>
      <c r="E359" s="155" t="s">
        <v>107</v>
      </c>
      <c r="F359">
        <v>792.22666666666657</v>
      </c>
    </row>
    <row r="360" spans="1:6" ht="14.25">
      <c r="A360" t="s">
        <v>166</v>
      </c>
      <c r="B360" s="155" t="s">
        <v>64</v>
      </c>
      <c r="C360" s="155">
        <v>1</v>
      </c>
      <c r="D360" t="s">
        <v>164</v>
      </c>
      <c r="E360" s="155" t="s">
        <v>97</v>
      </c>
      <c r="F360">
        <v>824.91700000000003</v>
      </c>
    </row>
    <row r="361" spans="1:6" ht="14.25">
      <c r="A361" t="s">
        <v>166</v>
      </c>
      <c r="B361" s="155" t="s">
        <v>64</v>
      </c>
      <c r="C361" s="155">
        <v>1</v>
      </c>
      <c r="D361" t="s">
        <v>164</v>
      </c>
      <c r="E361" s="157" t="s">
        <v>98</v>
      </c>
      <c r="F361">
        <v>142.44</v>
      </c>
    </row>
    <row r="362" spans="1:6" ht="14.25">
      <c r="A362" t="s">
        <v>166</v>
      </c>
      <c r="B362" s="155" t="s">
        <v>64</v>
      </c>
      <c r="C362" s="155">
        <v>1</v>
      </c>
      <c r="D362" t="s">
        <v>164</v>
      </c>
      <c r="E362" s="157" t="s">
        <v>99</v>
      </c>
      <c r="F362">
        <v>263.61</v>
      </c>
    </row>
    <row r="363" spans="1:6" ht="14.25">
      <c r="A363" t="s">
        <v>166</v>
      </c>
      <c r="B363" s="155" t="s">
        <v>64</v>
      </c>
      <c r="C363" s="155">
        <v>1</v>
      </c>
      <c r="D363" t="s">
        <v>164</v>
      </c>
      <c r="E363" s="157" t="s">
        <v>100</v>
      </c>
      <c r="F363">
        <v>320.53999999999996</v>
      </c>
    </row>
    <row r="364" spans="1:6" ht="14.25">
      <c r="A364" t="s">
        <v>166</v>
      </c>
      <c r="B364" s="155" t="s">
        <v>64</v>
      </c>
      <c r="C364" s="155">
        <v>1</v>
      </c>
      <c r="D364" t="s">
        <v>164</v>
      </c>
      <c r="E364" s="157" t="s">
        <v>101</v>
      </c>
      <c r="F364">
        <v>366.5</v>
      </c>
    </row>
    <row r="365" spans="1:6" ht="14.25">
      <c r="A365" t="s">
        <v>166</v>
      </c>
      <c r="B365" s="155" t="s">
        <v>64</v>
      </c>
      <c r="C365" s="155">
        <v>1</v>
      </c>
      <c r="D365" t="s">
        <v>164</v>
      </c>
      <c r="E365" s="157" t="s">
        <v>102</v>
      </c>
      <c r="F365">
        <v>708.99</v>
      </c>
    </row>
    <row r="366" spans="1:6" ht="14.25">
      <c r="A366" t="s">
        <v>166</v>
      </c>
      <c r="B366" s="155" t="s">
        <v>64</v>
      </c>
      <c r="C366" s="155">
        <v>1</v>
      </c>
      <c r="D366" t="s">
        <v>164</v>
      </c>
      <c r="E366" s="155" t="s">
        <v>107</v>
      </c>
      <c r="F366">
        <v>255.01</v>
      </c>
    </row>
    <row r="367" spans="1:6" ht="14.25">
      <c r="A367" t="s">
        <v>166</v>
      </c>
      <c r="B367" s="155" t="s">
        <v>64</v>
      </c>
      <c r="C367" s="155">
        <v>2</v>
      </c>
      <c r="D367" t="s">
        <v>164</v>
      </c>
      <c r="E367" s="155" t="s">
        <v>97</v>
      </c>
      <c r="F367">
        <v>1353.7249999999999</v>
      </c>
    </row>
    <row r="368" spans="1:6" ht="14.25">
      <c r="A368" t="s">
        <v>166</v>
      </c>
      <c r="B368" s="155" t="s">
        <v>64</v>
      </c>
      <c r="C368" s="155">
        <v>2</v>
      </c>
      <c r="D368" t="s">
        <v>164</v>
      </c>
      <c r="E368" s="157" t="s">
        <v>98</v>
      </c>
      <c r="F368">
        <v>44.32</v>
      </c>
    </row>
    <row r="369" spans="1:6" ht="14.25">
      <c r="A369" t="s">
        <v>166</v>
      </c>
      <c r="B369" s="155" t="s">
        <v>64</v>
      </c>
      <c r="C369" s="155">
        <v>2</v>
      </c>
      <c r="D369" t="s">
        <v>164</v>
      </c>
      <c r="E369" s="157" t="s">
        <v>99</v>
      </c>
      <c r="F369">
        <v>114.96000000000001</v>
      </c>
    </row>
    <row r="370" spans="1:6" ht="14.25">
      <c r="A370" t="s">
        <v>166</v>
      </c>
      <c r="B370" s="155" t="s">
        <v>64</v>
      </c>
      <c r="C370" s="155">
        <v>2</v>
      </c>
      <c r="D370" t="s">
        <v>164</v>
      </c>
      <c r="E370" s="157" t="s">
        <v>100</v>
      </c>
      <c r="F370">
        <v>52.53</v>
      </c>
    </row>
    <row r="371" spans="1:6" ht="14.25">
      <c r="A371" t="s">
        <v>166</v>
      </c>
      <c r="B371" s="155" t="s">
        <v>64</v>
      </c>
      <c r="C371" s="155">
        <v>2</v>
      </c>
      <c r="D371" t="s">
        <v>164</v>
      </c>
      <c r="E371" s="157" t="s">
        <v>101</v>
      </c>
      <c r="F371">
        <v>69.83</v>
      </c>
    </row>
    <row r="372" spans="1:6" ht="14.25">
      <c r="A372" t="s">
        <v>166</v>
      </c>
      <c r="B372" s="155" t="s">
        <v>64</v>
      </c>
      <c r="C372" s="155">
        <v>2</v>
      </c>
      <c r="D372" t="s">
        <v>164</v>
      </c>
      <c r="E372" s="157" t="s">
        <v>102</v>
      </c>
      <c r="F372">
        <v>0</v>
      </c>
    </row>
    <row r="373" spans="1:6" ht="14.25">
      <c r="A373" t="s">
        <v>166</v>
      </c>
      <c r="B373" s="155" t="s">
        <v>64</v>
      </c>
      <c r="C373" s="155">
        <v>2</v>
      </c>
      <c r="D373" t="s">
        <v>164</v>
      </c>
      <c r="E373" s="155" t="s">
        <v>107</v>
      </c>
      <c r="F373">
        <v>334.41500000000002</v>
      </c>
    </row>
    <row r="374" spans="1:6" ht="14.25">
      <c r="A374" t="s">
        <v>166</v>
      </c>
      <c r="B374" s="155" t="s">
        <v>64</v>
      </c>
      <c r="C374" s="155">
        <v>3</v>
      </c>
      <c r="D374" t="s">
        <v>164</v>
      </c>
      <c r="E374" s="155" t="s">
        <v>97</v>
      </c>
      <c r="F374">
        <v>5008.2092734225616</v>
      </c>
    </row>
    <row r="375" spans="1:6" ht="14.25">
      <c r="A375" t="s">
        <v>166</v>
      </c>
      <c r="B375" s="155" t="s">
        <v>64</v>
      </c>
      <c r="C375" s="155">
        <v>3</v>
      </c>
      <c r="D375" t="s">
        <v>164</v>
      </c>
      <c r="E375" s="157" t="s">
        <v>98</v>
      </c>
      <c r="F375">
        <v>218.87456978967498</v>
      </c>
    </row>
    <row r="376" spans="1:6" ht="14.25">
      <c r="A376" t="s">
        <v>166</v>
      </c>
      <c r="B376" s="155" t="s">
        <v>64</v>
      </c>
      <c r="C376" s="155">
        <v>3</v>
      </c>
      <c r="D376" t="s">
        <v>164</v>
      </c>
      <c r="E376" s="157" t="s">
        <v>99</v>
      </c>
      <c r="F376">
        <v>294.19743785850858</v>
      </c>
    </row>
    <row r="377" spans="1:6" ht="14.25">
      <c r="A377" t="s">
        <v>166</v>
      </c>
      <c r="B377" s="155" t="s">
        <v>64</v>
      </c>
      <c r="C377" s="155">
        <v>3</v>
      </c>
      <c r="D377" t="s">
        <v>164</v>
      </c>
      <c r="E377" s="157" t="s">
        <v>100</v>
      </c>
      <c r="F377">
        <v>84.36</v>
      </c>
    </row>
    <row r="378" spans="1:6" ht="14.25">
      <c r="A378" t="s">
        <v>166</v>
      </c>
      <c r="B378" s="155" t="s">
        <v>64</v>
      </c>
      <c r="C378" s="155">
        <v>3</v>
      </c>
      <c r="D378" t="s">
        <v>164</v>
      </c>
      <c r="E378" s="157" t="s">
        <v>101</v>
      </c>
      <c r="F378">
        <v>11.54</v>
      </c>
    </row>
    <row r="379" spans="1:6" ht="14.25">
      <c r="A379" t="s">
        <v>166</v>
      </c>
      <c r="B379" s="155" t="s">
        <v>64</v>
      </c>
      <c r="C379" s="155">
        <v>3</v>
      </c>
      <c r="D379" t="s">
        <v>164</v>
      </c>
      <c r="E379" s="157" t="s">
        <v>102</v>
      </c>
      <c r="F379">
        <v>21877.887476099426</v>
      </c>
    </row>
    <row r="380" spans="1:6" ht="14.25">
      <c r="A380" t="s">
        <v>166</v>
      </c>
      <c r="B380" s="155" t="s">
        <v>64</v>
      </c>
      <c r="C380" s="155">
        <v>3</v>
      </c>
      <c r="D380" t="s">
        <v>164</v>
      </c>
      <c r="E380" s="155" t="s">
        <v>107</v>
      </c>
      <c r="F380">
        <v>2117.4159655831741</v>
      </c>
    </row>
    <row r="381" spans="1:6" ht="14.25">
      <c r="A381" t="s">
        <v>167</v>
      </c>
      <c r="B381" s="155" t="s">
        <v>59</v>
      </c>
      <c r="C381" s="155">
        <v>1</v>
      </c>
      <c r="D381" t="s">
        <v>164</v>
      </c>
      <c r="E381" s="155" t="s">
        <v>97</v>
      </c>
      <c r="F381">
        <v>414.38477711738483</v>
      </c>
    </row>
    <row r="382" spans="1:6" ht="14.25">
      <c r="A382" t="s">
        <v>167</v>
      </c>
      <c r="B382" s="155" t="s">
        <v>59</v>
      </c>
      <c r="C382" s="155">
        <v>1</v>
      </c>
      <c r="D382" t="s">
        <v>164</v>
      </c>
      <c r="E382" s="157" t="s">
        <v>98</v>
      </c>
      <c r="F382">
        <v>59.515000000000001</v>
      </c>
    </row>
    <row r="383" spans="1:6" ht="14.25">
      <c r="A383" t="s">
        <v>167</v>
      </c>
      <c r="B383" s="155" t="s">
        <v>59</v>
      </c>
      <c r="C383" s="155">
        <v>1</v>
      </c>
      <c r="D383" t="s">
        <v>164</v>
      </c>
      <c r="E383" s="157" t="s">
        <v>99</v>
      </c>
      <c r="F383">
        <v>57.92</v>
      </c>
    </row>
    <row r="384" spans="1:6" ht="14.25">
      <c r="A384" t="s">
        <v>167</v>
      </c>
      <c r="B384" s="155" t="s">
        <v>59</v>
      </c>
      <c r="C384" s="155">
        <v>1</v>
      </c>
      <c r="D384" t="s">
        <v>164</v>
      </c>
      <c r="E384" s="157" t="s">
        <v>100</v>
      </c>
      <c r="F384">
        <v>106.72999999999999</v>
      </c>
    </row>
    <row r="385" spans="1:6" ht="14.25">
      <c r="A385" t="s">
        <v>167</v>
      </c>
      <c r="B385" s="155" t="s">
        <v>59</v>
      </c>
      <c r="C385" s="155">
        <v>1</v>
      </c>
      <c r="D385" t="s">
        <v>164</v>
      </c>
      <c r="E385" s="157" t="s">
        <v>101</v>
      </c>
      <c r="F385">
        <v>81.865000000000009</v>
      </c>
    </row>
    <row r="386" spans="1:6" ht="14.25">
      <c r="A386" t="s">
        <v>167</v>
      </c>
      <c r="B386" s="155" t="s">
        <v>59</v>
      </c>
      <c r="C386" s="155">
        <v>1</v>
      </c>
      <c r="D386" t="s">
        <v>164</v>
      </c>
      <c r="E386" s="157" t="s">
        <v>102</v>
      </c>
      <c r="F386">
        <v>35595.249851411594</v>
      </c>
    </row>
    <row r="387" spans="1:6" ht="14.25">
      <c r="A387" t="s">
        <v>167</v>
      </c>
      <c r="B387" s="155" t="s">
        <v>59</v>
      </c>
      <c r="C387" s="155">
        <v>1</v>
      </c>
      <c r="D387" t="s">
        <v>164</v>
      </c>
      <c r="E387" s="155" t="s">
        <v>107</v>
      </c>
      <c r="F387">
        <v>442.99500742942053</v>
      </c>
    </row>
    <row r="388" spans="1:6" ht="14.25">
      <c r="A388" t="s">
        <v>167</v>
      </c>
      <c r="B388" s="155" t="s">
        <v>59</v>
      </c>
      <c r="C388" s="155">
        <v>1</v>
      </c>
      <c r="D388" s="157" t="s">
        <v>22</v>
      </c>
      <c r="E388" s="155" t="s">
        <v>97</v>
      </c>
      <c r="F388">
        <v>295.815</v>
      </c>
    </row>
    <row r="389" spans="1:6" ht="14.25">
      <c r="A389" t="s">
        <v>167</v>
      </c>
      <c r="B389" s="155" t="s">
        <v>59</v>
      </c>
      <c r="C389" s="155">
        <v>1</v>
      </c>
      <c r="D389" s="157" t="s">
        <v>22</v>
      </c>
      <c r="E389" s="157" t="s">
        <v>98</v>
      </c>
      <c r="F389">
        <v>84.515000000000001</v>
      </c>
    </row>
    <row r="390" spans="1:6" ht="14.25">
      <c r="A390" t="s">
        <v>167</v>
      </c>
      <c r="B390" s="155" t="s">
        <v>59</v>
      </c>
      <c r="C390" s="155">
        <v>1</v>
      </c>
      <c r="D390" s="157" t="s">
        <v>22</v>
      </c>
      <c r="E390" s="157" t="s">
        <v>99</v>
      </c>
      <c r="F390">
        <v>98.88</v>
      </c>
    </row>
    <row r="391" spans="1:6" ht="14.25">
      <c r="A391" t="s">
        <v>167</v>
      </c>
      <c r="B391" s="155" t="s">
        <v>59</v>
      </c>
      <c r="C391" s="155">
        <v>1</v>
      </c>
      <c r="D391" s="157" t="s">
        <v>22</v>
      </c>
      <c r="E391" s="157" t="s">
        <v>100</v>
      </c>
      <c r="F391">
        <v>138.84</v>
      </c>
    </row>
    <row r="392" spans="1:6" ht="14.25">
      <c r="A392" t="s">
        <v>167</v>
      </c>
      <c r="B392" s="155" t="s">
        <v>59</v>
      </c>
      <c r="C392" s="155">
        <v>1</v>
      </c>
      <c r="D392" s="157" t="s">
        <v>22</v>
      </c>
      <c r="E392" s="157" t="s">
        <v>101</v>
      </c>
      <c r="F392">
        <v>111.13500000000001</v>
      </c>
    </row>
    <row r="393" spans="1:6" ht="14.25">
      <c r="A393" t="s">
        <v>167</v>
      </c>
      <c r="B393" s="155" t="s">
        <v>59</v>
      </c>
      <c r="C393" s="155">
        <v>1</v>
      </c>
      <c r="D393" s="157" t="s">
        <v>22</v>
      </c>
      <c r="E393" s="157" t="s">
        <v>102</v>
      </c>
      <c r="F393">
        <v>150.1</v>
      </c>
    </row>
    <row r="394" spans="1:6" ht="14.25">
      <c r="A394" t="s">
        <v>167</v>
      </c>
      <c r="B394" s="155" t="s">
        <v>59</v>
      </c>
      <c r="C394" s="155">
        <v>1</v>
      </c>
      <c r="D394" s="157" t="s">
        <v>22</v>
      </c>
      <c r="E394" s="155" t="s">
        <v>107</v>
      </c>
      <c r="F394">
        <v>516.21</v>
      </c>
    </row>
    <row r="395" spans="1:6" ht="14.25">
      <c r="A395" t="s">
        <v>167</v>
      </c>
      <c r="B395" s="155" t="s">
        <v>59</v>
      </c>
      <c r="C395" s="155">
        <v>2</v>
      </c>
      <c r="D395" t="s">
        <v>164</v>
      </c>
      <c r="E395" s="155" t="s">
        <v>97</v>
      </c>
      <c r="F395">
        <v>240.08490099009902</v>
      </c>
    </row>
    <row r="396" spans="1:6" ht="14.25">
      <c r="A396" t="s">
        <v>167</v>
      </c>
      <c r="B396" s="155" t="s">
        <v>59</v>
      </c>
      <c r="C396" s="155">
        <v>2</v>
      </c>
      <c r="D396" t="s">
        <v>164</v>
      </c>
      <c r="E396" s="157" t="s">
        <v>98</v>
      </c>
      <c r="F396">
        <v>24.83</v>
      </c>
    </row>
    <row r="397" spans="1:6" ht="14.25">
      <c r="A397" t="s">
        <v>167</v>
      </c>
      <c r="B397" s="155" t="s">
        <v>59</v>
      </c>
      <c r="C397" s="155">
        <v>2</v>
      </c>
      <c r="D397" t="s">
        <v>164</v>
      </c>
      <c r="E397" s="157" t="s">
        <v>99</v>
      </c>
      <c r="F397">
        <v>41.05</v>
      </c>
    </row>
    <row r="398" spans="1:6" ht="14.25">
      <c r="A398" t="s">
        <v>167</v>
      </c>
      <c r="B398" s="155" t="s">
        <v>59</v>
      </c>
      <c r="C398" s="155">
        <v>2</v>
      </c>
      <c r="D398" t="s">
        <v>164</v>
      </c>
      <c r="E398" s="157" t="s">
        <v>100</v>
      </c>
      <c r="F398">
        <v>63.784999999999997</v>
      </c>
    </row>
    <row r="399" spans="1:6" ht="14.25">
      <c r="A399" t="s">
        <v>167</v>
      </c>
      <c r="B399" s="155" t="s">
        <v>59</v>
      </c>
      <c r="C399" s="155">
        <v>2</v>
      </c>
      <c r="D399" t="s">
        <v>164</v>
      </c>
      <c r="E399" s="157" t="s">
        <v>101</v>
      </c>
      <c r="F399">
        <v>69.084999999999994</v>
      </c>
    </row>
    <row r="400" spans="1:6" ht="14.25">
      <c r="A400" t="s">
        <v>167</v>
      </c>
      <c r="B400" s="155" t="s">
        <v>59</v>
      </c>
      <c r="C400" s="155">
        <v>2</v>
      </c>
      <c r="D400" t="s">
        <v>164</v>
      </c>
      <c r="E400" s="157" t="s">
        <v>102</v>
      </c>
      <c r="F400">
        <v>164.02500000000001</v>
      </c>
    </row>
    <row r="401" spans="1:6" ht="14.25">
      <c r="A401" t="s">
        <v>167</v>
      </c>
      <c r="B401" s="155" t="s">
        <v>59</v>
      </c>
      <c r="C401" s="155">
        <v>2</v>
      </c>
      <c r="D401" t="s">
        <v>164</v>
      </c>
      <c r="E401" s="155" t="s">
        <v>107</v>
      </c>
      <c r="F401">
        <v>174.27113861386138</v>
      </c>
    </row>
    <row r="402" spans="1:6" ht="14.25">
      <c r="A402" t="s">
        <v>167</v>
      </c>
      <c r="B402" s="155" t="s">
        <v>59</v>
      </c>
      <c r="C402" s="155">
        <v>2</v>
      </c>
      <c r="D402" s="157" t="s">
        <v>22</v>
      </c>
      <c r="E402" s="155" t="s">
        <v>97</v>
      </c>
      <c r="F402">
        <v>409.05500000000001</v>
      </c>
    </row>
    <row r="403" spans="1:6" ht="14.25">
      <c r="A403" t="s">
        <v>167</v>
      </c>
      <c r="B403" s="155" t="s">
        <v>59</v>
      </c>
      <c r="C403" s="155">
        <v>2</v>
      </c>
      <c r="D403" s="157" t="s">
        <v>22</v>
      </c>
      <c r="E403" s="157" t="s">
        <v>98</v>
      </c>
      <c r="F403">
        <v>31.86</v>
      </c>
    </row>
    <row r="404" spans="1:6" ht="14.25">
      <c r="A404" t="s">
        <v>167</v>
      </c>
      <c r="B404" s="155" t="s">
        <v>59</v>
      </c>
      <c r="C404" s="155">
        <v>2</v>
      </c>
      <c r="D404" s="157" t="s">
        <v>22</v>
      </c>
      <c r="E404" s="157" t="s">
        <v>99</v>
      </c>
      <c r="F404">
        <v>84.78</v>
      </c>
    </row>
    <row r="405" spans="1:6" ht="14.25">
      <c r="A405" t="s">
        <v>167</v>
      </c>
      <c r="B405" s="155" t="s">
        <v>59</v>
      </c>
      <c r="C405" s="155">
        <v>2</v>
      </c>
      <c r="D405" s="157" t="s">
        <v>22</v>
      </c>
      <c r="E405" s="157" t="s">
        <v>100</v>
      </c>
      <c r="F405">
        <v>86.10499999999999</v>
      </c>
    </row>
    <row r="406" spans="1:6" ht="14.25">
      <c r="A406" t="s">
        <v>167</v>
      </c>
      <c r="B406" s="155" t="s">
        <v>59</v>
      </c>
      <c r="C406" s="155">
        <v>2</v>
      </c>
      <c r="D406" s="157" t="s">
        <v>22</v>
      </c>
      <c r="E406" s="157" t="s">
        <v>101</v>
      </c>
      <c r="F406">
        <v>206.995</v>
      </c>
    </row>
    <row r="407" spans="1:6" ht="14.25">
      <c r="A407" t="s">
        <v>167</v>
      </c>
      <c r="B407" s="155" t="s">
        <v>59</v>
      </c>
      <c r="C407" s="155">
        <v>2</v>
      </c>
      <c r="D407" s="157" t="s">
        <v>22</v>
      </c>
      <c r="E407" s="157" t="s">
        <v>102</v>
      </c>
      <c r="F407">
        <v>113.855</v>
      </c>
    </row>
    <row r="408" spans="1:6" ht="14.25">
      <c r="A408" t="s">
        <v>167</v>
      </c>
      <c r="B408" s="155" t="s">
        <v>59</v>
      </c>
      <c r="C408" s="155">
        <v>2</v>
      </c>
      <c r="D408" s="157" t="s">
        <v>22</v>
      </c>
      <c r="E408" s="155" t="s">
        <v>107</v>
      </c>
      <c r="F408">
        <v>305.77999999999997</v>
      </c>
    </row>
    <row r="409" spans="1:6" ht="14.25">
      <c r="A409" t="s">
        <v>167</v>
      </c>
      <c r="B409" s="155" t="s">
        <v>59</v>
      </c>
      <c r="C409" s="155">
        <v>3</v>
      </c>
      <c r="D409" t="s">
        <v>164</v>
      </c>
      <c r="E409" s="155" t="s">
        <v>97</v>
      </c>
      <c r="F409">
        <v>189.38</v>
      </c>
    </row>
    <row r="410" spans="1:6" ht="14.25">
      <c r="A410" t="s">
        <v>167</v>
      </c>
      <c r="B410" s="155" t="s">
        <v>59</v>
      </c>
      <c r="C410" s="155">
        <v>3</v>
      </c>
      <c r="D410" t="s">
        <v>164</v>
      </c>
      <c r="E410" s="157" t="s">
        <v>98</v>
      </c>
      <c r="F410">
        <v>25.924999999999997</v>
      </c>
    </row>
    <row r="411" spans="1:6" ht="14.25">
      <c r="A411" t="s">
        <v>167</v>
      </c>
      <c r="B411" s="155" t="s">
        <v>59</v>
      </c>
      <c r="C411" s="155">
        <v>3</v>
      </c>
      <c r="D411" t="s">
        <v>164</v>
      </c>
      <c r="E411" s="157" t="s">
        <v>99</v>
      </c>
      <c r="F411">
        <v>42.19</v>
      </c>
    </row>
    <row r="412" spans="1:6" ht="14.25">
      <c r="A412" t="s">
        <v>167</v>
      </c>
      <c r="B412" s="155" t="s">
        <v>59</v>
      </c>
      <c r="C412" s="155">
        <v>3</v>
      </c>
      <c r="D412" t="s">
        <v>164</v>
      </c>
      <c r="E412" s="157" t="s">
        <v>100</v>
      </c>
      <c r="F412">
        <v>23.545000000000002</v>
      </c>
    </row>
    <row r="413" spans="1:6" ht="14.25">
      <c r="A413" t="s">
        <v>167</v>
      </c>
      <c r="B413" s="155" t="s">
        <v>59</v>
      </c>
      <c r="C413" s="155">
        <v>3</v>
      </c>
      <c r="D413" t="s">
        <v>164</v>
      </c>
      <c r="E413" s="157" t="s">
        <v>101</v>
      </c>
      <c r="F413">
        <v>14.7</v>
      </c>
    </row>
    <row r="414" spans="1:6" ht="14.25">
      <c r="A414" t="s">
        <v>167</v>
      </c>
      <c r="B414" s="155" t="s">
        <v>59</v>
      </c>
      <c r="C414" s="155">
        <v>3</v>
      </c>
      <c r="D414" t="s">
        <v>164</v>
      </c>
      <c r="E414" s="157" t="s">
        <v>102</v>
      </c>
      <c r="F414">
        <v>0</v>
      </c>
    </row>
    <row r="415" spans="1:6" ht="14.25">
      <c r="A415" t="s">
        <v>167</v>
      </c>
      <c r="B415" s="155" t="s">
        <v>59</v>
      </c>
      <c r="C415" s="155">
        <v>3</v>
      </c>
      <c r="D415" t="s">
        <v>164</v>
      </c>
      <c r="E415" s="155" t="s">
        <v>107</v>
      </c>
      <c r="F415">
        <v>238.58499999999998</v>
      </c>
    </row>
    <row r="416" spans="1:6" ht="14.25">
      <c r="A416" t="s">
        <v>167</v>
      </c>
      <c r="B416" s="155" t="s">
        <v>59</v>
      </c>
      <c r="C416" s="155">
        <v>3</v>
      </c>
      <c r="D416" s="157" t="s">
        <v>22</v>
      </c>
      <c r="E416" s="155" t="s">
        <v>97</v>
      </c>
      <c r="F416">
        <v>173.05</v>
      </c>
    </row>
    <row r="417" spans="1:6" ht="14.25">
      <c r="A417" t="s">
        <v>167</v>
      </c>
      <c r="B417" s="155" t="s">
        <v>59</v>
      </c>
      <c r="C417" s="155">
        <v>3</v>
      </c>
      <c r="D417" s="157" t="s">
        <v>22</v>
      </c>
      <c r="E417" s="157" t="s">
        <v>98</v>
      </c>
      <c r="F417">
        <v>22.384999999999998</v>
      </c>
    </row>
    <row r="418" spans="1:6" ht="14.25">
      <c r="A418" t="s">
        <v>167</v>
      </c>
      <c r="B418" s="155" t="s">
        <v>59</v>
      </c>
      <c r="C418" s="155">
        <v>3</v>
      </c>
      <c r="D418" s="157" t="s">
        <v>22</v>
      </c>
      <c r="E418" s="157" t="s">
        <v>99</v>
      </c>
      <c r="F418">
        <v>43.85</v>
      </c>
    </row>
    <row r="419" spans="1:6" ht="14.25">
      <c r="A419" t="s">
        <v>167</v>
      </c>
      <c r="B419" s="155" t="s">
        <v>59</v>
      </c>
      <c r="C419" s="155">
        <v>3</v>
      </c>
      <c r="D419" s="157" t="s">
        <v>22</v>
      </c>
      <c r="E419" s="157" t="s">
        <v>100</v>
      </c>
      <c r="F419">
        <v>23.545000000000002</v>
      </c>
    </row>
    <row r="420" spans="1:6" ht="14.25">
      <c r="A420" t="s">
        <v>167</v>
      </c>
      <c r="B420" s="155" t="s">
        <v>59</v>
      </c>
      <c r="C420" s="155">
        <v>3</v>
      </c>
      <c r="D420" s="157" t="s">
        <v>22</v>
      </c>
      <c r="E420" s="157" t="s">
        <v>101</v>
      </c>
      <c r="F420">
        <v>14.7</v>
      </c>
    </row>
    <row r="421" spans="1:6" ht="14.25">
      <c r="A421" t="s">
        <v>167</v>
      </c>
      <c r="B421" s="155" t="s">
        <v>59</v>
      </c>
      <c r="C421" s="155">
        <v>3</v>
      </c>
      <c r="D421" s="157" t="s">
        <v>22</v>
      </c>
      <c r="E421" s="157" t="s">
        <v>102</v>
      </c>
      <c r="F421">
        <v>0</v>
      </c>
    </row>
    <row r="422" spans="1:6" ht="14.25">
      <c r="A422" t="s">
        <v>167</v>
      </c>
      <c r="B422" s="155" t="s">
        <v>59</v>
      </c>
      <c r="C422" s="155">
        <v>3</v>
      </c>
      <c r="D422" s="157" t="s">
        <v>22</v>
      </c>
      <c r="E422" s="155" t="s">
        <v>107</v>
      </c>
      <c r="F422">
        <v>234.71499999999997</v>
      </c>
    </row>
    <row r="423" spans="1:6" ht="14.25">
      <c r="A423" t="s">
        <v>167</v>
      </c>
      <c r="B423" s="155" t="s">
        <v>60</v>
      </c>
      <c r="C423" s="155">
        <v>1</v>
      </c>
      <c r="D423" t="s">
        <v>164</v>
      </c>
      <c r="E423" s="155" t="s">
        <v>97</v>
      </c>
      <c r="F423">
        <v>286.08254237288139</v>
      </c>
    </row>
    <row r="424" spans="1:6" ht="14.25">
      <c r="A424" t="s">
        <v>167</v>
      </c>
      <c r="B424" s="155" t="s">
        <v>60</v>
      </c>
      <c r="C424" s="155">
        <v>1</v>
      </c>
      <c r="D424" t="s">
        <v>164</v>
      </c>
      <c r="E424" s="157" t="s">
        <v>98</v>
      </c>
      <c r="F424">
        <v>54.383029661016948</v>
      </c>
    </row>
    <row r="425" spans="1:6" ht="14.25">
      <c r="A425" t="s">
        <v>167</v>
      </c>
      <c r="B425" s="155" t="s">
        <v>60</v>
      </c>
      <c r="C425" s="155">
        <v>1</v>
      </c>
      <c r="D425" t="s">
        <v>164</v>
      </c>
      <c r="E425" s="157" t="s">
        <v>99</v>
      </c>
      <c r="F425">
        <v>37.549999999999997</v>
      </c>
    </row>
    <row r="426" spans="1:6" ht="14.25">
      <c r="A426" t="s">
        <v>167</v>
      </c>
      <c r="B426" s="155" t="s">
        <v>60</v>
      </c>
      <c r="C426" s="155">
        <v>1</v>
      </c>
      <c r="D426" t="s">
        <v>164</v>
      </c>
      <c r="E426" s="157" t="s">
        <v>100</v>
      </c>
      <c r="F426">
        <v>57.089999999999996</v>
      </c>
    </row>
    <row r="427" spans="1:6" ht="14.25">
      <c r="A427" t="s">
        <v>167</v>
      </c>
      <c r="B427" s="155" t="s">
        <v>60</v>
      </c>
      <c r="C427" s="155">
        <v>1</v>
      </c>
      <c r="D427" t="s">
        <v>164</v>
      </c>
      <c r="E427" s="157" t="s">
        <v>101</v>
      </c>
      <c r="F427">
        <v>245.31</v>
      </c>
    </row>
    <row r="428" spans="1:6" ht="14.25">
      <c r="A428" t="s">
        <v>167</v>
      </c>
      <c r="B428" s="155" t="s">
        <v>60</v>
      </c>
      <c r="C428" s="155">
        <v>1</v>
      </c>
      <c r="D428" t="s">
        <v>164</v>
      </c>
      <c r="E428" s="157" t="s">
        <v>102</v>
      </c>
      <c r="F428">
        <v>760.87</v>
      </c>
    </row>
    <row r="429" spans="1:6" ht="14.25">
      <c r="A429" t="s">
        <v>167</v>
      </c>
      <c r="B429" s="155" t="s">
        <v>60</v>
      </c>
      <c r="C429" s="155">
        <v>1</v>
      </c>
      <c r="D429" t="s">
        <v>164</v>
      </c>
      <c r="E429" s="155" t="s">
        <v>107</v>
      </c>
      <c r="F429">
        <v>365.06968220338985</v>
      </c>
    </row>
    <row r="430" spans="1:6" ht="14.25">
      <c r="A430" t="s">
        <v>167</v>
      </c>
      <c r="B430" s="155" t="s">
        <v>60</v>
      </c>
      <c r="C430" s="155">
        <v>1</v>
      </c>
      <c r="D430" s="157" t="s">
        <v>22</v>
      </c>
      <c r="E430" s="155" t="s">
        <v>97</v>
      </c>
      <c r="F430">
        <v>232.49</v>
      </c>
    </row>
    <row r="431" spans="1:6" ht="14.25">
      <c r="A431" t="s">
        <v>167</v>
      </c>
      <c r="B431" s="155" t="s">
        <v>60</v>
      </c>
      <c r="C431" s="155">
        <v>1</v>
      </c>
      <c r="D431" s="157" t="s">
        <v>22</v>
      </c>
      <c r="E431" s="157" t="s">
        <v>98</v>
      </c>
      <c r="F431">
        <v>29.83</v>
      </c>
    </row>
    <row r="432" spans="1:6" ht="14.25">
      <c r="A432" t="s">
        <v>167</v>
      </c>
      <c r="B432" s="155" t="s">
        <v>60</v>
      </c>
      <c r="C432" s="155">
        <v>1</v>
      </c>
      <c r="D432" s="157" t="s">
        <v>22</v>
      </c>
      <c r="E432" s="157" t="s">
        <v>99</v>
      </c>
      <c r="F432">
        <v>74.06</v>
      </c>
    </row>
    <row r="433" spans="1:6" ht="14.25">
      <c r="A433" t="s">
        <v>167</v>
      </c>
      <c r="B433" s="155" t="s">
        <v>60</v>
      </c>
      <c r="C433" s="155">
        <v>1</v>
      </c>
      <c r="D433" s="157" t="s">
        <v>22</v>
      </c>
      <c r="E433" s="157" t="s">
        <v>100</v>
      </c>
      <c r="F433">
        <v>92.13</v>
      </c>
    </row>
    <row r="434" spans="1:6" ht="14.25">
      <c r="A434" t="s">
        <v>167</v>
      </c>
      <c r="B434" s="155" t="s">
        <v>60</v>
      </c>
      <c r="C434" s="155">
        <v>1</v>
      </c>
      <c r="D434" s="157" t="s">
        <v>22</v>
      </c>
      <c r="E434" s="157" t="s">
        <v>101</v>
      </c>
      <c r="F434">
        <v>141.35</v>
      </c>
    </row>
    <row r="435" spans="1:6" ht="14.25">
      <c r="A435" t="s">
        <v>167</v>
      </c>
      <c r="B435" s="155" t="s">
        <v>60</v>
      </c>
      <c r="C435" s="155">
        <v>1</v>
      </c>
      <c r="D435" s="157" t="s">
        <v>22</v>
      </c>
      <c r="E435" s="157" t="s">
        <v>102</v>
      </c>
      <c r="F435">
        <v>212.64</v>
      </c>
    </row>
    <row r="436" spans="1:6" ht="14.25">
      <c r="A436" t="s">
        <v>167</v>
      </c>
      <c r="B436" s="155" t="s">
        <v>60</v>
      </c>
      <c r="C436" s="155">
        <v>1</v>
      </c>
      <c r="D436" s="157" t="s">
        <v>22</v>
      </c>
      <c r="E436" s="155" t="s">
        <v>107</v>
      </c>
      <c r="F436">
        <v>463.7</v>
      </c>
    </row>
    <row r="437" spans="1:6" ht="14.25">
      <c r="A437" t="s">
        <v>167</v>
      </c>
      <c r="B437" s="155" t="s">
        <v>60</v>
      </c>
      <c r="C437" s="155">
        <v>2</v>
      </c>
      <c r="D437" t="s">
        <v>164</v>
      </c>
      <c r="E437" s="155" t="s">
        <v>97</v>
      </c>
      <c r="F437">
        <v>125.855</v>
      </c>
    </row>
    <row r="438" spans="1:6" ht="14.25">
      <c r="A438" t="s">
        <v>167</v>
      </c>
      <c r="B438" s="155" t="s">
        <v>60</v>
      </c>
      <c r="C438" s="155">
        <v>2</v>
      </c>
      <c r="D438" t="s">
        <v>164</v>
      </c>
      <c r="E438" s="157" t="s">
        <v>98</v>
      </c>
      <c r="F438">
        <v>16.600000000000001</v>
      </c>
    </row>
    <row r="439" spans="1:6" ht="14.25">
      <c r="A439" t="s">
        <v>167</v>
      </c>
      <c r="B439" s="155" t="s">
        <v>60</v>
      </c>
      <c r="C439" s="155">
        <v>2</v>
      </c>
      <c r="D439" t="s">
        <v>164</v>
      </c>
      <c r="E439" s="157" t="s">
        <v>99</v>
      </c>
      <c r="F439">
        <v>50.844999999999999</v>
      </c>
    </row>
    <row r="440" spans="1:6" ht="14.25">
      <c r="A440" t="s">
        <v>167</v>
      </c>
      <c r="B440" s="155" t="s">
        <v>60</v>
      </c>
      <c r="C440" s="155">
        <v>2</v>
      </c>
      <c r="D440" t="s">
        <v>164</v>
      </c>
      <c r="E440" s="157" t="s">
        <v>100</v>
      </c>
      <c r="F440">
        <v>25.754999999999999</v>
      </c>
    </row>
    <row r="441" spans="1:6" ht="14.25">
      <c r="A441" t="s">
        <v>167</v>
      </c>
      <c r="B441" s="155" t="s">
        <v>60</v>
      </c>
      <c r="C441" s="155">
        <v>2</v>
      </c>
      <c r="D441" t="s">
        <v>164</v>
      </c>
      <c r="E441" s="157" t="s">
        <v>101</v>
      </c>
      <c r="F441">
        <v>5.34</v>
      </c>
    </row>
    <row r="442" spans="1:6" ht="14.25">
      <c r="A442" t="s">
        <v>167</v>
      </c>
      <c r="B442" s="155" t="s">
        <v>60</v>
      </c>
      <c r="C442" s="155">
        <v>2</v>
      </c>
      <c r="D442" t="s">
        <v>164</v>
      </c>
      <c r="E442" s="157" t="s">
        <v>102</v>
      </c>
      <c r="F442">
        <v>0</v>
      </c>
    </row>
    <row r="443" spans="1:6" ht="14.25">
      <c r="A443" t="s">
        <v>167</v>
      </c>
      <c r="B443" s="155" t="s">
        <v>60</v>
      </c>
      <c r="C443" s="155">
        <v>2</v>
      </c>
      <c r="D443" t="s">
        <v>164</v>
      </c>
      <c r="E443" s="155" t="s">
        <v>107</v>
      </c>
      <c r="F443">
        <v>198.35499999999999</v>
      </c>
    </row>
    <row r="444" spans="1:6" ht="14.25">
      <c r="A444" t="s">
        <v>167</v>
      </c>
      <c r="B444" s="155" t="s">
        <v>60</v>
      </c>
      <c r="C444" s="155">
        <v>2</v>
      </c>
      <c r="D444" s="157" t="s">
        <v>22</v>
      </c>
      <c r="E444" s="155" t="s">
        <v>97</v>
      </c>
      <c r="F444">
        <v>125.855</v>
      </c>
    </row>
    <row r="445" spans="1:6" ht="14.25">
      <c r="A445" t="s">
        <v>167</v>
      </c>
      <c r="B445" s="155" t="s">
        <v>60</v>
      </c>
      <c r="C445" s="155">
        <v>2</v>
      </c>
      <c r="D445" s="157" t="s">
        <v>22</v>
      </c>
      <c r="E445" s="157" t="s">
        <v>98</v>
      </c>
      <c r="F445">
        <v>16.600000000000001</v>
      </c>
    </row>
    <row r="446" spans="1:6" ht="14.25">
      <c r="A446" t="s">
        <v>167</v>
      </c>
      <c r="B446" s="155" t="s">
        <v>60</v>
      </c>
      <c r="C446" s="155">
        <v>2</v>
      </c>
      <c r="D446" s="157" t="s">
        <v>22</v>
      </c>
      <c r="E446" s="157" t="s">
        <v>99</v>
      </c>
      <c r="F446">
        <v>50.844999999999999</v>
      </c>
    </row>
    <row r="447" spans="1:6" ht="14.25">
      <c r="A447" t="s">
        <v>167</v>
      </c>
      <c r="B447" s="155" t="s">
        <v>60</v>
      </c>
      <c r="C447" s="155">
        <v>2</v>
      </c>
      <c r="D447" s="157" t="s">
        <v>22</v>
      </c>
      <c r="E447" s="157" t="s">
        <v>100</v>
      </c>
      <c r="F447">
        <v>25.754999999999999</v>
      </c>
    </row>
    <row r="448" spans="1:6" ht="14.25">
      <c r="A448" t="s">
        <v>167</v>
      </c>
      <c r="B448" s="155" t="s">
        <v>60</v>
      </c>
      <c r="C448" s="155">
        <v>2</v>
      </c>
      <c r="D448" s="157" t="s">
        <v>22</v>
      </c>
      <c r="E448" s="157" t="s">
        <v>101</v>
      </c>
      <c r="F448">
        <v>5.34</v>
      </c>
    </row>
    <row r="449" spans="1:6" ht="14.25">
      <c r="A449" t="s">
        <v>167</v>
      </c>
      <c r="B449" s="155" t="s">
        <v>60</v>
      </c>
      <c r="C449" s="155">
        <v>2</v>
      </c>
      <c r="D449" s="157" t="s">
        <v>22</v>
      </c>
      <c r="E449" s="157" t="s">
        <v>102</v>
      </c>
      <c r="F449">
        <v>0</v>
      </c>
    </row>
    <row r="450" spans="1:6" ht="14.25">
      <c r="A450" t="s">
        <v>167</v>
      </c>
      <c r="B450" s="155" t="s">
        <v>60</v>
      </c>
      <c r="C450" s="155">
        <v>2</v>
      </c>
      <c r="D450" s="157" t="s">
        <v>22</v>
      </c>
      <c r="E450" s="155" t="s">
        <v>107</v>
      </c>
      <c r="F450">
        <v>198.35499999999999</v>
      </c>
    </row>
    <row r="451" spans="1:6" ht="14.25">
      <c r="A451" t="s">
        <v>167</v>
      </c>
      <c r="B451" s="155" t="s">
        <v>60</v>
      </c>
      <c r="C451" s="155">
        <v>3</v>
      </c>
      <c r="D451" t="s">
        <v>164</v>
      </c>
      <c r="E451" s="155" t="s">
        <v>97</v>
      </c>
      <c r="F451">
        <v>120.04</v>
      </c>
    </row>
    <row r="452" spans="1:6" ht="14.25">
      <c r="A452" t="s">
        <v>167</v>
      </c>
      <c r="B452" s="155" t="s">
        <v>60</v>
      </c>
      <c r="C452" s="155">
        <v>3</v>
      </c>
      <c r="D452" t="s">
        <v>164</v>
      </c>
      <c r="E452" s="157" t="s">
        <v>98</v>
      </c>
      <c r="F452">
        <v>28.68</v>
      </c>
    </row>
    <row r="453" spans="1:6" ht="14.25">
      <c r="A453" t="s">
        <v>167</v>
      </c>
      <c r="B453" s="155" t="s">
        <v>60</v>
      </c>
      <c r="C453" s="155">
        <v>3</v>
      </c>
      <c r="D453" t="s">
        <v>164</v>
      </c>
      <c r="E453" s="157" t="s">
        <v>99</v>
      </c>
      <c r="F453">
        <v>42.454999999999998</v>
      </c>
    </row>
    <row r="454" spans="1:6" ht="14.25">
      <c r="A454" t="s">
        <v>167</v>
      </c>
      <c r="B454" s="155" t="s">
        <v>60</v>
      </c>
      <c r="C454" s="155">
        <v>3</v>
      </c>
      <c r="D454" t="s">
        <v>164</v>
      </c>
      <c r="E454" s="157" t="s">
        <v>100</v>
      </c>
      <c r="F454">
        <v>24.155000000000001</v>
      </c>
    </row>
    <row r="455" spans="1:6" ht="14.25">
      <c r="A455" t="s">
        <v>167</v>
      </c>
      <c r="B455" s="155" t="s">
        <v>60</v>
      </c>
      <c r="C455" s="155">
        <v>3</v>
      </c>
      <c r="D455" t="s">
        <v>164</v>
      </c>
      <c r="E455" s="157" t="s">
        <v>101</v>
      </c>
      <c r="F455">
        <v>50.825000000000003</v>
      </c>
    </row>
    <row r="456" spans="1:6" ht="14.25">
      <c r="A456" t="s">
        <v>167</v>
      </c>
      <c r="B456" s="155" t="s">
        <v>60</v>
      </c>
      <c r="C456" s="155">
        <v>3</v>
      </c>
      <c r="D456" t="s">
        <v>164</v>
      </c>
      <c r="E456" s="157" t="s">
        <v>102</v>
      </c>
      <c r="F456">
        <v>26.375</v>
      </c>
    </row>
    <row r="457" spans="1:6" ht="14.25">
      <c r="A457" t="s">
        <v>167</v>
      </c>
      <c r="B457" s="155" t="s">
        <v>60</v>
      </c>
      <c r="C457" s="155">
        <v>3</v>
      </c>
      <c r="D457" t="s">
        <v>164</v>
      </c>
      <c r="E457" s="155" t="s">
        <v>107</v>
      </c>
      <c r="F457">
        <v>38.76</v>
      </c>
    </row>
    <row r="458" spans="1:6" ht="14.25">
      <c r="A458" t="s">
        <v>167</v>
      </c>
      <c r="B458" s="155" t="s">
        <v>60</v>
      </c>
      <c r="C458" s="155">
        <v>3</v>
      </c>
      <c r="D458" s="157" t="s">
        <v>22</v>
      </c>
      <c r="E458" s="155" t="s">
        <v>97</v>
      </c>
      <c r="F458">
        <v>120.04</v>
      </c>
    </row>
    <row r="459" spans="1:6" ht="14.25">
      <c r="A459" t="s">
        <v>167</v>
      </c>
      <c r="B459" s="155" t="s">
        <v>60</v>
      </c>
      <c r="C459" s="155">
        <v>3</v>
      </c>
      <c r="D459" s="157" t="s">
        <v>22</v>
      </c>
      <c r="E459" s="157" t="s">
        <v>98</v>
      </c>
      <c r="F459">
        <v>28.68</v>
      </c>
    </row>
    <row r="460" spans="1:6" ht="14.25">
      <c r="A460" t="s">
        <v>167</v>
      </c>
      <c r="B460" s="155" t="s">
        <v>60</v>
      </c>
      <c r="C460" s="155">
        <v>3</v>
      </c>
      <c r="D460" s="157" t="s">
        <v>22</v>
      </c>
      <c r="E460" s="157" t="s">
        <v>99</v>
      </c>
      <c r="F460">
        <v>42.454999999999998</v>
      </c>
    </row>
    <row r="461" spans="1:6" ht="14.25">
      <c r="A461" t="s">
        <v>167</v>
      </c>
      <c r="B461" s="155" t="s">
        <v>60</v>
      </c>
      <c r="C461" s="155">
        <v>3</v>
      </c>
      <c r="D461" s="157" t="s">
        <v>22</v>
      </c>
      <c r="E461" s="157" t="s">
        <v>100</v>
      </c>
      <c r="F461">
        <v>24.155000000000001</v>
      </c>
    </row>
    <row r="462" spans="1:6" ht="14.25">
      <c r="A462" t="s">
        <v>167</v>
      </c>
      <c r="B462" s="155" t="s">
        <v>60</v>
      </c>
      <c r="C462" s="155">
        <v>3</v>
      </c>
      <c r="D462" s="157" t="s">
        <v>22</v>
      </c>
      <c r="E462" s="157" t="s">
        <v>101</v>
      </c>
      <c r="F462">
        <v>50.825000000000003</v>
      </c>
    </row>
    <row r="463" spans="1:6" ht="14.25">
      <c r="A463" t="s">
        <v>167</v>
      </c>
      <c r="B463" s="155" t="s">
        <v>60</v>
      </c>
      <c r="C463" s="155">
        <v>3</v>
      </c>
      <c r="D463" s="157" t="s">
        <v>22</v>
      </c>
      <c r="E463" s="157" t="s">
        <v>102</v>
      </c>
      <c r="F463">
        <v>26.375</v>
      </c>
    </row>
    <row r="464" spans="1:6" ht="14.25">
      <c r="A464" t="s">
        <v>167</v>
      </c>
      <c r="B464" s="155" t="s">
        <v>60</v>
      </c>
      <c r="C464" s="155">
        <v>3</v>
      </c>
      <c r="D464" s="157" t="s">
        <v>22</v>
      </c>
      <c r="E464" s="155" t="s">
        <v>107</v>
      </c>
      <c r="F464">
        <v>38.76</v>
      </c>
    </row>
    <row r="465" spans="1:6" ht="14.25">
      <c r="A465" t="s">
        <v>167</v>
      </c>
      <c r="B465" s="155" t="s">
        <v>61</v>
      </c>
      <c r="C465" s="155">
        <v>1</v>
      </c>
      <c r="D465" t="s">
        <v>164</v>
      </c>
      <c r="E465" s="155" t="s">
        <v>97</v>
      </c>
      <c r="F465">
        <v>733.00070157068058</v>
      </c>
    </row>
    <row r="466" spans="1:6" ht="14.25">
      <c r="A466" t="s">
        <v>167</v>
      </c>
      <c r="B466" s="155" t="s">
        <v>61</v>
      </c>
      <c r="C466" s="155">
        <v>1</v>
      </c>
      <c r="D466" t="s">
        <v>164</v>
      </c>
      <c r="E466" s="157" t="s">
        <v>98</v>
      </c>
      <c r="F466">
        <v>43.976858638743458</v>
      </c>
    </row>
    <row r="467" spans="1:6" ht="14.25">
      <c r="A467" t="s">
        <v>167</v>
      </c>
      <c r="B467" s="155" t="s">
        <v>61</v>
      </c>
      <c r="C467" s="155">
        <v>1</v>
      </c>
      <c r="D467" t="s">
        <v>164</v>
      </c>
      <c r="E467" s="157" t="s">
        <v>99</v>
      </c>
      <c r="F467">
        <v>136.33499999999998</v>
      </c>
    </row>
    <row r="468" spans="1:6" ht="14.25">
      <c r="A468" t="s">
        <v>167</v>
      </c>
      <c r="B468" s="155" t="s">
        <v>61</v>
      </c>
      <c r="C468" s="155">
        <v>1</v>
      </c>
      <c r="D468" t="s">
        <v>164</v>
      </c>
      <c r="E468" s="157" t="s">
        <v>100</v>
      </c>
      <c r="F468">
        <v>58.605000000000004</v>
      </c>
    </row>
    <row r="469" spans="1:6" ht="14.25">
      <c r="A469" t="s">
        <v>167</v>
      </c>
      <c r="B469" s="155" t="s">
        <v>61</v>
      </c>
      <c r="C469" s="155">
        <v>1</v>
      </c>
      <c r="D469" t="s">
        <v>164</v>
      </c>
      <c r="E469" s="157" t="s">
        <v>101</v>
      </c>
      <c r="F469">
        <v>67.855000000000004</v>
      </c>
    </row>
    <row r="470" spans="1:6" ht="14.25">
      <c r="A470" t="s">
        <v>167</v>
      </c>
      <c r="B470" s="155" t="s">
        <v>61</v>
      </c>
      <c r="C470" s="155">
        <v>1</v>
      </c>
      <c r="D470" t="s">
        <v>164</v>
      </c>
      <c r="E470" s="157" t="s">
        <v>102</v>
      </c>
      <c r="F470">
        <v>11.015000000000001</v>
      </c>
    </row>
    <row r="471" spans="1:6" ht="14.25">
      <c r="A471" t="s">
        <v>167</v>
      </c>
      <c r="B471" s="155" t="s">
        <v>61</v>
      </c>
      <c r="C471" s="155">
        <v>1</v>
      </c>
      <c r="D471" t="s">
        <v>164</v>
      </c>
      <c r="E471" s="155" t="s">
        <v>107</v>
      </c>
      <c r="F471">
        <v>758.96494240837694</v>
      </c>
    </row>
    <row r="472" spans="1:6" ht="14.25">
      <c r="A472" t="s">
        <v>167</v>
      </c>
      <c r="B472" s="155" t="s">
        <v>61</v>
      </c>
      <c r="C472" s="155">
        <v>1</v>
      </c>
      <c r="D472" s="157" t="s">
        <v>22</v>
      </c>
      <c r="E472" s="155" t="s">
        <v>97</v>
      </c>
      <c r="F472">
        <v>355.71000000000004</v>
      </c>
    </row>
    <row r="473" spans="1:6" ht="14.25">
      <c r="A473" t="s">
        <v>167</v>
      </c>
      <c r="B473" s="155" t="s">
        <v>61</v>
      </c>
      <c r="C473" s="155">
        <v>1</v>
      </c>
      <c r="D473" s="157" t="s">
        <v>22</v>
      </c>
      <c r="E473" s="157" t="s">
        <v>98</v>
      </c>
      <c r="F473">
        <v>78.11</v>
      </c>
    </row>
    <row r="474" spans="1:6" ht="14.25">
      <c r="A474" t="s">
        <v>167</v>
      </c>
      <c r="B474" s="155" t="s">
        <v>61</v>
      </c>
      <c r="C474" s="155">
        <v>1</v>
      </c>
      <c r="D474" s="157" t="s">
        <v>22</v>
      </c>
      <c r="E474" s="157" t="s">
        <v>99</v>
      </c>
      <c r="F474">
        <v>73.435000000000002</v>
      </c>
    </row>
    <row r="475" spans="1:6" ht="14.25">
      <c r="A475" t="s">
        <v>167</v>
      </c>
      <c r="B475" s="155" t="s">
        <v>61</v>
      </c>
      <c r="C475" s="155">
        <v>1</v>
      </c>
      <c r="D475" s="157" t="s">
        <v>22</v>
      </c>
      <c r="E475" s="157" t="s">
        <v>100</v>
      </c>
      <c r="F475">
        <v>48.125</v>
      </c>
    </row>
    <row r="476" spans="1:6" ht="14.25">
      <c r="A476" t="s">
        <v>167</v>
      </c>
      <c r="B476" s="155" t="s">
        <v>61</v>
      </c>
      <c r="C476" s="155">
        <v>1</v>
      </c>
      <c r="D476" s="157" t="s">
        <v>22</v>
      </c>
      <c r="E476" s="157" t="s">
        <v>101</v>
      </c>
      <c r="F476">
        <v>76.435000000000002</v>
      </c>
    </row>
    <row r="477" spans="1:6" ht="14.25">
      <c r="A477" t="s">
        <v>167</v>
      </c>
      <c r="B477" s="155" t="s">
        <v>61</v>
      </c>
      <c r="C477" s="155">
        <v>1</v>
      </c>
      <c r="D477" s="157" t="s">
        <v>22</v>
      </c>
      <c r="E477" s="157" t="s">
        <v>102</v>
      </c>
      <c r="F477">
        <v>11.015000000000001</v>
      </c>
    </row>
    <row r="478" spans="1:6" ht="14.25">
      <c r="A478" t="s">
        <v>167</v>
      </c>
      <c r="B478" s="155" t="s">
        <v>61</v>
      </c>
      <c r="C478" s="155">
        <v>1</v>
      </c>
      <c r="D478" s="157" t="s">
        <v>22</v>
      </c>
      <c r="E478" s="155" t="s">
        <v>107</v>
      </c>
      <c r="F478">
        <v>254.29000000000002</v>
      </c>
    </row>
    <row r="479" spans="1:6" ht="14.25">
      <c r="A479" t="s">
        <v>167</v>
      </c>
      <c r="B479" s="155" t="s">
        <v>61</v>
      </c>
      <c r="C479" s="155">
        <v>2</v>
      </c>
      <c r="D479" t="s">
        <v>164</v>
      </c>
      <c r="E479" s="155" t="s">
        <v>97</v>
      </c>
      <c r="F479">
        <v>762.44487983978638</v>
      </c>
    </row>
    <row r="480" spans="1:6" ht="14.25">
      <c r="A480" t="s">
        <v>167</v>
      </c>
      <c r="B480" s="155" t="s">
        <v>61</v>
      </c>
      <c r="C480" s="155">
        <v>2</v>
      </c>
      <c r="D480" t="s">
        <v>164</v>
      </c>
      <c r="E480" s="157" t="s">
        <v>98</v>
      </c>
      <c r="F480">
        <v>325.92712950600799</v>
      </c>
    </row>
    <row r="481" spans="1:6" ht="14.25">
      <c r="A481" t="s">
        <v>167</v>
      </c>
      <c r="B481" s="155" t="s">
        <v>61</v>
      </c>
      <c r="C481" s="155">
        <v>2</v>
      </c>
      <c r="D481" t="s">
        <v>164</v>
      </c>
      <c r="E481" s="157" t="s">
        <v>99</v>
      </c>
      <c r="F481">
        <v>406.2265020026702</v>
      </c>
    </row>
    <row r="482" spans="1:6" ht="14.25">
      <c r="A482" t="s">
        <v>167</v>
      </c>
      <c r="B482" s="155" t="s">
        <v>61</v>
      </c>
      <c r="C482" s="155">
        <v>2</v>
      </c>
      <c r="D482" t="s">
        <v>164</v>
      </c>
      <c r="E482" s="157" t="s">
        <v>100</v>
      </c>
      <c r="F482">
        <v>75.69</v>
      </c>
    </row>
    <row r="483" spans="1:6" ht="14.25">
      <c r="A483" t="s">
        <v>167</v>
      </c>
      <c r="B483" s="155" t="s">
        <v>61</v>
      </c>
      <c r="C483" s="155">
        <v>2</v>
      </c>
      <c r="D483" t="s">
        <v>164</v>
      </c>
      <c r="E483" s="157" t="s">
        <v>101</v>
      </c>
      <c r="F483">
        <v>4936.9028037383187</v>
      </c>
    </row>
    <row r="484" spans="1:6" ht="14.25">
      <c r="A484" t="s">
        <v>167</v>
      </c>
      <c r="B484" s="155" t="s">
        <v>61</v>
      </c>
      <c r="C484" s="155">
        <v>2</v>
      </c>
      <c r="D484" t="s">
        <v>164</v>
      </c>
      <c r="E484" s="157" t="s">
        <v>102</v>
      </c>
      <c r="F484">
        <v>265.57</v>
      </c>
    </row>
    <row r="485" spans="1:6" ht="14.25">
      <c r="A485" t="s">
        <v>167</v>
      </c>
      <c r="B485" s="155" t="s">
        <v>61</v>
      </c>
      <c r="C485" s="155">
        <v>2</v>
      </c>
      <c r="D485" t="s">
        <v>164</v>
      </c>
      <c r="E485" s="155" t="s">
        <v>107</v>
      </c>
      <c r="F485">
        <v>1103.8818491321765</v>
      </c>
    </row>
    <row r="486" spans="1:6" ht="14.25">
      <c r="A486" t="s">
        <v>167</v>
      </c>
      <c r="B486" s="155" t="s">
        <v>61</v>
      </c>
      <c r="C486" s="155">
        <v>2</v>
      </c>
      <c r="D486" s="157" t="s">
        <v>22</v>
      </c>
      <c r="E486" s="155" t="s">
        <v>97</v>
      </c>
      <c r="F486">
        <v>409.73500000000001</v>
      </c>
    </row>
    <row r="487" spans="1:6" ht="14.25">
      <c r="A487" t="s">
        <v>167</v>
      </c>
      <c r="B487" s="155" t="s">
        <v>61</v>
      </c>
      <c r="C487" s="155">
        <v>2</v>
      </c>
      <c r="D487" s="157" t="s">
        <v>22</v>
      </c>
      <c r="E487" s="157" t="s">
        <v>98</v>
      </c>
      <c r="F487">
        <v>138.25</v>
      </c>
    </row>
    <row r="488" spans="1:6" ht="14.25">
      <c r="A488" t="s">
        <v>167</v>
      </c>
      <c r="B488" s="155" t="s">
        <v>61</v>
      </c>
      <c r="C488" s="155">
        <v>2</v>
      </c>
      <c r="D488" s="157" t="s">
        <v>22</v>
      </c>
      <c r="E488" s="157" t="s">
        <v>99</v>
      </c>
      <c r="F488">
        <v>132.47999999999999</v>
      </c>
    </row>
    <row r="489" spans="1:6" ht="14.25">
      <c r="A489" t="s">
        <v>167</v>
      </c>
      <c r="B489" s="155" t="s">
        <v>61</v>
      </c>
      <c r="C489" s="155">
        <v>2</v>
      </c>
      <c r="D489" s="157" t="s">
        <v>22</v>
      </c>
      <c r="E489" s="157" t="s">
        <v>100</v>
      </c>
      <c r="F489">
        <v>158.13</v>
      </c>
    </row>
    <row r="490" spans="1:6" ht="14.25">
      <c r="A490" t="s">
        <v>167</v>
      </c>
      <c r="B490" s="155" t="s">
        <v>61</v>
      </c>
      <c r="C490" s="155">
        <v>2</v>
      </c>
      <c r="D490" s="157" t="s">
        <v>22</v>
      </c>
      <c r="E490" s="157" t="s">
        <v>101</v>
      </c>
      <c r="F490">
        <v>402.88</v>
      </c>
    </row>
    <row r="491" spans="1:6" ht="14.25">
      <c r="A491" t="s">
        <v>167</v>
      </c>
      <c r="B491" s="155" t="s">
        <v>61</v>
      </c>
      <c r="C491" s="155">
        <v>2</v>
      </c>
      <c r="D491" s="157" t="s">
        <v>22</v>
      </c>
      <c r="E491" s="157" t="s">
        <v>102</v>
      </c>
      <c r="F491">
        <v>0</v>
      </c>
    </row>
    <row r="492" spans="1:6" ht="14.25">
      <c r="A492" t="s">
        <v>167</v>
      </c>
      <c r="B492" s="155" t="s">
        <v>61</v>
      </c>
      <c r="C492" s="155">
        <v>2</v>
      </c>
      <c r="D492" s="157" t="s">
        <v>22</v>
      </c>
      <c r="E492" s="155" t="s">
        <v>107</v>
      </c>
      <c r="F492">
        <v>313.02499999999998</v>
      </c>
    </row>
    <row r="493" spans="1:6" ht="14.25">
      <c r="A493" t="s">
        <v>167</v>
      </c>
      <c r="B493" s="155" t="s">
        <v>61</v>
      </c>
      <c r="C493">
        <v>3</v>
      </c>
      <c r="D493" t="s">
        <v>164</v>
      </c>
      <c r="E493" s="155" t="s">
        <v>97</v>
      </c>
      <c r="F493">
        <v>356.21228273464658</v>
      </c>
    </row>
    <row r="494" spans="1:6" ht="14.25">
      <c r="A494" t="s">
        <v>167</v>
      </c>
      <c r="B494" s="155" t="s">
        <v>61</v>
      </c>
      <c r="C494">
        <v>3</v>
      </c>
      <c r="D494" t="s">
        <v>164</v>
      </c>
      <c r="E494" s="157" t="s">
        <v>98</v>
      </c>
      <c r="F494">
        <v>48.707821552723061</v>
      </c>
    </row>
    <row r="495" spans="1:6" ht="14.25">
      <c r="A495" t="s">
        <v>167</v>
      </c>
      <c r="B495" s="155" t="s">
        <v>61</v>
      </c>
      <c r="C495">
        <v>3</v>
      </c>
      <c r="D495" t="s">
        <v>164</v>
      </c>
      <c r="E495" s="157" t="s">
        <v>99</v>
      </c>
      <c r="F495">
        <v>69.564999999999998</v>
      </c>
    </row>
    <row r="496" spans="1:6" ht="14.25">
      <c r="A496" t="s">
        <v>167</v>
      </c>
      <c r="B496" s="155" t="s">
        <v>61</v>
      </c>
      <c r="C496">
        <v>3</v>
      </c>
      <c r="D496" t="s">
        <v>164</v>
      </c>
      <c r="E496" s="157" t="s">
        <v>100</v>
      </c>
      <c r="F496">
        <v>40.534999999999997</v>
      </c>
    </row>
    <row r="497" spans="1:6" ht="14.25">
      <c r="A497" t="s">
        <v>167</v>
      </c>
      <c r="B497" s="155" t="s">
        <v>61</v>
      </c>
      <c r="C497">
        <v>3</v>
      </c>
      <c r="D497" t="s">
        <v>164</v>
      </c>
      <c r="E497" s="157" t="s">
        <v>101</v>
      </c>
      <c r="F497">
        <v>84.48</v>
      </c>
    </row>
    <row r="498" spans="1:6" ht="14.25">
      <c r="A498" t="s">
        <v>167</v>
      </c>
      <c r="B498" s="155" t="s">
        <v>61</v>
      </c>
      <c r="C498">
        <v>3</v>
      </c>
      <c r="D498" t="s">
        <v>164</v>
      </c>
      <c r="E498" s="157" t="s">
        <v>102</v>
      </c>
      <c r="F498">
        <v>1492.8</v>
      </c>
    </row>
    <row r="499" spans="1:6" ht="14.25">
      <c r="A499" t="s">
        <v>167</v>
      </c>
      <c r="B499" s="155" t="s">
        <v>61</v>
      </c>
      <c r="C499">
        <v>3</v>
      </c>
      <c r="D499" t="s">
        <v>164</v>
      </c>
      <c r="E499" s="155" t="s">
        <v>107</v>
      </c>
      <c r="F499">
        <v>116.7703302433372</v>
      </c>
    </row>
    <row r="500" spans="1:6" ht="14.25">
      <c r="A500" t="s">
        <v>167</v>
      </c>
      <c r="B500" s="155" t="s">
        <v>61</v>
      </c>
      <c r="C500">
        <v>3</v>
      </c>
      <c r="D500" s="157" t="s">
        <v>22</v>
      </c>
      <c r="E500" s="155" t="s">
        <v>97</v>
      </c>
      <c r="F500">
        <v>423.17999999999995</v>
      </c>
    </row>
    <row r="501" spans="1:6" ht="14.25">
      <c r="A501" t="s">
        <v>167</v>
      </c>
      <c r="B501" s="155" t="s">
        <v>61</v>
      </c>
      <c r="C501">
        <v>3</v>
      </c>
      <c r="D501" s="157" t="s">
        <v>22</v>
      </c>
      <c r="E501" s="157" t="s">
        <v>98</v>
      </c>
      <c r="F501">
        <v>66.12</v>
      </c>
    </row>
    <row r="502" spans="1:6" ht="14.25">
      <c r="A502" t="s">
        <v>167</v>
      </c>
      <c r="B502" s="155" t="s">
        <v>61</v>
      </c>
      <c r="C502">
        <v>3</v>
      </c>
      <c r="D502" s="157" t="s">
        <v>22</v>
      </c>
      <c r="E502" s="157" t="s">
        <v>99</v>
      </c>
      <c r="F502">
        <v>138.20500000000001</v>
      </c>
    </row>
    <row r="503" spans="1:6" ht="14.25">
      <c r="A503" t="s">
        <v>167</v>
      </c>
      <c r="B503" s="155" t="s">
        <v>61</v>
      </c>
      <c r="C503">
        <v>3</v>
      </c>
      <c r="D503" s="157" t="s">
        <v>22</v>
      </c>
      <c r="E503" s="157" t="s">
        <v>100</v>
      </c>
      <c r="F503">
        <v>113.505</v>
      </c>
    </row>
    <row r="504" spans="1:6" ht="14.25">
      <c r="A504" t="s">
        <v>167</v>
      </c>
      <c r="B504" s="155" t="s">
        <v>61</v>
      </c>
      <c r="C504">
        <v>3</v>
      </c>
      <c r="D504" s="157" t="s">
        <v>22</v>
      </c>
      <c r="E504" s="157" t="s">
        <v>101</v>
      </c>
      <c r="F504">
        <v>258.14</v>
      </c>
    </row>
    <row r="505" spans="1:6" ht="14.25">
      <c r="A505" t="s">
        <v>167</v>
      </c>
      <c r="B505" s="155" t="s">
        <v>61</v>
      </c>
      <c r="C505">
        <v>3</v>
      </c>
      <c r="D505" s="157" t="s">
        <v>22</v>
      </c>
      <c r="E505" s="157" t="s">
        <v>102</v>
      </c>
      <c r="F505">
        <v>894.68999999999994</v>
      </c>
    </row>
    <row r="506" spans="1:6" ht="14.25">
      <c r="A506" t="s">
        <v>167</v>
      </c>
      <c r="B506" s="155" t="s">
        <v>61</v>
      </c>
      <c r="C506">
        <v>3</v>
      </c>
      <c r="D506" s="157" t="s">
        <v>22</v>
      </c>
      <c r="E506" s="155" t="s">
        <v>107</v>
      </c>
      <c r="F506">
        <v>326.65499999999997</v>
      </c>
    </row>
    <row r="507" spans="1:6" ht="14.25">
      <c r="A507" t="s">
        <v>167</v>
      </c>
      <c r="B507" s="155" t="s">
        <v>62</v>
      </c>
      <c r="C507" s="155">
        <v>1</v>
      </c>
      <c r="D507" t="s">
        <v>164</v>
      </c>
      <c r="E507" s="155" t="s">
        <v>97</v>
      </c>
      <c r="F507">
        <v>1243.4369078104992</v>
      </c>
    </row>
    <row r="508" spans="1:6" ht="14.25">
      <c r="A508" t="s">
        <v>167</v>
      </c>
      <c r="B508" s="155" t="s">
        <v>62</v>
      </c>
      <c r="C508" s="155">
        <v>1</v>
      </c>
      <c r="D508" t="s">
        <v>164</v>
      </c>
      <c r="E508" s="157" t="s">
        <v>98</v>
      </c>
      <c r="F508">
        <v>264.74330985915492</v>
      </c>
    </row>
    <row r="509" spans="1:6" ht="14.25">
      <c r="A509" t="s">
        <v>167</v>
      </c>
      <c r="B509" s="155" t="s">
        <v>62</v>
      </c>
      <c r="C509" s="155">
        <v>1</v>
      </c>
      <c r="D509" t="s">
        <v>164</v>
      </c>
      <c r="E509" s="157" t="s">
        <v>99</v>
      </c>
      <c r="F509">
        <v>294.54293213828424</v>
      </c>
    </row>
    <row r="510" spans="1:6" ht="14.25">
      <c r="A510" t="s">
        <v>167</v>
      </c>
      <c r="B510" s="155" t="s">
        <v>62</v>
      </c>
      <c r="C510" s="155">
        <v>1</v>
      </c>
      <c r="D510" t="s">
        <v>164</v>
      </c>
      <c r="E510" s="157" t="s">
        <v>100</v>
      </c>
      <c r="F510">
        <v>178.77499999999998</v>
      </c>
    </row>
    <row r="511" spans="1:6" ht="14.25">
      <c r="A511" t="s">
        <v>167</v>
      </c>
      <c r="B511" s="155" t="s">
        <v>62</v>
      </c>
      <c r="C511" s="155">
        <v>1</v>
      </c>
      <c r="D511" t="s">
        <v>164</v>
      </c>
      <c r="E511" s="157" t="s">
        <v>101</v>
      </c>
      <c r="F511">
        <v>362.11500000000001</v>
      </c>
    </row>
    <row r="512" spans="1:6" ht="14.25">
      <c r="A512" t="s">
        <v>167</v>
      </c>
      <c r="B512" s="155" t="s">
        <v>62</v>
      </c>
      <c r="C512" s="155">
        <v>1</v>
      </c>
      <c r="D512" t="s">
        <v>164</v>
      </c>
      <c r="E512" s="157" t="s">
        <v>102</v>
      </c>
      <c r="F512">
        <v>358.82500000000005</v>
      </c>
    </row>
    <row r="513" spans="1:6" ht="14.25">
      <c r="A513" t="s">
        <v>167</v>
      </c>
      <c r="B513" s="155" t="s">
        <v>62</v>
      </c>
      <c r="C513" s="155">
        <v>1</v>
      </c>
      <c r="D513" t="s">
        <v>164</v>
      </c>
      <c r="E513" s="155" t="s">
        <v>107</v>
      </c>
      <c r="F513">
        <v>1631.5215300896284</v>
      </c>
    </row>
    <row r="514" spans="1:6" ht="14.25">
      <c r="A514" t="s">
        <v>167</v>
      </c>
      <c r="B514" s="155" t="s">
        <v>62</v>
      </c>
      <c r="C514" s="155">
        <v>1</v>
      </c>
      <c r="D514" s="157" t="s">
        <v>22</v>
      </c>
      <c r="E514" s="155" t="s">
        <v>97</v>
      </c>
      <c r="F514">
        <v>218.29499999999999</v>
      </c>
    </row>
    <row r="515" spans="1:6" ht="14.25">
      <c r="A515" t="s">
        <v>167</v>
      </c>
      <c r="B515" s="155" t="s">
        <v>62</v>
      </c>
      <c r="C515" s="155">
        <v>1</v>
      </c>
      <c r="D515" s="157" t="s">
        <v>22</v>
      </c>
      <c r="E515" s="157" t="s">
        <v>98</v>
      </c>
      <c r="F515">
        <v>55.935000000000002</v>
      </c>
    </row>
    <row r="516" spans="1:6" ht="14.25">
      <c r="A516" t="s">
        <v>167</v>
      </c>
      <c r="B516" s="155" t="s">
        <v>62</v>
      </c>
      <c r="C516" s="155">
        <v>1</v>
      </c>
      <c r="D516" s="157" t="s">
        <v>22</v>
      </c>
      <c r="E516" s="157" t="s">
        <v>99</v>
      </c>
      <c r="F516">
        <v>108.4</v>
      </c>
    </row>
    <row r="517" spans="1:6" ht="14.25">
      <c r="A517" t="s">
        <v>167</v>
      </c>
      <c r="B517" s="155" t="s">
        <v>62</v>
      </c>
      <c r="C517" s="155">
        <v>1</v>
      </c>
      <c r="D517" s="157" t="s">
        <v>22</v>
      </c>
      <c r="E517" s="157" t="s">
        <v>100</v>
      </c>
      <c r="F517">
        <v>170.495</v>
      </c>
    </row>
    <row r="518" spans="1:6" ht="14.25">
      <c r="A518" t="s">
        <v>167</v>
      </c>
      <c r="B518" s="155" t="s">
        <v>62</v>
      </c>
      <c r="C518" s="155">
        <v>1</v>
      </c>
      <c r="D518" s="157" t="s">
        <v>22</v>
      </c>
      <c r="E518" s="157" t="s">
        <v>101</v>
      </c>
      <c r="F518">
        <v>200.27500000000001</v>
      </c>
    </row>
    <row r="519" spans="1:6" ht="14.25">
      <c r="A519" t="s">
        <v>167</v>
      </c>
      <c r="B519" s="155" t="s">
        <v>62</v>
      </c>
      <c r="C519" s="155">
        <v>1</v>
      </c>
      <c r="D519" s="157" t="s">
        <v>22</v>
      </c>
      <c r="E519" s="157" t="s">
        <v>102</v>
      </c>
      <c r="F519">
        <v>50.104999999999997</v>
      </c>
    </row>
    <row r="520" spans="1:6" ht="14.25">
      <c r="A520" t="s">
        <v>167</v>
      </c>
      <c r="B520" s="155" t="s">
        <v>62</v>
      </c>
      <c r="C520" s="155">
        <v>1</v>
      </c>
      <c r="D520" s="157" t="s">
        <v>22</v>
      </c>
      <c r="E520" s="155" t="s">
        <v>107</v>
      </c>
      <c r="F520">
        <v>254.245</v>
      </c>
    </row>
    <row r="521" spans="1:6" ht="14.25">
      <c r="A521" t="s">
        <v>167</v>
      </c>
      <c r="B521" s="155" t="s">
        <v>62</v>
      </c>
      <c r="C521" s="155">
        <v>2</v>
      </c>
      <c r="D521" t="s">
        <v>164</v>
      </c>
      <c r="E521" s="155" t="s">
        <v>97</v>
      </c>
      <c r="F521">
        <v>356.75403973509935</v>
      </c>
    </row>
    <row r="522" spans="1:6" ht="14.25">
      <c r="A522" t="s">
        <v>167</v>
      </c>
      <c r="B522" s="155" t="s">
        <v>62</v>
      </c>
      <c r="C522" s="155">
        <v>2</v>
      </c>
      <c r="D522" t="s">
        <v>164</v>
      </c>
      <c r="E522" s="157" t="s">
        <v>98</v>
      </c>
      <c r="F522">
        <v>125.71188741721853</v>
      </c>
    </row>
    <row r="523" spans="1:6" ht="14.25">
      <c r="A523" t="s">
        <v>167</v>
      </c>
      <c r="B523" s="155" t="s">
        <v>62</v>
      </c>
      <c r="C523" s="155">
        <v>2</v>
      </c>
      <c r="D523" t="s">
        <v>164</v>
      </c>
      <c r="E523" s="157" t="s">
        <v>99</v>
      </c>
      <c r="F523">
        <v>267.15500000000003</v>
      </c>
    </row>
    <row r="524" spans="1:6" ht="14.25">
      <c r="A524" t="s">
        <v>167</v>
      </c>
      <c r="B524" s="155" t="s">
        <v>62</v>
      </c>
      <c r="C524" s="155">
        <v>2</v>
      </c>
      <c r="D524" t="s">
        <v>164</v>
      </c>
      <c r="E524" s="157" t="s">
        <v>100</v>
      </c>
      <c r="F524">
        <v>3290.2800331125827</v>
      </c>
    </row>
    <row r="525" spans="1:6" ht="14.25">
      <c r="A525" t="s">
        <v>167</v>
      </c>
      <c r="B525" s="155" t="s">
        <v>62</v>
      </c>
      <c r="C525" s="155">
        <v>2</v>
      </c>
      <c r="D525" t="s">
        <v>164</v>
      </c>
      <c r="E525" s="157" t="s">
        <v>101</v>
      </c>
      <c r="F525">
        <v>120.675</v>
      </c>
    </row>
    <row r="526" spans="1:6" ht="14.25">
      <c r="A526" t="s">
        <v>167</v>
      </c>
      <c r="B526" s="155" t="s">
        <v>62</v>
      </c>
      <c r="C526" s="155">
        <v>2</v>
      </c>
      <c r="D526" t="s">
        <v>164</v>
      </c>
      <c r="E526" s="157" t="s">
        <v>102</v>
      </c>
      <c r="F526">
        <v>0</v>
      </c>
    </row>
    <row r="527" spans="1:6" ht="14.25">
      <c r="A527" t="s">
        <v>167</v>
      </c>
      <c r="B527" s="155" t="s">
        <v>62</v>
      </c>
      <c r="C527" s="155">
        <v>2</v>
      </c>
      <c r="D527" t="s">
        <v>164</v>
      </c>
      <c r="E527" s="155" t="s">
        <v>107</v>
      </c>
      <c r="F527">
        <v>2142.8589403973506</v>
      </c>
    </row>
    <row r="528" spans="1:6" ht="14.25">
      <c r="A528" t="s">
        <v>167</v>
      </c>
      <c r="B528" s="155" t="s">
        <v>62</v>
      </c>
      <c r="C528" s="155">
        <v>2</v>
      </c>
      <c r="D528" s="157" t="s">
        <v>22</v>
      </c>
      <c r="E528" s="155" t="s">
        <v>97</v>
      </c>
      <c r="F528">
        <v>224.38</v>
      </c>
    </row>
    <row r="529" spans="1:6" ht="14.25">
      <c r="A529" t="s">
        <v>167</v>
      </c>
      <c r="B529" s="155" t="s">
        <v>62</v>
      </c>
      <c r="C529" s="155">
        <v>2</v>
      </c>
      <c r="D529" s="157" t="s">
        <v>22</v>
      </c>
      <c r="E529" s="157" t="s">
        <v>98</v>
      </c>
      <c r="F529">
        <v>49.81</v>
      </c>
    </row>
    <row r="530" spans="1:6" ht="14.25">
      <c r="A530" t="s">
        <v>167</v>
      </c>
      <c r="B530" s="155" t="s">
        <v>62</v>
      </c>
      <c r="C530" s="155">
        <v>2</v>
      </c>
      <c r="D530" s="157" t="s">
        <v>22</v>
      </c>
      <c r="E530" s="157" t="s">
        <v>99</v>
      </c>
      <c r="F530">
        <v>91.974999999999994</v>
      </c>
    </row>
    <row r="531" spans="1:6" ht="14.25">
      <c r="A531" t="s">
        <v>167</v>
      </c>
      <c r="B531" s="155" t="s">
        <v>62</v>
      </c>
      <c r="C531" s="155">
        <v>2</v>
      </c>
      <c r="D531" s="157" t="s">
        <v>22</v>
      </c>
      <c r="E531" s="157" t="s">
        <v>100</v>
      </c>
      <c r="F531">
        <v>148.60499999999999</v>
      </c>
    </row>
    <row r="532" spans="1:6" ht="14.25">
      <c r="A532" t="s">
        <v>167</v>
      </c>
      <c r="B532" s="155" t="s">
        <v>62</v>
      </c>
      <c r="C532" s="155">
        <v>2</v>
      </c>
      <c r="D532" s="157" t="s">
        <v>22</v>
      </c>
      <c r="E532" s="157" t="s">
        <v>101</v>
      </c>
      <c r="F532">
        <v>244.285</v>
      </c>
    </row>
    <row r="533" spans="1:6" ht="14.25">
      <c r="A533" t="s">
        <v>167</v>
      </c>
      <c r="B533" s="155" t="s">
        <v>62</v>
      </c>
      <c r="C533" s="155">
        <v>2</v>
      </c>
      <c r="D533" s="157" t="s">
        <v>22</v>
      </c>
      <c r="E533" s="157" t="s">
        <v>102</v>
      </c>
      <c r="F533">
        <v>0</v>
      </c>
    </row>
    <row r="534" spans="1:6" ht="14.25">
      <c r="A534" t="s">
        <v>167</v>
      </c>
      <c r="B534" s="155" t="s">
        <v>62</v>
      </c>
      <c r="C534" s="155">
        <v>2</v>
      </c>
      <c r="D534" s="157" t="s">
        <v>22</v>
      </c>
      <c r="E534" s="155" t="s">
        <v>107</v>
      </c>
      <c r="F534">
        <v>321.85000000000002</v>
      </c>
    </row>
    <row r="535" spans="1:6" ht="14.25">
      <c r="A535" t="s">
        <v>167</v>
      </c>
      <c r="B535" s="155" t="s">
        <v>62</v>
      </c>
      <c r="C535" s="155">
        <v>3</v>
      </c>
      <c r="D535" t="s">
        <v>164</v>
      </c>
      <c r="E535" s="155" t="s">
        <v>97</v>
      </c>
      <c r="F535">
        <v>1539.6879411764703</v>
      </c>
    </row>
    <row r="536" spans="1:6" ht="14.25">
      <c r="A536" t="s">
        <v>167</v>
      </c>
      <c r="B536" s="155" t="s">
        <v>62</v>
      </c>
      <c r="C536" s="155">
        <v>3</v>
      </c>
      <c r="D536" t="s">
        <v>164</v>
      </c>
      <c r="E536" s="157" t="s">
        <v>98</v>
      </c>
      <c r="F536">
        <v>328.88791176470585</v>
      </c>
    </row>
    <row r="537" spans="1:6" ht="14.25">
      <c r="A537" t="s">
        <v>167</v>
      </c>
      <c r="B537" s="155" t="s">
        <v>62</v>
      </c>
      <c r="C537" s="155">
        <v>3</v>
      </c>
      <c r="D537" t="s">
        <v>164</v>
      </c>
      <c r="E537" s="157" t="s">
        <v>99</v>
      </c>
      <c r="F537">
        <v>193.49558823529412</v>
      </c>
    </row>
    <row r="538" spans="1:6" ht="14.25">
      <c r="A538" t="s">
        <v>167</v>
      </c>
      <c r="B538" s="155" t="s">
        <v>62</v>
      </c>
      <c r="C538" s="155">
        <v>3</v>
      </c>
      <c r="D538" t="s">
        <v>164</v>
      </c>
      <c r="E538" s="157" t="s">
        <v>100</v>
      </c>
      <c r="F538">
        <v>136.035</v>
      </c>
    </row>
    <row r="539" spans="1:6" ht="14.25">
      <c r="A539" t="s">
        <v>167</v>
      </c>
      <c r="B539" s="155" t="s">
        <v>62</v>
      </c>
      <c r="C539" s="155">
        <v>3</v>
      </c>
      <c r="D539" t="s">
        <v>164</v>
      </c>
      <c r="E539" s="157" t="s">
        <v>101</v>
      </c>
      <c r="F539">
        <v>455.67500000000001</v>
      </c>
    </row>
    <row r="540" spans="1:6" ht="14.25">
      <c r="A540" t="s">
        <v>167</v>
      </c>
      <c r="B540" s="155" t="s">
        <v>62</v>
      </c>
      <c r="C540" s="155">
        <v>3</v>
      </c>
      <c r="D540" t="s">
        <v>164</v>
      </c>
      <c r="E540" s="157" t="s">
        <v>102</v>
      </c>
      <c r="F540">
        <v>175.61499999999998</v>
      </c>
    </row>
    <row r="541" spans="1:6" ht="14.25">
      <c r="A541" t="s">
        <v>167</v>
      </c>
      <c r="B541" s="155" t="s">
        <v>62</v>
      </c>
      <c r="C541" s="155">
        <v>3</v>
      </c>
      <c r="D541" t="s">
        <v>164</v>
      </c>
      <c r="E541" s="155" t="s">
        <v>107</v>
      </c>
      <c r="F541">
        <v>1010.4455882352941</v>
      </c>
    </row>
    <row r="542" spans="1:6" ht="14.25">
      <c r="A542" t="s">
        <v>167</v>
      </c>
      <c r="B542" s="155" t="s">
        <v>62</v>
      </c>
      <c r="C542" s="155">
        <v>3</v>
      </c>
      <c r="D542" s="157" t="s">
        <v>22</v>
      </c>
      <c r="E542" s="155" t="s">
        <v>97</v>
      </c>
      <c r="F542">
        <v>153.14999999999998</v>
      </c>
    </row>
    <row r="543" spans="1:6" ht="14.25">
      <c r="A543" t="s">
        <v>167</v>
      </c>
      <c r="B543" s="155" t="s">
        <v>62</v>
      </c>
      <c r="C543" s="155">
        <v>3</v>
      </c>
      <c r="D543" s="157" t="s">
        <v>22</v>
      </c>
      <c r="E543" s="157" t="s">
        <v>98</v>
      </c>
      <c r="F543">
        <v>35.355000000000004</v>
      </c>
    </row>
    <row r="544" spans="1:6" ht="14.25">
      <c r="A544" t="s">
        <v>167</v>
      </c>
      <c r="B544" s="155" t="s">
        <v>62</v>
      </c>
      <c r="C544" s="155">
        <v>3</v>
      </c>
      <c r="D544" s="157" t="s">
        <v>22</v>
      </c>
      <c r="E544" s="157" t="s">
        <v>99</v>
      </c>
      <c r="F544">
        <v>92.784999999999997</v>
      </c>
    </row>
    <row r="545" spans="1:6" ht="14.25">
      <c r="A545" t="s">
        <v>167</v>
      </c>
      <c r="B545" s="155" t="s">
        <v>62</v>
      </c>
      <c r="C545" s="155">
        <v>3</v>
      </c>
      <c r="D545" s="157" t="s">
        <v>22</v>
      </c>
      <c r="E545" s="157" t="s">
        <v>100</v>
      </c>
      <c r="F545">
        <v>83.344999999999999</v>
      </c>
    </row>
    <row r="546" spans="1:6" ht="14.25">
      <c r="A546" t="s">
        <v>167</v>
      </c>
      <c r="B546" s="155" t="s">
        <v>62</v>
      </c>
      <c r="C546" s="155">
        <v>3</v>
      </c>
      <c r="D546" s="157" t="s">
        <v>22</v>
      </c>
      <c r="E546" s="157" t="s">
        <v>101</v>
      </c>
      <c r="F546">
        <v>252.755</v>
      </c>
    </row>
    <row r="547" spans="1:6" ht="14.25">
      <c r="A547" t="s">
        <v>167</v>
      </c>
      <c r="B547" s="155" t="s">
        <v>62</v>
      </c>
      <c r="C547" s="155">
        <v>3</v>
      </c>
      <c r="D547" s="157" t="s">
        <v>22</v>
      </c>
      <c r="E547" s="157" t="s">
        <v>102</v>
      </c>
      <c r="F547">
        <v>161.095</v>
      </c>
    </row>
    <row r="548" spans="1:6" ht="14.25">
      <c r="A548" t="s">
        <v>167</v>
      </c>
      <c r="B548" s="155" t="s">
        <v>62</v>
      </c>
      <c r="C548" s="155">
        <v>3</v>
      </c>
      <c r="D548" s="157" t="s">
        <v>22</v>
      </c>
      <c r="E548" s="155" t="s">
        <v>107</v>
      </c>
      <c r="F548">
        <v>133.595</v>
      </c>
    </row>
    <row r="549" spans="1:6" ht="14.25">
      <c r="A549" t="s">
        <v>167</v>
      </c>
      <c r="B549" s="155" t="s">
        <v>63</v>
      </c>
      <c r="C549" s="155">
        <v>1</v>
      </c>
      <c r="D549" t="s">
        <v>164</v>
      </c>
      <c r="E549" s="155" t="s">
        <v>97</v>
      </c>
      <c r="F549">
        <v>688.82973347547977</v>
      </c>
    </row>
    <row r="550" spans="1:6" ht="14.25">
      <c r="A550" t="s">
        <v>167</v>
      </c>
      <c r="B550" s="155" t="s">
        <v>63</v>
      </c>
      <c r="C550" s="155">
        <v>1</v>
      </c>
      <c r="D550" t="s">
        <v>164</v>
      </c>
      <c r="E550" s="157" t="s">
        <v>98</v>
      </c>
      <c r="F550">
        <v>42.105000000000004</v>
      </c>
    </row>
    <row r="551" spans="1:6" ht="14.25">
      <c r="A551" t="s">
        <v>167</v>
      </c>
      <c r="B551" s="155" t="s">
        <v>63</v>
      </c>
      <c r="C551" s="155">
        <v>1</v>
      </c>
      <c r="D551" t="s">
        <v>164</v>
      </c>
      <c r="E551" s="157" t="s">
        <v>99</v>
      </c>
      <c r="F551">
        <v>102.30499999999999</v>
      </c>
    </row>
    <row r="552" spans="1:6" ht="14.25">
      <c r="A552" t="s">
        <v>167</v>
      </c>
      <c r="B552" s="155" t="s">
        <v>63</v>
      </c>
      <c r="C552" s="155">
        <v>1</v>
      </c>
      <c r="D552" t="s">
        <v>164</v>
      </c>
      <c r="E552" s="157" t="s">
        <v>100</v>
      </c>
      <c r="F552">
        <v>67.010000000000005</v>
      </c>
    </row>
    <row r="553" spans="1:6" ht="14.25">
      <c r="A553" t="s">
        <v>167</v>
      </c>
      <c r="B553" s="155" t="s">
        <v>63</v>
      </c>
      <c r="C553" s="155">
        <v>1</v>
      </c>
      <c r="D553" t="s">
        <v>164</v>
      </c>
      <c r="E553" s="157" t="s">
        <v>101</v>
      </c>
      <c r="F553">
        <v>27.29</v>
      </c>
    </row>
    <row r="554" spans="1:6" ht="14.25">
      <c r="A554" t="s">
        <v>167</v>
      </c>
      <c r="B554" s="155" t="s">
        <v>63</v>
      </c>
      <c r="C554" s="155">
        <v>1</v>
      </c>
      <c r="D554" t="s">
        <v>164</v>
      </c>
      <c r="E554" s="157" t="s">
        <v>102</v>
      </c>
      <c r="F554">
        <v>0</v>
      </c>
    </row>
    <row r="555" spans="1:6" ht="14.25">
      <c r="A555" t="s">
        <v>167</v>
      </c>
      <c r="B555" s="155" t="s">
        <v>63</v>
      </c>
      <c r="C555" s="155">
        <v>1</v>
      </c>
      <c r="D555" t="s">
        <v>164</v>
      </c>
      <c r="E555" s="155" t="s">
        <v>107</v>
      </c>
      <c r="F555">
        <v>689.90114072494669</v>
      </c>
    </row>
    <row r="556" spans="1:6" ht="14.25">
      <c r="A556" t="s">
        <v>167</v>
      </c>
      <c r="B556" s="155" t="s">
        <v>63</v>
      </c>
      <c r="C556" s="155">
        <v>1</v>
      </c>
      <c r="D556" s="157" t="s">
        <v>22</v>
      </c>
      <c r="E556" s="155" t="s">
        <v>97</v>
      </c>
      <c r="F556">
        <v>451.97500000000002</v>
      </c>
    </row>
    <row r="557" spans="1:6" ht="14.25">
      <c r="A557" t="s">
        <v>167</v>
      </c>
      <c r="B557" s="155" t="s">
        <v>63</v>
      </c>
      <c r="C557" s="155">
        <v>1</v>
      </c>
      <c r="D557" s="157" t="s">
        <v>22</v>
      </c>
      <c r="E557" s="157" t="s">
        <v>98</v>
      </c>
      <c r="F557">
        <v>71.715000000000003</v>
      </c>
    </row>
    <row r="558" spans="1:6" ht="14.25">
      <c r="A558" t="s">
        <v>167</v>
      </c>
      <c r="B558" s="155" t="s">
        <v>63</v>
      </c>
      <c r="C558" s="155">
        <v>1</v>
      </c>
      <c r="D558" s="157" t="s">
        <v>22</v>
      </c>
      <c r="E558" s="157" t="s">
        <v>99</v>
      </c>
      <c r="F558">
        <v>165.245</v>
      </c>
    </row>
    <row r="559" spans="1:6" ht="14.25">
      <c r="A559" t="s">
        <v>167</v>
      </c>
      <c r="B559" s="155" t="s">
        <v>63</v>
      </c>
      <c r="C559" s="155">
        <v>1</v>
      </c>
      <c r="D559" s="157" t="s">
        <v>22</v>
      </c>
      <c r="E559" s="157" t="s">
        <v>100</v>
      </c>
      <c r="F559">
        <v>195.41000000000003</v>
      </c>
    </row>
    <row r="560" spans="1:6" ht="14.25">
      <c r="A560" t="s">
        <v>167</v>
      </c>
      <c r="B560" s="155" t="s">
        <v>63</v>
      </c>
      <c r="C560" s="155">
        <v>1</v>
      </c>
      <c r="D560" s="157" t="s">
        <v>22</v>
      </c>
      <c r="E560" s="157" t="s">
        <v>101</v>
      </c>
      <c r="F560">
        <v>44.54</v>
      </c>
    </row>
    <row r="561" spans="1:6" ht="14.25">
      <c r="A561" t="s">
        <v>167</v>
      </c>
      <c r="B561" s="155" t="s">
        <v>63</v>
      </c>
      <c r="C561" s="155">
        <v>1</v>
      </c>
      <c r="D561" s="157" t="s">
        <v>22</v>
      </c>
      <c r="E561" s="157" t="s">
        <v>102</v>
      </c>
      <c r="F561">
        <v>0</v>
      </c>
    </row>
    <row r="562" spans="1:6" ht="14.25">
      <c r="A562" t="s">
        <v>167</v>
      </c>
      <c r="B562" s="155" t="s">
        <v>63</v>
      </c>
      <c r="C562" s="155">
        <v>1</v>
      </c>
      <c r="D562" s="157" t="s">
        <v>22</v>
      </c>
      <c r="E562" s="155" t="s">
        <v>107</v>
      </c>
      <c r="F562">
        <v>196.91500000000002</v>
      </c>
    </row>
    <row r="563" spans="1:6" ht="14.25">
      <c r="A563" t="s">
        <v>167</v>
      </c>
      <c r="B563" s="155" t="s">
        <v>63</v>
      </c>
      <c r="C563" s="155">
        <v>2</v>
      </c>
      <c r="D563" s="213" t="s">
        <v>155</v>
      </c>
      <c r="E563" s="155" t="s">
        <v>97</v>
      </c>
      <c r="F563">
        <v>719.53577716643747</v>
      </c>
    </row>
    <row r="564" spans="1:6" ht="14.25">
      <c r="A564" t="s">
        <v>167</v>
      </c>
      <c r="B564" s="155" t="s">
        <v>63</v>
      </c>
      <c r="C564" s="155">
        <v>2</v>
      </c>
      <c r="D564" s="213" t="s">
        <v>155</v>
      </c>
      <c r="E564" s="157" t="s">
        <v>98</v>
      </c>
      <c r="F564">
        <v>33.82</v>
      </c>
    </row>
    <row r="565" spans="1:6" ht="14.25">
      <c r="A565" t="s">
        <v>167</v>
      </c>
      <c r="B565" s="155" t="s">
        <v>63</v>
      </c>
      <c r="C565" s="155">
        <v>2</v>
      </c>
      <c r="D565" s="213" t="s">
        <v>155</v>
      </c>
      <c r="E565" s="157" t="s">
        <v>99</v>
      </c>
      <c r="F565">
        <v>58.424999999999997</v>
      </c>
    </row>
    <row r="566" spans="1:6" ht="14.25">
      <c r="A566" t="s">
        <v>167</v>
      </c>
      <c r="B566" s="155" t="s">
        <v>63</v>
      </c>
      <c r="C566" s="155">
        <v>2</v>
      </c>
      <c r="D566" s="213" t="s">
        <v>155</v>
      </c>
      <c r="E566" s="157" t="s">
        <v>100</v>
      </c>
      <c r="F566">
        <v>42.064999999999998</v>
      </c>
    </row>
    <row r="567" spans="1:6" ht="14.25">
      <c r="A567" t="s">
        <v>167</v>
      </c>
      <c r="B567" s="155" t="s">
        <v>63</v>
      </c>
      <c r="C567" s="155">
        <v>2</v>
      </c>
      <c r="D567" s="213" t="s">
        <v>155</v>
      </c>
      <c r="E567" s="157" t="s">
        <v>101</v>
      </c>
      <c r="F567">
        <v>259.755</v>
      </c>
    </row>
    <row r="568" spans="1:6" ht="14.25">
      <c r="A568" t="s">
        <v>167</v>
      </c>
      <c r="B568" s="155" t="s">
        <v>63</v>
      </c>
      <c r="C568" s="155">
        <v>2</v>
      </c>
      <c r="D568" s="213" t="s">
        <v>155</v>
      </c>
      <c r="E568" s="157" t="s">
        <v>102</v>
      </c>
      <c r="F568">
        <v>49.43</v>
      </c>
    </row>
    <row r="569" spans="1:6" ht="14.25">
      <c r="A569" t="s">
        <v>167</v>
      </c>
      <c r="B569" s="155" t="s">
        <v>63</v>
      </c>
      <c r="C569" s="155">
        <v>2</v>
      </c>
      <c r="D569" s="213" t="s">
        <v>155</v>
      </c>
      <c r="E569" s="155" t="s">
        <v>107</v>
      </c>
      <c r="F569">
        <v>704.25378266850066</v>
      </c>
    </row>
    <row r="570" spans="1:6" ht="14.25">
      <c r="A570" t="s">
        <v>167</v>
      </c>
      <c r="B570" s="155" t="s">
        <v>63</v>
      </c>
      <c r="C570" s="155">
        <v>2</v>
      </c>
      <c r="D570" s="157" t="s">
        <v>22</v>
      </c>
      <c r="E570" s="155" t="s">
        <v>97</v>
      </c>
      <c r="F570">
        <v>389.15999999999997</v>
      </c>
    </row>
    <row r="571" spans="1:6" ht="14.25">
      <c r="A571" t="s">
        <v>167</v>
      </c>
      <c r="B571" s="155" t="s">
        <v>63</v>
      </c>
      <c r="C571" s="155">
        <v>2</v>
      </c>
      <c r="D571" s="157" t="s">
        <v>22</v>
      </c>
      <c r="E571" s="157" t="s">
        <v>98</v>
      </c>
      <c r="F571">
        <v>28.41</v>
      </c>
    </row>
    <row r="572" spans="1:6" ht="14.25">
      <c r="A572" t="s">
        <v>167</v>
      </c>
      <c r="B572" s="155" t="s">
        <v>63</v>
      </c>
      <c r="C572" s="155">
        <v>2</v>
      </c>
      <c r="D572" s="157" t="s">
        <v>22</v>
      </c>
      <c r="E572" s="157" t="s">
        <v>99</v>
      </c>
      <c r="F572">
        <v>74.795000000000002</v>
      </c>
    </row>
    <row r="573" spans="1:6" ht="14.25">
      <c r="A573" t="s">
        <v>167</v>
      </c>
      <c r="B573" s="155" t="s">
        <v>63</v>
      </c>
      <c r="C573" s="155">
        <v>2</v>
      </c>
      <c r="D573" s="157" t="s">
        <v>22</v>
      </c>
      <c r="E573" s="157" t="s">
        <v>100</v>
      </c>
      <c r="F573">
        <v>132.35499999999999</v>
      </c>
    </row>
    <row r="574" spans="1:6" ht="14.25">
      <c r="A574" t="s">
        <v>167</v>
      </c>
      <c r="B574" s="155" t="s">
        <v>63</v>
      </c>
      <c r="C574" s="155">
        <v>2</v>
      </c>
      <c r="D574" s="157" t="s">
        <v>22</v>
      </c>
      <c r="E574" s="157" t="s">
        <v>101</v>
      </c>
      <c r="F574">
        <v>114.825</v>
      </c>
    </row>
    <row r="575" spans="1:6" ht="14.25">
      <c r="A575" t="s">
        <v>167</v>
      </c>
      <c r="B575" s="155" t="s">
        <v>63</v>
      </c>
      <c r="C575" s="155">
        <v>2</v>
      </c>
      <c r="D575" s="157" t="s">
        <v>22</v>
      </c>
      <c r="E575" s="157" t="s">
        <v>102</v>
      </c>
      <c r="F575">
        <v>0</v>
      </c>
    </row>
    <row r="576" spans="1:6" ht="14.25">
      <c r="A576" t="s">
        <v>167</v>
      </c>
      <c r="B576" s="155" t="s">
        <v>63</v>
      </c>
      <c r="C576" s="155">
        <v>2</v>
      </c>
      <c r="D576" s="157" t="s">
        <v>22</v>
      </c>
      <c r="E576" s="155" t="s">
        <v>107</v>
      </c>
      <c r="F576">
        <v>414.93</v>
      </c>
    </row>
    <row r="577" spans="1:6" ht="14.25">
      <c r="A577" t="s">
        <v>167</v>
      </c>
      <c r="B577" s="155" t="s">
        <v>63</v>
      </c>
      <c r="C577" s="155">
        <v>3</v>
      </c>
      <c r="D577" t="s">
        <v>164</v>
      </c>
      <c r="E577" s="155" t="s">
        <v>97</v>
      </c>
      <c r="F577">
        <v>114.86499999999999</v>
      </c>
    </row>
    <row r="578" spans="1:6" ht="14.25">
      <c r="A578" t="s">
        <v>167</v>
      </c>
      <c r="B578" s="155" t="s">
        <v>63</v>
      </c>
      <c r="C578" s="155">
        <v>3</v>
      </c>
      <c r="D578" t="s">
        <v>164</v>
      </c>
      <c r="E578" s="157" t="s">
        <v>98</v>
      </c>
      <c r="F578">
        <v>15.734999999999999</v>
      </c>
    </row>
    <row r="579" spans="1:6" ht="14.25">
      <c r="A579" t="s">
        <v>167</v>
      </c>
      <c r="B579" s="155" t="s">
        <v>63</v>
      </c>
      <c r="C579" s="155">
        <v>3</v>
      </c>
      <c r="D579" t="s">
        <v>164</v>
      </c>
      <c r="E579" s="157" t="s">
        <v>99</v>
      </c>
      <c r="F579">
        <v>40.755000000000003</v>
      </c>
    </row>
    <row r="580" spans="1:6" ht="14.25">
      <c r="A580" t="s">
        <v>167</v>
      </c>
      <c r="B580" s="155" t="s">
        <v>63</v>
      </c>
      <c r="C580" s="155">
        <v>3</v>
      </c>
      <c r="D580" t="s">
        <v>164</v>
      </c>
      <c r="E580" s="157" t="s">
        <v>100</v>
      </c>
      <c r="F580">
        <v>45.545000000000002</v>
      </c>
    </row>
    <row r="581" spans="1:6" ht="14.25">
      <c r="A581" t="s">
        <v>167</v>
      </c>
      <c r="B581" s="155" t="s">
        <v>63</v>
      </c>
      <c r="C581" s="155">
        <v>3</v>
      </c>
      <c r="D581" t="s">
        <v>164</v>
      </c>
      <c r="E581" s="157" t="s">
        <v>101</v>
      </c>
      <c r="F581">
        <v>11.164999999999999</v>
      </c>
    </row>
    <row r="582" spans="1:6" ht="14.25">
      <c r="A582" t="s">
        <v>167</v>
      </c>
      <c r="B582" s="155" t="s">
        <v>63</v>
      </c>
      <c r="C582" s="155">
        <v>3</v>
      </c>
      <c r="D582" t="s">
        <v>164</v>
      </c>
      <c r="E582" s="157" t="s">
        <v>102</v>
      </c>
      <c r="F582">
        <v>0</v>
      </c>
    </row>
    <row r="583" spans="1:6" ht="14.25">
      <c r="A583" t="s">
        <v>167</v>
      </c>
      <c r="B583" s="155" t="s">
        <v>63</v>
      </c>
      <c r="C583" s="155">
        <v>3</v>
      </c>
      <c r="D583" t="s">
        <v>164</v>
      </c>
      <c r="E583" s="155" t="s">
        <v>107</v>
      </c>
      <c r="F583">
        <v>61.21</v>
      </c>
    </row>
    <row r="584" spans="1:6" ht="14.25">
      <c r="A584" t="s">
        <v>167</v>
      </c>
      <c r="B584" s="155" t="s">
        <v>63</v>
      </c>
      <c r="C584" s="155">
        <v>3</v>
      </c>
      <c r="D584" s="157" t="s">
        <v>22</v>
      </c>
      <c r="E584" s="155" t="s">
        <v>97</v>
      </c>
      <c r="F584">
        <v>114.86499999999999</v>
      </c>
    </row>
    <row r="585" spans="1:6" ht="14.25">
      <c r="A585" t="s">
        <v>167</v>
      </c>
      <c r="B585" s="155" t="s">
        <v>63</v>
      </c>
      <c r="C585" s="155">
        <v>3</v>
      </c>
      <c r="D585" s="157" t="s">
        <v>22</v>
      </c>
      <c r="E585" s="157" t="s">
        <v>98</v>
      </c>
      <c r="F585">
        <v>15.734999999999999</v>
      </c>
    </row>
    <row r="586" spans="1:6" ht="14.25">
      <c r="A586" t="s">
        <v>167</v>
      </c>
      <c r="B586" s="155" t="s">
        <v>63</v>
      </c>
      <c r="C586" s="155">
        <v>3</v>
      </c>
      <c r="D586" s="157" t="s">
        <v>22</v>
      </c>
      <c r="E586" s="157" t="s">
        <v>99</v>
      </c>
      <c r="F586">
        <v>40.755000000000003</v>
      </c>
    </row>
    <row r="587" spans="1:6" ht="14.25">
      <c r="A587" t="s">
        <v>167</v>
      </c>
      <c r="B587" s="155" t="s">
        <v>63</v>
      </c>
      <c r="C587" s="155">
        <v>3</v>
      </c>
      <c r="D587" s="157" t="s">
        <v>22</v>
      </c>
      <c r="E587" s="157" t="s">
        <v>100</v>
      </c>
      <c r="F587">
        <v>45.545000000000002</v>
      </c>
    </row>
    <row r="588" spans="1:6" ht="14.25">
      <c r="A588" t="s">
        <v>167</v>
      </c>
      <c r="B588" s="155" t="s">
        <v>63</v>
      </c>
      <c r="C588" s="155">
        <v>3</v>
      </c>
      <c r="D588" s="157" t="s">
        <v>22</v>
      </c>
      <c r="E588" s="157" t="s">
        <v>101</v>
      </c>
      <c r="F588">
        <v>11.164999999999999</v>
      </c>
    </row>
    <row r="589" spans="1:6" ht="14.25">
      <c r="A589" t="s">
        <v>167</v>
      </c>
      <c r="B589" s="155" t="s">
        <v>63</v>
      </c>
      <c r="C589" s="155">
        <v>3</v>
      </c>
      <c r="D589" s="157" t="s">
        <v>22</v>
      </c>
      <c r="E589" s="157" t="s">
        <v>102</v>
      </c>
      <c r="F589">
        <v>0</v>
      </c>
    </row>
    <row r="590" spans="1:6" ht="14.25">
      <c r="A590" t="s">
        <v>167</v>
      </c>
      <c r="B590" s="155" t="s">
        <v>63</v>
      </c>
      <c r="C590" s="155">
        <v>3</v>
      </c>
      <c r="D590" s="157" t="s">
        <v>22</v>
      </c>
      <c r="E590" s="155" t="s">
        <v>107</v>
      </c>
      <c r="F590">
        <v>61.21</v>
      </c>
    </row>
    <row r="591" spans="1:6" ht="14.25">
      <c r="A591" t="s">
        <v>167</v>
      </c>
      <c r="B591" s="155" t="s">
        <v>64</v>
      </c>
      <c r="C591" s="155">
        <v>1</v>
      </c>
      <c r="D591" t="s">
        <v>164</v>
      </c>
      <c r="E591" s="155" t="s">
        <v>97</v>
      </c>
      <c r="F591">
        <v>732.16700000000003</v>
      </c>
    </row>
    <row r="592" spans="1:6" ht="14.25">
      <c r="A592" t="s">
        <v>167</v>
      </c>
      <c r="B592" s="155" t="s">
        <v>64</v>
      </c>
      <c r="C592" s="155">
        <v>1</v>
      </c>
      <c r="D592" t="s">
        <v>164</v>
      </c>
      <c r="E592" s="157" t="s">
        <v>98</v>
      </c>
      <c r="F592">
        <v>104.88</v>
      </c>
    </row>
    <row r="593" spans="1:6" ht="14.25">
      <c r="A593" t="s">
        <v>167</v>
      </c>
      <c r="B593" s="155" t="s">
        <v>64</v>
      </c>
      <c r="C593" s="155">
        <v>1</v>
      </c>
      <c r="D593" t="s">
        <v>164</v>
      </c>
      <c r="E593" s="157" t="s">
        <v>99</v>
      </c>
      <c r="F593">
        <v>191.96499999999997</v>
      </c>
    </row>
    <row r="594" spans="1:6" ht="14.25">
      <c r="A594" t="s">
        <v>167</v>
      </c>
      <c r="B594" s="155" t="s">
        <v>64</v>
      </c>
      <c r="C594" s="155">
        <v>1</v>
      </c>
      <c r="D594" t="s">
        <v>164</v>
      </c>
      <c r="E594" s="157" t="s">
        <v>100</v>
      </c>
      <c r="F594">
        <v>255.89999999999998</v>
      </c>
    </row>
    <row r="595" spans="1:6" ht="14.25">
      <c r="A595" t="s">
        <v>167</v>
      </c>
      <c r="B595" s="155" t="s">
        <v>64</v>
      </c>
      <c r="C595" s="155">
        <v>1</v>
      </c>
      <c r="D595" t="s">
        <v>164</v>
      </c>
      <c r="E595" s="157" t="s">
        <v>101</v>
      </c>
      <c r="F595">
        <v>302.14999999999998</v>
      </c>
    </row>
    <row r="596" spans="1:6" ht="14.25">
      <c r="A596" t="s">
        <v>167</v>
      </c>
      <c r="B596" s="155" t="s">
        <v>64</v>
      </c>
      <c r="C596" s="155">
        <v>1</v>
      </c>
      <c r="D596" t="s">
        <v>164</v>
      </c>
      <c r="E596" s="157" t="s">
        <v>102</v>
      </c>
      <c r="F596">
        <v>542.45000000000005</v>
      </c>
    </row>
    <row r="597" spans="1:6" ht="14.25">
      <c r="A597" t="s">
        <v>167</v>
      </c>
      <c r="B597" s="155" t="s">
        <v>64</v>
      </c>
      <c r="C597" s="155">
        <v>1</v>
      </c>
      <c r="D597" t="s">
        <v>164</v>
      </c>
      <c r="E597" s="155" t="s">
        <v>107</v>
      </c>
      <c r="F597">
        <v>225.85</v>
      </c>
    </row>
    <row r="598" spans="1:6" ht="14.25">
      <c r="A598" t="s">
        <v>167</v>
      </c>
      <c r="B598" s="155" t="s">
        <v>64</v>
      </c>
      <c r="C598" s="155">
        <v>1</v>
      </c>
      <c r="D598" s="157" t="s">
        <v>22</v>
      </c>
      <c r="E598" s="155" t="s">
        <v>97</v>
      </c>
      <c r="F598">
        <v>296.48</v>
      </c>
    </row>
    <row r="599" spans="1:6" ht="14.25">
      <c r="A599" t="s">
        <v>167</v>
      </c>
      <c r="B599" s="155" t="s">
        <v>64</v>
      </c>
      <c r="C599" s="155">
        <v>1</v>
      </c>
      <c r="D599" s="157" t="s">
        <v>22</v>
      </c>
      <c r="E599" s="157" t="s">
        <v>98</v>
      </c>
      <c r="F599">
        <v>81.38</v>
      </c>
    </row>
    <row r="600" spans="1:6" ht="14.25">
      <c r="A600" t="s">
        <v>167</v>
      </c>
      <c r="B600" s="155" t="s">
        <v>64</v>
      </c>
      <c r="C600" s="155">
        <v>1</v>
      </c>
      <c r="D600" s="157" t="s">
        <v>22</v>
      </c>
      <c r="E600" s="157" t="s">
        <v>99</v>
      </c>
      <c r="F600">
        <v>152.32499999999999</v>
      </c>
    </row>
    <row r="601" spans="1:6" ht="14.25">
      <c r="A601" t="s">
        <v>167</v>
      </c>
      <c r="B601" s="155" t="s">
        <v>64</v>
      </c>
      <c r="C601" s="155">
        <v>1</v>
      </c>
      <c r="D601" s="157" t="s">
        <v>22</v>
      </c>
      <c r="E601" s="157" t="s">
        <v>100</v>
      </c>
      <c r="F601">
        <v>146.04000000000002</v>
      </c>
    </row>
    <row r="602" spans="1:6" ht="14.25">
      <c r="A602" t="s">
        <v>167</v>
      </c>
      <c r="B602" s="155" t="s">
        <v>64</v>
      </c>
      <c r="C602" s="155">
        <v>1</v>
      </c>
      <c r="D602" s="157" t="s">
        <v>22</v>
      </c>
      <c r="E602" s="157" t="s">
        <v>101</v>
      </c>
      <c r="F602">
        <v>144.66</v>
      </c>
    </row>
    <row r="603" spans="1:6" ht="14.25">
      <c r="A603" t="s">
        <v>167</v>
      </c>
      <c r="B603" s="155" t="s">
        <v>64</v>
      </c>
      <c r="C603" s="155">
        <v>1</v>
      </c>
      <c r="D603" s="157" t="s">
        <v>22</v>
      </c>
      <c r="E603" s="157" t="s">
        <v>102</v>
      </c>
      <c r="F603">
        <v>579.17999999999995</v>
      </c>
    </row>
    <row r="604" spans="1:6" ht="14.25">
      <c r="A604" t="s">
        <v>167</v>
      </c>
      <c r="B604" s="155" t="s">
        <v>64</v>
      </c>
      <c r="C604" s="155">
        <v>1</v>
      </c>
      <c r="D604" s="157" t="s">
        <v>22</v>
      </c>
      <c r="E604" s="155" t="s">
        <v>107</v>
      </c>
      <c r="F604">
        <v>141.07</v>
      </c>
    </row>
    <row r="605" spans="1:6" ht="14.25">
      <c r="A605" t="s">
        <v>167</v>
      </c>
      <c r="B605" s="155" t="s">
        <v>64</v>
      </c>
      <c r="C605" s="155">
        <v>2</v>
      </c>
      <c r="D605" t="s">
        <v>164</v>
      </c>
      <c r="E605" s="155" t="s">
        <v>97</v>
      </c>
      <c r="F605">
        <v>1249.0399999999997</v>
      </c>
    </row>
    <row r="606" spans="1:6" ht="14.25">
      <c r="A606" t="s">
        <v>167</v>
      </c>
      <c r="B606" s="155" t="s">
        <v>64</v>
      </c>
      <c r="C606" s="155">
        <v>2</v>
      </c>
      <c r="D606" t="s">
        <v>164</v>
      </c>
      <c r="E606" s="157" t="s">
        <v>98</v>
      </c>
      <c r="F606">
        <v>29.924999999999997</v>
      </c>
    </row>
    <row r="607" spans="1:6" ht="14.25">
      <c r="A607" t="s">
        <v>167</v>
      </c>
      <c r="B607" s="155" t="s">
        <v>64</v>
      </c>
      <c r="C607" s="155">
        <v>2</v>
      </c>
      <c r="D607" t="s">
        <v>164</v>
      </c>
      <c r="E607" s="157" t="s">
        <v>99</v>
      </c>
      <c r="F607">
        <v>77.094999999999999</v>
      </c>
    </row>
    <row r="608" spans="1:6" ht="14.25">
      <c r="A608" t="s">
        <v>167</v>
      </c>
      <c r="B608" s="155" t="s">
        <v>64</v>
      </c>
      <c r="C608" s="155">
        <v>2</v>
      </c>
      <c r="D608" t="s">
        <v>164</v>
      </c>
      <c r="E608" s="157" t="s">
        <v>100</v>
      </c>
      <c r="F608">
        <v>31.085000000000001</v>
      </c>
    </row>
    <row r="609" spans="1:6" ht="14.25">
      <c r="A609" t="s">
        <v>167</v>
      </c>
      <c r="B609" s="155" t="s">
        <v>64</v>
      </c>
      <c r="C609" s="155">
        <v>2</v>
      </c>
      <c r="D609" t="s">
        <v>164</v>
      </c>
      <c r="E609" s="157" t="s">
        <v>101</v>
      </c>
      <c r="F609">
        <v>40.964999999999996</v>
      </c>
    </row>
    <row r="610" spans="1:6" ht="14.25">
      <c r="A610" t="s">
        <v>167</v>
      </c>
      <c r="B610" s="155" t="s">
        <v>64</v>
      </c>
      <c r="C610" s="155">
        <v>2</v>
      </c>
      <c r="D610" t="s">
        <v>164</v>
      </c>
      <c r="E610" s="157" t="s">
        <v>102</v>
      </c>
      <c r="F610">
        <v>0</v>
      </c>
    </row>
    <row r="611" spans="1:6" ht="14.25">
      <c r="A611" t="s">
        <v>167</v>
      </c>
      <c r="B611" s="155" t="s">
        <v>64</v>
      </c>
      <c r="C611" s="155">
        <v>2</v>
      </c>
      <c r="D611" t="s">
        <v>164</v>
      </c>
      <c r="E611" s="155" t="s">
        <v>107</v>
      </c>
      <c r="F611">
        <v>276.58</v>
      </c>
    </row>
    <row r="612" spans="1:6" ht="14.25">
      <c r="A612" t="s">
        <v>167</v>
      </c>
      <c r="B612" s="155" t="s">
        <v>64</v>
      </c>
      <c r="C612" s="155">
        <v>2</v>
      </c>
      <c r="D612" s="157" t="s">
        <v>22</v>
      </c>
      <c r="E612" s="155" t="s">
        <v>97</v>
      </c>
      <c r="F612">
        <v>410.005</v>
      </c>
    </row>
    <row r="613" spans="1:6" ht="14.25">
      <c r="A613" t="s">
        <v>167</v>
      </c>
      <c r="B613" s="155" t="s">
        <v>64</v>
      </c>
      <c r="C613" s="155">
        <v>2</v>
      </c>
      <c r="D613" s="157" t="s">
        <v>22</v>
      </c>
      <c r="E613" s="157" t="s">
        <v>98</v>
      </c>
      <c r="F613">
        <v>80.144999999999996</v>
      </c>
    </row>
    <row r="614" spans="1:6" ht="14.25">
      <c r="A614" t="s">
        <v>167</v>
      </c>
      <c r="B614" s="155" t="s">
        <v>64</v>
      </c>
      <c r="C614" s="155">
        <v>2</v>
      </c>
      <c r="D614" s="157" t="s">
        <v>22</v>
      </c>
      <c r="E614" s="157" t="s">
        <v>99</v>
      </c>
      <c r="F614">
        <v>185.655</v>
      </c>
    </row>
    <row r="615" spans="1:6" ht="14.25">
      <c r="A615" t="s">
        <v>167</v>
      </c>
      <c r="B615" s="155" t="s">
        <v>64</v>
      </c>
      <c r="C615" s="155">
        <v>2</v>
      </c>
      <c r="D615" s="157" t="s">
        <v>22</v>
      </c>
      <c r="E615" s="157" t="s">
        <v>100</v>
      </c>
      <c r="F615">
        <v>117.70500000000001</v>
      </c>
    </row>
    <row r="616" spans="1:6" ht="14.25">
      <c r="A616" t="s">
        <v>167</v>
      </c>
      <c r="B616" s="155" t="s">
        <v>64</v>
      </c>
      <c r="C616" s="155">
        <v>2</v>
      </c>
      <c r="D616" s="157" t="s">
        <v>22</v>
      </c>
      <c r="E616" s="157" t="s">
        <v>101</v>
      </c>
      <c r="F616">
        <v>157.02500000000001</v>
      </c>
    </row>
    <row r="617" spans="1:6" ht="14.25">
      <c r="A617" t="s">
        <v>167</v>
      </c>
      <c r="B617" s="155" t="s">
        <v>64</v>
      </c>
      <c r="C617" s="155">
        <v>2</v>
      </c>
      <c r="D617" s="157" t="s">
        <v>22</v>
      </c>
      <c r="E617" s="157" t="s">
        <v>102</v>
      </c>
      <c r="F617">
        <v>20.61</v>
      </c>
    </row>
    <row r="618" spans="1:6" ht="14.25">
      <c r="A618" t="s">
        <v>167</v>
      </c>
      <c r="B618" s="155" t="s">
        <v>64</v>
      </c>
      <c r="C618" s="155">
        <v>2</v>
      </c>
      <c r="D618" s="157" t="s">
        <v>22</v>
      </c>
      <c r="E618" s="155" t="s">
        <v>107</v>
      </c>
      <c r="F618">
        <v>226.965</v>
      </c>
    </row>
    <row r="619" spans="1:6" ht="14.25">
      <c r="A619" t="s">
        <v>167</v>
      </c>
      <c r="B619" s="155" t="s">
        <v>64</v>
      </c>
      <c r="C619" s="155">
        <v>3</v>
      </c>
      <c r="D619" t="s">
        <v>164</v>
      </c>
      <c r="E619" s="155" t="s">
        <v>97</v>
      </c>
      <c r="F619">
        <v>4929.6142734225623</v>
      </c>
    </row>
    <row r="620" spans="1:6" ht="14.25">
      <c r="A620" t="s">
        <v>167</v>
      </c>
      <c r="B620" s="155" t="s">
        <v>64</v>
      </c>
      <c r="C620" s="155">
        <v>3</v>
      </c>
      <c r="D620" t="s">
        <v>164</v>
      </c>
      <c r="E620" s="157" t="s">
        <v>98</v>
      </c>
      <c r="F620">
        <v>205.28456978967498</v>
      </c>
    </row>
    <row r="621" spans="1:6" ht="14.25">
      <c r="A621" t="s">
        <v>167</v>
      </c>
      <c r="B621" s="155" t="s">
        <v>64</v>
      </c>
      <c r="C621" s="155">
        <v>3</v>
      </c>
      <c r="D621" t="s">
        <v>164</v>
      </c>
      <c r="E621" s="157" t="s">
        <v>99</v>
      </c>
      <c r="F621">
        <v>273.96243785850862</v>
      </c>
    </row>
    <row r="622" spans="1:6" ht="14.25">
      <c r="A622" t="s">
        <v>167</v>
      </c>
      <c r="B622" s="155" t="s">
        <v>64</v>
      </c>
      <c r="C622" s="155">
        <v>3</v>
      </c>
      <c r="D622" t="s">
        <v>164</v>
      </c>
      <c r="E622" s="157" t="s">
        <v>100</v>
      </c>
      <c r="F622">
        <v>55.935000000000002</v>
      </c>
    </row>
    <row r="623" spans="1:6" ht="14.25">
      <c r="A623" t="s">
        <v>167</v>
      </c>
      <c r="B623" s="155" t="s">
        <v>64</v>
      </c>
      <c r="C623" s="155">
        <v>3</v>
      </c>
      <c r="D623" t="s">
        <v>164</v>
      </c>
      <c r="E623" s="157" t="s">
        <v>101</v>
      </c>
      <c r="F623">
        <v>5.77</v>
      </c>
    </row>
    <row r="624" spans="1:6" ht="14.25">
      <c r="A624" t="s">
        <v>167</v>
      </c>
      <c r="B624" s="155" t="s">
        <v>64</v>
      </c>
      <c r="C624" s="155">
        <v>3</v>
      </c>
      <c r="D624" t="s">
        <v>164</v>
      </c>
      <c r="E624" s="157" t="s">
        <v>102</v>
      </c>
      <c r="F624">
        <v>21626.717476099424</v>
      </c>
    </row>
    <row r="625" spans="1:6" ht="14.25">
      <c r="A625" t="s">
        <v>167</v>
      </c>
      <c r="B625" s="155" t="s">
        <v>64</v>
      </c>
      <c r="C625" s="155">
        <v>3</v>
      </c>
      <c r="D625" t="s">
        <v>164</v>
      </c>
      <c r="E625" s="155" t="s">
        <v>107</v>
      </c>
      <c r="F625">
        <v>2067.9609655831741</v>
      </c>
    </row>
    <row r="626" spans="1:6" ht="14.25">
      <c r="A626" t="s">
        <v>167</v>
      </c>
      <c r="B626" s="155" t="s">
        <v>64</v>
      </c>
      <c r="C626" s="155">
        <v>3</v>
      </c>
      <c r="D626" s="157" t="s">
        <v>22</v>
      </c>
      <c r="E626" s="155" t="s">
        <v>97</v>
      </c>
      <c r="F626">
        <v>407.73500000000001</v>
      </c>
    </row>
    <row r="627" spans="1:6" ht="14.25">
      <c r="A627" t="s">
        <v>167</v>
      </c>
      <c r="B627" s="155" t="s">
        <v>64</v>
      </c>
      <c r="C627" s="155">
        <v>3</v>
      </c>
      <c r="D627" s="157" t="s">
        <v>22</v>
      </c>
      <c r="E627" s="157" t="s">
        <v>98</v>
      </c>
      <c r="F627">
        <v>92.68</v>
      </c>
    </row>
    <row r="628" spans="1:6" ht="14.25">
      <c r="A628" t="s">
        <v>167</v>
      </c>
      <c r="B628" s="155" t="s">
        <v>64</v>
      </c>
      <c r="C628" s="155">
        <v>3</v>
      </c>
      <c r="D628" s="157" t="s">
        <v>22</v>
      </c>
      <c r="E628" s="157" t="s">
        <v>99</v>
      </c>
      <c r="F628">
        <v>217.34500000000003</v>
      </c>
    </row>
    <row r="629" spans="1:6" ht="14.25">
      <c r="A629" t="s">
        <v>167</v>
      </c>
      <c r="B629" s="155" t="s">
        <v>64</v>
      </c>
      <c r="C629" s="155">
        <v>3</v>
      </c>
      <c r="D629" s="157" t="s">
        <v>22</v>
      </c>
      <c r="E629" s="157" t="s">
        <v>100</v>
      </c>
      <c r="F629">
        <v>243.125</v>
      </c>
    </row>
    <row r="630" spans="1:6" ht="14.25">
      <c r="A630" t="s">
        <v>167</v>
      </c>
      <c r="B630" s="155" t="s">
        <v>64</v>
      </c>
      <c r="C630" s="155">
        <v>3</v>
      </c>
      <c r="D630" s="157" t="s">
        <v>22</v>
      </c>
      <c r="E630" s="157" t="s">
        <v>101</v>
      </c>
      <c r="F630">
        <v>107.55</v>
      </c>
    </row>
    <row r="631" spans="1:6" ht="14.25">
      <c r="A631" t="s">
        <v>167</v>
      </c>
      <c r="B631" s="155" t="s">
        <v>64</v>
      </c>
      <c r="C631" s="155">
        <v>3</v>
      </c>
      <c r="D631" s="157" t="s">
        <v>22</v>
      </c>
      <c r="E631" s="157" t="s">
        <v>102</v>
      </c>
      <c r="F631">
        <v>502.28999999999996</v>
      </c>
    </row>
    <row r="632" spans="1:6" ht="14.25">
      <c r="A632" t="s">
        <v>167</v>
      </c>
      <c r="B632" s="155" t="s">
        <v>64</v>
      </c>
      <c r="C632" s="155">
        <v>3</v>
      </c>
      <c r="D632" s="157" t="s">
        <v>22</v>
      </c>
      <c r="E632" s="155" t="s">
        <v>107</v>
      </c>
      <c r="F632">
        <v>312.10499999999996</v>
      </c>
    </row>
    <row r="633" spans="1:6" ht="14.25">
      <c r="A633" t="s">
        <v>168</v>
      </c>
      <c r="B633" s="155" t="s">
        <v>59</v>
      </c>
      <c r="C633" s="155">
        <v>1</v>
      </c>
      <c r="D633" s="157" t="s">
        <v>22</v>
      </c>
      <c r="E633" s="155" t="s">
        <v>97</v>
      </c>
      <c r="F633">
        <v>455.90999999999997</v>
      </c>
    </row>
    <row r="634" spans="1:6" ht="14.25">
      <c r="A634" t="s">
        <v>168</v>
      </c>
      <c r="B634" s="155" t="s">
        <v>59</v>
      </c>
      <c r="C634" s="155">
        <v>1</v>
      </c>
      <c r="D634" s="157" t="s">
        <v>22</v>
      </c>
      <c r="E634" s="157" t="s">
        <v>98</v>
      </c>
      <c r="F634">
        <v>136.67000000000002</v>
      </c>
    </row>
    <row r="635" spans="1:6" ht="14.25">
      <c r="A635" t="s">
        <v>168</v>
      </c>
      <c r="B635" s="155" t="s">
        <v>59</v>
      </c>
      <c r="C635" s="155">
        <v>1</v>
      </c>
      <c r="D635" s="157" t="s">
        <v>22</v>
      </c>
      <c r="E635" s="157" t="s">
        <v>99</v>
      </c>
      <c r="F635">
        <v>145.94</v>
      </c>
    </row>
    <row r="636" spans="1:6" ht="14.25">
      <c r="A636" t="s">
        <v>168</v>
      </c>
      <c r="B636" s="155" t="s">
        <v>59</v>
      </c>
      <c r="C636" s="155">
        <v>1</v>
      </c>
      <c r="D636" s="157" t="s">
        <v>22</v>
      </c>
      <c r="E636" s="157" t="s">
        <v>100</v>
      </c>
      <c r="F636">
        <v>220.67</v>
      </c>
    </row>
    <row r="637" spans="1:6" ht="14.25">
      <c r="A637" t="s">
        <v>168</v>
      </c>
      <c r="B637" s="155" t="s">
        <v>59</v>
      </c>
      <c r="C637" s="155">
        <v>1</v>
      </c>
      <c r="D637" s="157" t="s">
        <v>22</v>
      </c>
      <c r="E637" s="157" t="s">
        <v>101</v>
      </c>
      <c r="F637">
        <v>154.98000000000002</v>
      </c>
    </row>
    <row r="638" spans="1:6" ht="14.25">
      <c r="A638" t="s">
        <v>168</v>
      </c>
      <c r="B638" s="155" t="s">
        <v>59</v>
      </c>
      <c r="C638" s="155">
        <v>1</v>
      </c>
      <c r="D638" s="157" t="s">
        <v>22</v>
      </c>
      <c r="E638" s="157" t="s">
        <v>102</v>
      </c>
      <c r="F638">
        <v>205.61</v>
      </c>
    </row>
    <row r="639" spans="1:6" ht="14.25">
      <c r="A639" t="s">
        <v>168</v>
      </c>
      <c r="B639" s="155" t="s">
        <v>59</v>
      </c>
      <c r="C639" s="155">
        <v>1</v>
      </c>
      <c r="D639" s="157" t="s">
        <v>22</v>
      </c>
      <c r="E639" s="155" t="s">
        <v>107</v>
      </c>
      <c r="F639">
        <v>664.46</v>
      </c>
    </row>
    <row r="640" spans="1:6" ht="14.25">
      <c r="A640" t="s">
        <v>168</v>
      </c>
      <c r="B640" s="155" t="s">
        <v>59</v>
      </c>
      <c r="C640" s="155">
        <v>2</v>
      </c>
      <c r="D640" s="157" t="s">
        <v>22</v>
      </c>
      <c r="E640" s="155" t="s">
        <v>97</v>
      </c>
      <c r="F640">
        <v>556.31999999999994</v>
      </c>
    </row>
    <row r="641" spans="1:6" ht="14.25">
      <c r="A641" t="s">
        <v>168</v>
      </c>
      <c r="B641" s="155" t="s">
        <v>59</v>
      </c>
      <c r="C641" s="155">
        <v>2</v>
      </c>
      <c r="D641" s="157" t="s">
        <v>22</v>
      </c>
      <c r="E641" s="157" t="s">
        <v>98</v>
      </c>
      <c r="F641">
        <v>49.01</v>
      </c>
    </row>
    <row r="642" spans="1:6" ht="14.25">
      <c r="A642" t="s">
        <v>168</v>
      </c>
      <c r="B642" s="155" t="s">
        <v>59</v>
      </c>
      <c r="C642" s="155">
        <v>2</v>
      </c>
      <c r="D642" s="157" t="s">
        <v>22</v>
      </c>
      <c r="E642" s="157" t="s">
        <v>99</v>
      </c>
      <c r="F642">
        <v>119.21000000000001</v>
      </c>
    </row>
    <row r="643" spans="1:6" ht="14.25">
      <c r="A643" t="s">
        <v>168</v>
      </c>
      <c r="B643" s="155" t="s">
        <v>59</v>
      </c>
      <c r="C643" s="155">
        <v>2</v>
      </c>
      <c r="D643" s="157" t="s">
        <v>22</v>
      </c>
      <c r="E643" s="157" t="s">
        <v>100</v>
      </c>
      <c r="F643">
        <v>149.88999999999999</v>
      </c>
    </row>
    <row r="644" spans="1:6" ht="14.25">
      <c r="A644" t="s">
        <v>168</v>
      </c>
      <c r="B644" s="155" t="s">
        <v>59</v>
      </c>
      <c r="C644" s="155">
        <v>2</v>
      </c>
      <c r="D644" s="157" t="s">
        <v>22</v>
      </c>
      <c r="E644" s="157" t="s">
        <v>101</v>
      </c>
      <c r="F644">
        <v>276.08</v>
      </c>
    </row>
    <row r="645" spans="1:6" ht="14.25">
      <c r="A645" t="s">
        <v>168</v>
      </c>
      <c r="B645" s="155" t="s">
        <v>59</v>
      </c>
      <c r="C645" s="155">
        <v>2</v>
      </c>
      <c r="D645" s="157" t="s">
        <v>22</v>
      </c>
      <c r="E645" s="157" t="s">
        <v>102</v>
      </c>
      <c r="F645">
        <v>227.71</v>
      </c>
    </row>
    <row r="646" spans="1:6" ht="14.25">
      <c r="A646" t="s">
        <v>168</v>
      </c>
      <c r="B646" s="155" t="s">
        <v>59</v>
      </c>
      <c r="C646" s="155">
        <v>2</v>
      </c>
      <c r="D646" s="157" t="s">
        <v>22</v>
      </c>
      <c r="E646" s="155" t="s">
        <v>107</v>
      </c>
      <c r="F646">
        <v>423.02</v>
      </c>
    </row>
    <row r="647" spans="1:6" ht="14.25">
      <c r="A647" t="s">
        <v>168</v>
      </c>
      <c r="B647" s="155" t="s">
        <v>59</v>
      </c>
      <c r="C647" s="155">
        <v>3</v>
      </c>
      <c r="D647" s="157" t="s">
        <v>22</v>
      </c>
      <c r="E647" s="155" t="s">
        <v>97</v>
      </c>
      <c r="F647">
        <v>304.48</v>
      </c>
    </row>
    <row r="648" spans="1:6" ht="14.25">
      <c r="A648" t="s">
        <v>168</v>
      </c>
      <c r="B648" s="155" t="s">
        <v>59</v>
      </c>
      <c r="C648" s="155">
        <v>3</v>
      </c>
      <c r="D648" s="157" t="s">
        <v>22</v>
      </c>
      <c r="E648" s="157" t="s">
        <v>98</v>
      </c>
      <c r="F648">
        <v>40.589999999999996</v>
      </c>
    </row>
    <row r="649" spans="1:6" ht="14.25">
      <c r="A649" t="s">
        <v>168</v>
      </c>
      <c r="B649" s="155" t="s">
        <v>59</v>
      </c>
      <c r="C649" s="155">
        <v>3</v>
      </c>
      <c r="D649" s="157" t="s">
        <v>22</v>
      </c>
      <c r="E649" s="157" t="s">
        <v>99</v>
      </c>
      <c r="F649">
        <v>80.38</v>
      </c>
    </row>
    <row r="650" spans="1:6" ht="14.25">
      <c r="A650" t="s">
        <v>168</v>
      </c>
      <c r="B650" s="155" t="s">
        <v>59</v>
      </c>
      <c r="C650" s="155">
        <v>3</v>
      </c>
      <c r="D650" s="157" t="s">
        <v>22</v>
      </c>
      <c r="E650" s="157" t="s">
        <v>100</v>
      </c>
      <c r="F650">
        <v>47.09</v>
      </c>
    </row>
    <row r="651" spans="1:6" ht="14.25">
      <c r="A651" t="s">
        <v>168</v>
      </c>
      <c r="B651" s="155" t="s">
        <v>59</v>
      </c>
      <c r="C651" s="155">
        <v>3</v>
      </c>
      <c r="D651" s="157" t="s">
        <v>22</v>
      </c>
      <c r="E651" s="157" t="s">
        <v>101</v>
      </c>
      <c r="F651">
        <v>29.4</v>
      </c>
    </row>
    <row r="652" spans="1:6" ht="14.25">
      <c r="A652" t="s">
        <v>168</v>
      </c>
      <c r="B652" s="155" t="s">
        <v>59</v>
      </c>
      <c r="C652" s="155">
        <v>3</v>
      </c>
      <c r="D652" s="157" t="s">
        <v>22</v>
      </c>
      <c r="E652" s="157" t="s">
        <v>102</v>
      </c>
      <c r="F652">
        <v>0</v>
      </c>
    </row>
    <row r="653" spans="1:6" ht="14.25">
      <c r="A653" t="s">
        <v>168</v>
      </c>
      <c r="B653" s="155" t="s">
        <v>59</v>
      </c>
      <c r="C653" s="155">
        <v>3</v>
      </c>
      <c r="D653" s="157" t="s">
        <v>22</v>
      </c>
      <c r="E653" s="155" t="s">
        <v>107</v>
      </c>
      <c r="F653">
        <v>449.22999999999996</v>
      </c>
    </row>
    <row r="654" spans="1:6" ht="14.25">
      <c r="A654" t="s">
        <v>168</v>
      </c>
      <c r="B654" s="155" t="s">
        <v>60</v>
      </c>
      <c r="C654" s="155">
        <v>1</v>
      </c>
      <c r="D654" s="157" t="s">
        <v>22</v>
      </c>
      <c r="E654" s="155" t="s">
        <v>97</v>
      </c>
      <c r="F654">
        <v>326.77999999999997</v>
      </c>
    </row>
    <row r="655" spans="1:6" ht="14.25">
      <c r="A655" t="s">
        <v>168</v>
      </c>
      <c r="B655" s="155" t="s">
        <v>60</v>
      </c>
      <c r="C655" s="155">
        <v>1</v>
      </c>
      <c r="D655" s="157" t="s">
        <v>22</v>
      </c>
      <c r="E655" s="157" t="s">
        <v>98</v>
      </c>
      <c r="F655">
        <v>41.76</v>
      </c>
    </row>
    <row r="656" spans="1:6" ht="14.25">
      <c r="A656" t="s">
        <v>168</v>
      </c>
      <c r="B656" s="155" t="s">
        <v>60</v>
      </c>
      <c r="C656" s="155">
        <v>1</v>
      </c>
      <c r="D656" s="157" t="s">
        <v>22</v>
      </c>
      <c r="E656" s="157" t="s">
        <v>99</v>
      </c>
      <c r="F656">
        <v>95.63</v>
      </c>
    </row>
    <row r="657" spans="1:6" ht="14.25">
      <c r="A657" t="s">
        <v>168</v>
      </c>
      <c r="B657" s="155" t="s">
        <v>60</v>
      </c>
      <c r="C657" s="155">
        <v>1</v>
      </c>
      <c r="D657" s="157" t="s">
        <v>22</v>
      </c>
      <c r="E657" s="157" t="s">
        <v>100</v>
      </c>
      <c r="F657">
        <v>127.60999999999999</v>
      </c>
    </row>
    <row r="658" spans="1:6" ht="14.25">
      <c r="A658" t="s">
        <v>168</v>
      </c>
      <c r="B658" s="155" t="s">
        <v>60</v>
      </c>
      <c r="C658" s="155">
        <v>1</v>
      </c>
      <c r="D658" s="157" t="s">
        <v>22</v>
      </c>
      <c r="E658" s="157" t="s">
        <v>101</v>
      </c>
      <c r="F658">
        <v>216.45</v>
      </c>
    </row>
    <row r="659" spans="1:6" ht="14.25">
      <c r="A659" t="s">
        <v>168</v>
      </c>
      <c r="B659" s="155" t="s">
        <v>60</v>
      </c>
      <c r="C659" s="155">
        <v>1</v>
      </c>
      <c r="D659" s="157" t="s">
        <v>22</v>
      </c>
      <c r="E659" s="157" t="s">
        <v>102</v>
      </c>
      <c r="F659">
        <v>425.28</v>
      </c>
    </row>
    <row r="660" spans="1:6" ht="14.25">
      <c r="A660" t="s">
        <v>168</v>
      </c>
      <c r="B660" s="155" t="s">
        <v>60</v>
      </c>
      <c r="C660" s="155">
        <v>1</v>
      </c>
      <c r="D660" s="157" t="s">
        <v>22</v>
      </c>
      <c r="E660" s="155" t="s">
        <v>107</v>
      </c>
      <c r="F660">
        <v>564.63</v>
      </c>
    </row>
    <row r="661" spans="1:6" ht="14.25">
      <c r="A661" t="s">
        <v>168</v>
      </c>
      <c r="B661" s="155" t="s">
        <v>60</v>
      </c>
      <c r="C661" s="155">
        <v>2</v>
      </c>
      <c r="D661" s="157" t="s">
        <v>22</v>
      </c>
      <c r="E661" s="155" t="s">
        <v>97</v>
      </c>
      <c r="F661">
        <v>362.4</v>
      </c>
    </row>
    <row r="662" spans="1:6" ht="14.25">
      <c r="A662" t="s">
        <v>168</v>
      </c>
      <c r="B662" s="155" t="s">
        <v>60</v>
      </c>
      <c r="C662" s="155">
        <v>2</v>
      </c>
      <c r="D662" s="157" t="s">
        <v>22</v>
      </c>
      <c r="E662" s="157" t="s">
        <v>98</v>
      </c>
      <c r="F662">
        <v>52.13</v>
      </c>
    </row>
    <row r="663" spans="1:6" ht="14.25">
      <c r="A663" t="s">
        <v>168</v>
      </c>
      <c r="B663" s="155" t="s">
        <v>60</v>
      </c>
      <c r="C663" s="155">
        <v>2</v>
      </c>
      <c r="D663" s="157" t="s">
        <v>22</v>
      </c>
      <c r="E663" s="157" t="s">
        <v>99</v>
      </c>
      <c r="F663">
        <v>137.28</v>
      </c>
    </row>
    <row r="664" spans="1:6" ht="14.25">
      <c r="A664" t="s">
        <v>168</v>
      </c>
      <c r="B664" s="155" t="s">
        <v>60</v>
      </c>
      <c r="C664" s="155">
        <v>2</v>
      </c>
      <c r="D664" s="157" t="s">
        <v>22</v>
      </c>
      <c r="E664" s="157" t="s">
        <v>100</v>
      </c>
      <c r="F664">
        <v>71.539999999999992</v>
      </c>
    </row>
    <row r="665" spans="1:6" ht="14.25">
      <c r="A665" t="s">
        <v>168</v>
      </c>
      <c r="B665" s="155" t="s">
        <v>60</v>
      </c>
      <c r="C665" s="155">
        <v>2</v>
      </c>
      <c r="D665" s="157" t="s">
        <v>22</v>
      </c>
      <c r="E665" s="157" t="s">
        <v>101</v>
      </c>
      <c r="F665">
        <v>14.18</v>
      </c>
    </row>
    <row r="666" spans="1:6" ht="14.25">
      <c r="A666" t="s">
        <v>168</v>
      </c>
      <c r="B666" s="155" t="s">
        <v>60</v>
      </c>
      <c r="C666" s="155">
        <v>2</v>
      </c>
      <c r="D666" s="157" t="s">
        <v>22</v>
      </c>
      <c r="E666" s="157" t="s">
        <v>102</v>
      </c>
      <c r="F666">
        <v>0</v>
      </c>
    </row>
    <row r="667" spans="1:6" ht="14.25">
      <c r="A667" t="s">
        <v>168</v>
      </c>
      <c r="B667" s="155" t="s">
        <v>60</v>
      </c>
      <c r="C667" s="155">
        <v>2</v>
      </c>
      <c r="D667" s="157" t="s">
        <v>22</v>
      </c>
      <c r="E667" s="155" t="s">
        <v>107</v>
      </c>
      <c r="F667">
        <v>538.93999999999994</v>
      </c>
    </row>
    <row r="668" spans="1:6" ht="14.25">
      <c r="A668" t="s">
        <v>168</v>
      </c>
      <c r="B668" s="155" t="s">
        <v>60</v>
      </c>
      <c r="C668" s="155">
        <v>3</v>
      </c>
      <c r="D668" s="157" t="s">
        <v>22</v>
      </c>
      <c r="E668" s="155" t="s">
        <v>97</v>
      </c>
      <c r="F668">
        <v>385.01</v>
      </c>
    </row>
    <row r="669" spans="1:6" ht="14.25">
      <c r="A669" t="s">
        <v>168</v>
      </c>
      <c r="B669" s="155" t="s">
        <v>60</v>
      </c>
      <c r="C669" s="155">
        <v>3</v>
      </c>
      <c r="D669" s="157" t="s">
        <v>22</v>
      </c>
      <c r="E669" s="157" t="s">
        <v>98</v>
      </c>
      <c r="F669">
        <v>100.36</v>
      </c>
    </row>
    <row r="670" spans="1:6" ht="14.25">
      <c r="A670" t="s">
        <v>168</v>
      </c>
      <c r="B670" s="155" t="s">
        <v>60</v>
      </c>
      <c r="C670" s="155">
        <v>3</v>
      </c>
      <c r="D670" s="157" t="s">
        <v>22</v>
      </c>
      <c r="E670" s="157" t="s">
        <v>99</v>
      </c>
      <c r="F670">
        <v>158.54</v>
      </c>
    </row>
    <row r="671" spans="1:6" ht="14.25">
      <c r="A671" t="s">
        <v>168</v>
      </c>
      <c r="B671" s="155" t="s">
        <v>60</v>
      </c>
      <c r="C671" s="155">
        <v>3</v>
      </c>
      <c r="D671" s="157" t="s">
        <v>22</v>
      </c>
      <c r="E671" s="157" t="s">
        <v>100</v>
      </c>
      <c r="F671">
        <v>84.02000000000001</v>
      </c>
    </row>
    <row r="672" spans="1:6" ht="14.25">
      <c r="A672" t="s">
        <v>168</v>
      </c>
      <c r="B672" s="155" t="s">
        <v>60</v>
      </c>
      <c r="C672" s="155">
        <v>3</v>
      </c>
      <c r="D672" s="157" t="s">
        <v>22</v>
      </c>
      <c r="E672" s="157" t="s">
        <v>101</v>
      </c>
      <c r="F672">
        <v>101.65</v>
      </c>
    </row>
    <row r="673" spans="1:6" ht="14.25">
      <c r="A673" t="s">
        <v>168</v>
      </c>
      <c r="B673" s="155" t="s">
        <v>60</v>
      </c>
      <c r="C673" s="155">
        <v>3</v>
      </c>
      <c r="D673" s="157" t="s">
        <v>22</v>
      </c>
      <c r="E673" s="157" t="s">
        <v>102</v>
      </c>
      <c r="F673">
        <v>52.75</v>
      </c>
    </row>
    <row r="674" spans="1:6" ht="14.25">
      <c r="A674" t="s">
        <v>168</v>
      </c>
      <c r="B674" s="155" t="s">
        <v>60</v>
      </c>
      <c r="C674" s="155">
        <v>3</v>
      </c>
      <c r="D674" s="157" t="s">
        <v>22</v>
      </c>
      <c r="E674" s="155" t="s">
        <v>107</v>
      </c>
      <c r="F674">
        <v>267.65999999999997</v>
      </c>
    </row>
    <row r="675" spans="1:6" ht="14.25">
      <c r="A675" t="s">
        <v>168</v>
      </c>
      <c r="B675" s="155" t="s">
        <v>61</v>
      </c>
      <c r="C675" s="155">
        <v>1</v>
      </c>
      <c r="D675" s="157" t="s">
        <v>22</v>
      </c>
      <c r="E675" s="155" t="s">
        <v>97</v>
      </c>
      <c r="F675">
        <v>486.93</v>
      </c>
    </row>
    <row r="676" spans="1:6" ht="14.25">
      <c r="A676" t="s">
        <v>168</v>
      </c>
      <c r="B676" s="155" t="s">
        <v>61</v>
      </c>
      <c r="C676" s="155">
        <v>1</v>
      </c>
      <c r="D676" s="157" t="s">
        <v>22</v>
      </c>
      <c r="E676" s="157" t="s">
        <v>98</v>
      </c>
      <c r="F676">
        <v>91.350000000000009</v>
      </c>
    </row>
    <row r="677" spans="1:6" ht="14.25">
      <c r="A677" t="s">
        <v>168</v>
      </c>
      <c r="B677" s="155" t="s">
        <v>61</v>
      </c>
      <c r="C677" s="155">
        <v>1</v>
      </c>
      <c r="D677" s="157" t="s">
        <v>22</v>
      </c>
      <c r="E677" s="157" t="s">
        <v>99</v>
      </c>
      <c r="F677">
        <v>112.92</v>
      </c>
    </row>
    <row r="678" spans="1:6" ht="14.25">
      <c r="A678" t="s">
        <v>168</v>
      </c>
      <c r="B678" s="155" t="s">
        <v>61</v>
      </c>
      <c r="C678" s="155">
        <v>1</v>
      </c>
      <c r="D678" s="157" t="s">
        <v>22</v>
      </c>
      <c r="E678" s="157" t="s">
        <v>100</v>
      </c>
      <c r="F678">
        <v>69.12</v>
      </c>
    </row>
    <row r="679" spans="1:6" ht="14.25">
      <c r="A679" t="s">
        <v>168</v>
      </c>
      <c r="B679" s="155" t="s">
        <v>61</v>
      </c>
      <c r="C679" s="155">
        <v>1</v>
      </c>
      <c r="D679" s="157" t="s">
        <v>22</v>
      </c>
      <c r="E679" s="157" t="s">
        <v>101</v>
      </c>
      <c r="F679">
        <v>98.539999999999992</v>
      </c>
    </row>
    <row r="680" spans="1:6" ht="14.25">
      <c r="A680" t="s">
        <v>168</v>
      </c>
      <c r="B680" s="155" t="s">
        <v>61</v>
      </c>
      <c r="C680" s="155">
        <v>1</v>
      </c>
      <c r="D680" s="157" t="s">
        <v>22</v>
      </c>
      <c r="E680" s="157" t="s">
        <v>102</v>
      </c>
      <c r="F680">
        <v>22.03</v>
      </c>
    </row>
    <row r="681" spans="1:6" ht="14.25">
      <c r="A681" t="s">
        <v>168</v>
      </c>
      <c r="B681" s="155" t="s">
        <v>61</v>
      </c>
      <c r="C681" s="155">
        <v>1</v>
      </c>
      <c r="D681" s="157" t="s">
        <v>22</v>
      </c>
      <c r="E681" s="155" t="s">
        <v>107</v>
      </c>
      <c r="F681">
        <v>350.18</v>
      </c>
    </row>
    <row r="682" spans="1:6" ht="14.25">
      <c r="A682" t="s">
        <v>168</v>
      </c>
      <c r="B682" s="155" t="s">
        <v>61</v>
      </c>
      <c r="C682" s="155">
        <v>2</v>
      </c>
      <c r="D682" s="157" t="s">
        <v>22</v>
      </c>
      <c r="E682" s="155" t="s">
        <v>97</v>
      </c>
      <c r="F682">
        <v>603.23</v>
      </c>
    </row>
    <row r="683" spans="1:6" ht="14.25">
      <c r="A683" t="s">
        <v>168</v>
      </c>
      <c r="B683" s="155" t="s">
        <v>61</v>
      </c>
      <c r="C683" s="155">
        <v>2</v>
      </c>
      <c r="D683" s="157" t="s">
        <v>22</v>
      </c>
      <c r="E683" s="157" t="s">
        <v>98</v>
      </c>
      <c r="F683">
        <v>181.94</v>
      </c>
    </row>
    <row r="684" spans="1:6" ht="14.25">
      <c r="A684" t="s">
        <v>168</v>
      </c>
      <c r="B684" s="155" t="s">
        <v>61</v>
      </c>
      <c r="C684" s="155">
        <v>2</v>
      </c>
      <c r="D684" s="157" t="s">
        <v>22</v>
      </c>
      <c r="E684" s="157" t="s">
        <v>99</v>
      </c>
      <c r="F684">
        <v>178.94</v>
      </c>
    </row>
    <row r="685" spans="1:6" ht="14.25">
      <c r="A685" t="s">
        <v>168</v>
      </c>
      <c r="B685" s="155" t="s">
        <v>61</v>
      </c>
      <c r="C685" s="155">
        <v>2</v>
      </c>
      <c r="D685" s="157" t="s">
        <v>22</v>
      </c>
      <c r="E685" s="157" t="s">
        <v>100</v>
      </c>
      <c r="F685">
        <v>220.91</v>
      </c>
    </row>
    <row r="686" spans="1:6" ht="14.25">
      <c r="A686" t="s">
        <v>168</v>
      </c>
      <c r="B686" s="155" t="s">
        <v>61</v>
      </c>
      <c r="C686" s="155">
        <v>2</v>
      </c>
      <c r="D686" s="157" t="s">
        <v>22</v>
      </c>
      <c r="E686" s="157" t="s">
        <v>101</v>
      </c>
      <c r="F686">
        <v>517.65</v>
      </c>
    </row>
    <row r="687" spans="1:6" ht="14.25">
      <c r="A687" t="s">
        <v>168</v>
      </c>
      <c r="B687" s="155" t="s">
        <v>61</v>
      </c>
      <c r="C687" s="155">
        <v>2</v>
      </c>
      <c r="D687" s="157" t="s">
        <v>22</v>
      </c>
      <c r="E687" s="157" t="s">
        <v>102</v>
      </c>
      <c r="F687">
        <v>0</v>
      </c>
    </row>
    <row r="688" spans="1:6" ht="14.25">
      <c r="A688" t="s">
        <v>168</v>
      </c>
      <c r="B688" s="155" t="s">
        <v>61</v>
      </c>
      <c r="C688" s="155">
        <v>2</v>
      </c>
      <c r="D688" s="157" t="s">
        <v>22</v>
      </c>
      <c r="E688" s="155" t="s">
        <v>107</v>
      </c>
      <c r="F688">
        <v>468.87</v>
      </c>
    </row>
    <row r="689" spans="1:6" ht="14.25">
      <c r="A689" t="s">
        <v>168</v>
      </c>
      <c r="B689" s="155" t="s">
        <v>61</v>
      </c>
      <c r="C689">
        <v>3</v>
      </c>
      <c r="D689" s="157" t="s">
        <v>22</v>
      </c>
      <c r="E689" s="155" t="s">
        <v>97</v>
      </c>
      <c r="F689">
        <v>569.46</v>
      </c>
    </row>
    <row r="690" spans="1:6" ht="14.25">
      <c r="A690" t="s">
        <v>168</v>
      </c>
      <c r="B690" s="155" t="s">
        <v>61</v>
      </c>
      <c r="C690">
        <v>3</v>
      </c>
      <c r="D690" s="157" t="s">
        <v>22</v>
      </c>
      <c r="E690" s="157" t="s">
        <v>98</v>
      </c>
      <c r="F690">
        <v>77.5</v>
      </c>
    </row>
    <row r="691" spans="1:6" ht="14.25">
      <c r="A691" t="s">
        <v>168</v>
      </c>
      <c r="B691" s="155" t="s">
        <v>61</v>
      </c>
      <c r="C691">
        <v>3</v>
      </c>
      <c r="D691" s="157" t="s">
        <v>22</v>
      </c>
      <c r="E691" s="157" t="s">
        <v>99</v>
      </c>
      <c r="F691">
        <v>187.10000000000002</v>
      </c>
    </row>
    <row r="692" spans="1:6" ht="14.25">
      <c r="A692" t="s">
        <v>168</v>
      </c>
      <c r="B692" s="155" t="s">
        <v>61</v>
      </c>
      <c r="C692">
        <v>3</v>
      </c>
      <c r="D692" s="157" t="s">
        <v>22</v>
      </c>
      <c r="E692" s="157" t="s">
        <v>100</v>
      </c>
      <c r="F692">
        <v>147.18</v>
      </c>
    </row>
    <row r="693" spans="1:6" ht="14.25">
      <c r="A693" t="s">
        <v>168</v>
      </c>
      <c r="B693" s="155" t="s">
        <v>61</v>
      </c>
      <c r="C693">
        <v>3</v>
      </c>
      <c r="D693" s="157" t="s">
        <v>22</v>
      </c>
      <c r="E693" s="157" t="s">
        <v>101</v>
      </c>
      <c r="F693">
        <v>342.62</v>
      </c>
    </row>
    <row r="694" spans="1:6" ht="14.25">
      <c r="A694" t="s">
        <v>168</v>
      </c>
      <c r="B694" s="155" t="s">
        <v>61</v>
      </c>
      <c r="C694">
        <v>3</v>
      </c>
      <c r="D694" s="157" t="s">
        <v>22</v>
      </c>
      <c r="E694" s="157" t="s">
        <v>102</v>
      </c>
      <c r="F694">
        <v>1551</v>
      </c>
    </row>
    <row r="695" spans="1:6" ht="14.25">
      <c r="A695" t="s">
        <v>168</v>
      </c>
      <c r="B695" s="155" t="s">
        <v>61</v>
      </c>
      <c r="C695">
        <v>3</v>
      </c>
      <c r="D695" s="157" t="s">
        <v>22</v>
      </c>
      <c r="E695" s="155" t="s">
        <v>107</v>
      </c>
      <c r="F695">
        <v>399.11</v>
      </c>
    </row>
    <row r="696" spans="1:6" ht="14.25">
      <c r="A696" t="s">
        <v>168</v>
      </c>
      <c r="B696" s="155" t="s">
        <v>62</v>
      </c>
      <c r="C696" s="155">
        <v>1</v>
      </c>
      <c r="D696" s="157" t="s">
        <v>22</v>
      </c>
      <c r="E696" s="155" t="s">
        <v>97</v>
      </c>
      <c r="F696">
        <v>287.45</v>
      </c>
    </row>
    <row r="697" spans="1:6" ht="14.25">
      <c r="A697" t="s">
        <v>168</v>
      </c>
      <c r="B697" s="155" t="s">
        <v>62</v>
      </c>
      <c r="C697" s="155">
        <v>1</v>
      </c>
      <c r="D697" s="157" t="s">
        <v>22</v>
      </c>
      <c r="E697" s="157" t="s">
        <v>98</v>
      </c>
      <c r="F697">
        <v>81.58</v>
      </c>
    </row>
    <row r="698" spans="1:6" ht="14.25">
      <c r="A698" t="s">
        <v>168</v>
      </c>
      <c r="B698" s="155" t="s">
        <v>62</v>
      </c>
      <c r="C698" s="155">
        <v>1</v>
      </c>
      <c r="D698" s="157" t="s">
        <v>22</v>
      </c>
      <c r="E698" s="157" t="s">
        <v>99</v>
      </c>
      <c r="F698">
        <v>154.43</v>
      </c>
    </row>
    <row r="699" spans="1:6" ht="14.25">
      <c r="A699" t="s">
        <v>168</v>
      </c>
      <c r="B699" s="155" t="s">
        <v>62</v>
      </c>
      <c r="C699" s="155">
        <v>1</v>
      </c>
      <c r="D699" s="157" t="s">
        <v>22</v>
      </c>
      <c r="E699" s="157" t="s">
        <v>100</v>
      </c>
      <c r="F699">
        <v>217.26</v>
      </c>
    </row>
    <row r="700" spans="1:6" ht="14.25">
      <c r="A700" t="s">
        <v>168</v>
      </c>
      <c r="B700" s="155" t="s">
        <v>62</v>
      </c>
      <c r="C700" s="155">
        <v>1</v>
      </c>
      <c r="D700" s="157" t="s">
        <v>22</v>
      </c>
      <c r="E700" s="157" t="s">
        <v>101</v>
      </c>
      <c r="F700">
        <v>292.58000000000004</v>
      </c>
    </row>
    <row r="701" spans="1:6" ht="14.25">
      <c r="A701" t="s">
        <v>168</v>
      </c>
      <c r="B701" s="155" t="s">
        <v>62</v>
      </c>
      <c r="C701" s="155">
        <v>1</v>
      </c>
      <c r="D701" s="157" t="s">
        <v>22</v>
      </c>
      <c r="E701" s="157" t="s">
        <v>102</v>
      </c>
      <c r="F701">
        <v>100.21</v>
      </c>
    </row>
    <row r="702" spans="1:6" ht="14.25">
      <c r="A702" t="s">
        <v>168</v>
      </c>
      <c r="B702" s="155" t="s">
        <v>62</v>
      </c>
      <c r="C702" s="155">
        <v>1</v>
      </c>
      <c r="D702" s="157" t="s">
        <v>22</v>
      </c>
      <c r="E702" s="155" t="s">
        <v>107</v>
      </c>
      <c r="F702">
        <v>320.73</v>
      </c>
    </row>
    <row r="703" spans="1:6" ht="14.25">
      <c r="A703" t="s">
        <v>168</v>
      </c>
      <c r="B703" s="155" t="s">
        <v>62</v>
      </c>
      <c r="C703" s="155">
        <v>2</v>
      </c>
      <c r="D703" s="157" t="s">
        <v>22</v>
      </c>
      <c r="E703" s="155" t="s">
        <v>97</v>
      </c>
      <c r="F703">
        <v>305.78999999999996</v>
      </c>
    </row>
    <row r="704" spans="1:6" ht="14.25">
      <c r="A704" t="s">
        <v>168</v>
      </c>
      <c r="B704" s="155" t="s">
        <v>62</v>
      </c>
      <c r="C704" s="155">
        <v>2</v>
      </c>
      <c r="D704" s="157" t="s">
        <v>22</v>
      </c>
      <c r="E704" s="157" t="s">
        <v>98</v>
      </c>
      <c r="F704">
        <v>78.320000000000007</v>
      </c>
    </row>
    <row r="705" spans="1:6" ht="14.25">
      <c r="A705" t="s">
        <v>168</v>
      </c>
      <c r="B705" s="155" t="s">
        <v>62</v>
      </c>
      <c r="C705" s="155">
        <v>2</v>
      </c>
      <c r="D705" s="157" t="s">
        <v>22</v>
      </c>
      <c r="E705" s="157" t="s">
        <v>99</v>
      </c>
      <c r="F705">
        <v>127.61</v>
      </c>
    </row>
    <row r="706" spans="1:6" ht="14.25">
      <c r="A706" t="s">
        <v>168</v>
      </c>
      <c r="B706" s="155" t="s">
        <v>62</v>
      </c>
      <c r="C706" s="155">
        <v>2</v>
      </c>
      <c r="D706" s="157" t="s">
        <v>22</v>
      </c>
      <c r="E706" s="157" t="s">
        <v>100</v>
      </c>
      <c r="F706">
        <v>193.24</v>
      </c>
    </row>
    <row r="707" spans="1:6" ht="14.25">
      <c r="A707" t="s">
        <v>168</v>
      </c>
      <c r="B707" s="155" t="s">
        <v>62</v>
      </c>
      <c r="C707" s="155">
        <v>2</v>
      </c>
      <c r="D707" s="157" t="s">
        <v>22</v>
      </c>
      <c r="E707" s="157" t="s">
        <v>101</v>
      </c>
      <c r="F707">
        <v>364.96</v>
      </c>
    </row>
    <row r="708" spans="1:6" ht="14.25">
      <c r="A708" t="s">
        <v>168</v>
      </c>
      <c r="B708" s="155" t="s">
        <v>62</v>
      </c>
      <c r="C708" s="155">
        <v>2</v>
      </c>
      <c r="D708" s="157" t="s">
        <v>22</v>
      </c>
      <c r="E708" s="157" t="s">
        <v>102</v>
      </c>
      <c r="F708">
        <v>0</v>
      </c>
    </row>
    <row r="709" spans="1:6" ht="14.25">
      <c r="A709" t="s">
        <v>168</v>
      </c>
      <c r="B709" s="155" t="s">
        <v>62</v>
      </c>
      <c r="C709" s="155">
        <v>2</v>
      </c>
      <c r="D709" s="157" t="s">
        <v>22</v>
      </c>
      <c r="E709" s="155" t="s">
        <v>107</v>
      </c>
      <c r="F709">
        <v>442.83000000000004</v>
      </c>
    </row>
    <row r="710" spans="1:6" ht="14.25">
      <c r="A710" t="s">
        <v>168</v>
      </c>
      <c r="B710" s="155" t="s">
        <v>62</v>
      </c>
      <c r="C710" s="155">
        <v>3</v>
      </c>
      <c r="D710" s="157" t="s">
        <v>22</v>
      </c>
      <c r="E710" s="155" t="s">
        <v>97</v>
      </c>
      <c r="F710">
        <v>238.96999999999997</v>
      </c>
    </row>
    <row r="711" spans="1:6" ht="14.25">
      <c r="A711" t="s">
        <v>168</v>
      </c>
      <c r="B711" s="155" t="s">
        <v>62</v>
      </c>
      <c r="C711" s="155">
        <v>3</v>
      </c>
      <c r="D711" s="157" t="s">
        <v>22</v>
      </c>
      <c r="E711" s="157" t="s">
        <v>98</v>
      </c>
      <c r="F711">
        <v>61.94</v>
      </c>
    </row>
    <row r="712" spans="1:6" ht="14.25">
      <c r="A712" t="s">
        <v>168</v>
      </c>
      <c r="B712" s="155" t="s">
        <v>62</v>
      </c>
      <c r="C712" s="155">
        <v>3</v>
      </c>
      <c r="D712" s="157" t="s">
        <v>22</v>
      </c>
      <c r="E712" s="157" t="s">
        <v>99</v>
      </c>
      <c r="F712">
        <v>127.99</v>
      </c>
    </row>
    <row r="713" spans="1:6" ht="14.25">
      <c r="A713" t="s">
        <v>168</v>
      </c>
      <c r="B713" s="155" t="s">
        <v>62</v>
      </c>
      <c r="C713" s="155">
        <v>3</v>
      </c>
      <c r="D713" s="157" t="s">
        <v>22</v>
      </c>
      <c r="E713" s="157" t="s">
        <v>100</v>
      </c>
      <c r="F713">
        <v>149.19</v>
      </c>
    </row>
    <row r="714" spans="1:6" ht="14.25">
      <c r="A714" t="s">
        <v>168</v>
      </c>
      <c r="B714" s="155" t="s">
        <v>62</v>
      </c>
      <c r="C714" s="155">
        <v>3</v>
      </c>
      <c r="D714" s="157" t="s">
        <v>22</v>
      </c>
      <c r="E714" s="157" t="s">
        <v>101</v>
      </c>
      <c r="F714">
        <v>449.82</v>
      </c>
    </row>
    <row r="715" spans="1:6" ht="14.25">
      <c r="A715" t="s">
        <v>168</v>
      </c>
      <c r="B715" s="155" t="s">
        <v>62</v>
      </c>
      <c r="C715" s="155">
        <v>3</v>
      </c>
      <c r="D715" s="157" t="s">
        <v>22</v>
      </c>
      <c r="E715" s="157" t="s">
        <v>102</v>
      </c>
      <c r="F715">
        <v>180.70000000000002</v>
      </c>
    </row>
    <row r="716" spans="1:6" ht="14.25">
      <c r="A716" t="s">
        <v>168</v>
      </c>
      <c r="B716" s="155" t="s">
        <v>62</v>
      </c>
      <c r="C716" s="155">
        <v>3</v>
      </c>
      <c r="D716" s="157" t="s">
        <v>22</v>
      </c>
      <c r="E716" s="155" t="s">
        <v>107</v>
      </c>
      <c r="F716">
        <v>221.91</v>
      </c>
    </row>
    <row r="717" spans="1:6" ht="14.25">
      <c r="A717" t="s">
        <v>168</v>
      </c>
      <c r="B717" s="155" t="s">
        <v>63</v>
      </c>
      <c r="C717" s="155">
        <v>1</v>
      </c>
      <c r="D717" s="157" t="s">
        <v>22</v>
      </c>
      <c r="E717" s="155" t="s">
        <v>97</v>
      </c>
      <c r="F717">
        <v>647.05999999999995</v>
      </c>
    </row>
    <row r="718" spans="1:6" ht="14.25">
      <c r="A718" t="s">
        <v>168</v>
      </c>
      <c r="B718" s="155" t="s">
        <v>63</v>
      </c>
      <c r="C718" s="155">
        <v>1</v>
      </c>
      <c r="D718" s="157" t="s">
        <v>22</v>
      </c>
      <c r="E718" s="157" t="s">
        <v>98</v>
      </c>
      <c r="F718">
        <v>95.77</v>
      </c>
    </row>
    <row r="719" spans="1:6" ht="14.25">
      <c r="A719" t="s">
        <v>168</v>
      </c>
      <c r="B719" s="155" t="s">
        <v>63</v>
      </c>
      <c r="C719" s="155">
        <v>1</v>
      </c>
      <c r="D719" s="157" t="s">
        <v>22</v>
      </c>
      <c r="E719" s="157" t="s">
        <v>99</v>
      </c>
      <c r="F719">
        <v>245</v>
      </c>
    </row>
    <row r="720" spans="1:6" ht="14.25">
      <c r="A720" t="s">
        <v>168</v>
      </c>
      <c r="B720" s="155" t="s">
        <v>63</v>
      </c>
      <c r="C720" s="155">
        <v>1</v>
      </c>
      <c r="D720" s="157" t="s">
        <v>22</v>
      </c>
      <c r="E720" s="157" t="s">
        <v>100</v>
      </c>
      <c r="F720">
        <v>246.05</v>
      </c>
    </row>
    <row r="721" spans="1:6" ht="14.25">
      <c r="A721" t="s">
        <v>168</v>
      </c>
      <c r="B721" s="155" t="s">
        <v>63</v>
      </c>
      <c r="C721" s="155">
        <v>1</v>
      </c>
      <c r="D721" s="157" t="s">
        <v>22</v>
      </c>
      <c r="E721" s="157" t="s">
        <v>101</v>
      </c>
      <c r="F721">
        <v>61.349999999999994</v>
      </c>
    </row>
    <row r="722" spans="1:6" ht="14.25">
      <c r="A722" t="s">
        <v>168</v>
      </c>
      <c r="B722" s="155" t="s">
        <v>63</v>
      </c>
      <c r="C722" s="155">
        <v>1</v>
      </c>
      <c r="D722" s="157" t="s">
        <v>22</v>
      </c>
      <c r="E722" s="157" t="s">
        <v>102</v>
      </c>
      <c r="F722">
        <v>0</v>
      </c>
    </row>
    <row r="723" spans="1:6" ht="14.25">
      <c r="A723" t="s">
        <v>168</v>
      </c>
      <c r="B723" s="155" t="s">
        <v>63</v>
      </c>
      <c r="C723" s="155">
        <v>1</v>
      </c>
      <c r="D723" s="157" t="s">
        <v>22</v>
      </c>
      <c r="E723" s="155" t="s">
        <v>107</v>
      </c>
      <c r="F723">
        <v>314.71000000000004</v>
      </c>
    </row>
    <row r="724" spans="1:6" ht="14.25">
      <c r="A724" t="s">
        <v>168</v>
      </c>
      <c r="B724" s="155" t="s">
        <v>63</v>
      </c>
      <c r="C724" s="155">
        <v>2</v>
      </c>
      <c r="D724" s="157" t="s">
        <v>22</v>
      </c>
      <c r="E724" s="155" t="s">
        <v>97</v>
      </c>
      <c r="F724">
        <v>483.12</v>
      </c>
    </row>
    <row r="725" spans="1:6" ht="14.25">
      <c r="A725" t="s">
        <v>168</v>
      </c>
      <c r="B725" s="155" t="s">
        <v>63</v>
      </c>
      <c r="C725" s="155">
        <v>2</v>
      </c>
      <c r="D725" s="157" t="s">
        <v>22</v>
      </c>
      <c r="E725" s="157" t="s">
        <v>98</v>
      </c>
      <c r="F725">
        <v>28.41</v>
      </c>
    </row>
    <row r="726" spans="1:6" ht="14.25">
      <c r="A726" t="s">
        <v>168</v>
      </c>
      <c r="B726" s="155" t="s">
        <v>63</v>
      </c>
      <c r="C726" s="155">
        <v>2</v>
      </c>
      <c r="D726" s="157" t="s">
        <v>22</v>
      </c>
      <c r="E726" s="157" t="s">
        <v>99</v>
      </c>
      <c r="F726">
        <v>92.12</v>
      </c>
    </row>
    <row r="727" spans="1:6" ht="14.25">
      <c r="A727" t="s">
        <v>168</v>
      </c>
      <c r="B727" s="155" t="s">
        <v>63</v>
      </c>
      <c r="C727" s="155">
        <v>2</v>
      </c>
      <c r="D727" s="157" t="s">
        <v>22</v>
      </c>
      <c r="E727" s="157" t="s">
        <v>100</v>
      </c>
      <c r="F727">
        <v>161.57999999999998</v>
      </c>
    </row>
    <row r="728" spans="1:6" ht="14.25">
      <c r="A728" t="s">
        <v>168</v>
      </c>
      <c r="B728" s="155" t="s">
        <v>63</v>
      </c>
      <c r="C728" s="155">
        <v>2</v>
      </c>
      <c r="D728" s="157" t="s">
        <v>22</v>
      </c>
      <c r="E728" s="157" t="s">
        <v>101</v>
      </c>
      <c r="F728">
        <v>185.06</v>
      </c>
    </row>
    <row r="729" spans="1:6" ht="14.25">
      <c r="A729" t="s">
        <v>168</v>
      </c>
      <c r="B729" s="155" t="s">
        <v>63</v>
      </c>
      <c r="C729" s="155">
        <v>2</v>
      </c>
      <c r="D729" s="157" t="s">
        <v>22</v>
      </c>
      <c r="E729" s="157" t="s">
        <v>102</v>
      </c>
      <c r="F729">
        <v>0</v>
      </c>
    </row>
    <row r="730" spans="1:6" ht="14.25">
      <c r="A730" t="s">
        <v>168</v>
      </c>
      <c r="B730" s="155" t="s">
        <v>63</v>
      </c>
      <c r="C730" s="155">
        <v>2</v>
      </c>
      <c r="D730" s="157" t="s">
        <v>22</v>
      </c>
      <c r="E730" s="155" t="s">
        <v>107</v>
      </c>
      <c r="F730">
        <v>497.51</v>
      </c>
    </row>
    <row r="731" spans="1:6" ht="14.25">
      <c r="A731" t="s">
        <v>168</v>
      </c>
      <c r="B731" s="155" t="s">
        <v>63</v>
      </c>
      <c r="C731" s="155">
        <v>3</v>
      </c>
      <c r="D731" s="157" t="s">
        <v>22</v>
      </c>
      <c r="E731" s="155" t="s">
        <v>97</v>
      </c>
      <c r="F731">
        <v>444.35</v>
      </c>
    </row>
    <row r="732" spans="1:6" ht="14.25">
      <c r="A732" t="s">
        <v>168</v>
      </c>
      <c r="B732" s="155" t="s">
        <v>63</v>
      </c>
      <c r="C732" s="155">
        <v>3</v>
      </c>
      <c r="D732" s="157" t="s">
        <v>22</v>
      </c>
      <c r="E732" s="157" t="s">
        <v>98</v>
      </c>
      <c r="F732">
        <v>64.199999999999989</v>
      </c>
    </row>
    <row r="733" spans="1:6" ht="14.25">
      <c r="A733" t="s">
        <v>168</v>
      </c>
      <c r="B733" s="155" t="s">
        <v>63</v>
      </c>
      <c r="C733" s="155">
        <v>3</v>
      </c>
      <c r="D733" s="157" t="s">
        <v>22</v>
      </c>
      <c r="E733" s="157" t="s">
        <v>99</v>
      </c>
      <c r="F733">
        <v>146.56</v>
      </c>
    </row>
    <row r="734" spans="1:6" ht="14.25">
      <c r="A734" t="s">
        <v>168</v>
      </c>
      <c r="B734" s="155" t="s">
        <v>63</v>
      </c>
      <c r="C734" s="155">
        <v>3</v>
      </c>
      <c r="D734" s="157" t="s">
        <v>22</v>
      </c>
      <c r="E734" s="157" t="s">
        <v>100</v>
      </c>
      <c r="F734">
        <v>200.34</v>
      </c>
    </row>
    <row r="735" spans="1:6" ht="14.25">
      <c r="A735" t="s">
        <v>168</v>
      </c>
      <c r="B735" s="155" t="s">
        <v>63</v>
      </c>
      <c r="C735" s="155">
        <v>3</v>
      </c>
      <c r="D735" s="157" t="s">
        <v>22</v>
      </c>
      <c r="E735" s="157" t="s">
        <v>101</v>
      </c>
      <c r="F735">
        <v>226.7</v>
      </c>
    </row>
    <row r="736" spans="1:6" ht="14.25">
      <c r="A736" t="s">
        <v>168</v>
      </c>
      <c r="B736" s="155" t="s">
        <v>63</v>
      </c>
      <c r="C736" s="155">
        <v>3</v>
      </c>
      <c r="D736" s="157" t="s">
        <v>22</v>
      </c>
      <c r="E736" s="157" t="s">
        <v>102</v>
      </c>
      <c r="F736">
        <v>0</v>
      </c>
    </row>
    <row r="737" spans="1:6" ht="14.25">
      <c r="A737" t="s">
        <v>168</v>
      </c>
      <c r="B737" s="155" t="s">
        <v>63</v>
      </c>
      <c r="C737" s="155">
        <v>3</v>
      </c>
      <c r="D737" s="157" t="s">
        <v>22</v>
      </c>
      <c r="E737" s="155" t="s">
        <v>107</v>
      </c>
      <c r="F737">
        <v>227.88</v>
      </c>
    </row>
    <row r="738" spans="1:6" ht="14.25">
      <c r="A738" t="s">
        <v>168</v>
      </c>
      <c r="B738" s="155" t="s">
        <v>64</v>
      </c>
      <c r="C738" s="155">
        <v>1</v>
      </c>
      <c r="D738" s="157" t="s">
        <v>22</v>
      </c>
      <c r="E738" s="155" t="s">
        <v>97</v>
      </c>
      <c r="F738">
        <v>389.23</v>
      </c>
    </row>
    <row r="739" spans="1:6" ht="14.25">
      <c r="A739" t="s">
        <v>168</v>
      </c>
      <c r="B739" s="155" t="s">
        <v>64</v>
      </c>
      <c r="C739" s="155">
        <v>1</v>
      </c>
      <c r="D739" s="157" t="s">
        <v>22</v>
      </c>
      <c r="E739" s="157" t="s">
        <v>98</v>
      </c>
      <c r="F739">
        <v>118.94</v>
      </c>
    </row>
    <row r="740" spans="1:6" ht="14.25">
      <c r="A740" t="s">
        <v>168</v>
      </c>
      <c r="B740" s="155" t="s">
        <v>64</v>
      </c>
      <c r="C740" s="155">
        <v>1</v>
      </c>
      <c r="D740" s="157" t="s">
        <v>22</v>
      </c>
      <c r="E740" s="157" t="s">
        <v>99</v>
      </c>
      <c r="F740">
        <v>223.97</v>
      </c>
    </row>
    <row r="741" spans="1:6" ht="14.25">
      <c r="A741" t="s">
        <v>168</v>
      </c>
      <c r="B741" s="155" t="s">
        <v>64</v>
      </c>
      <c r="C741" s="155">
        <v>1</v>
      </c>
      <c r="D741" s="157" t="s">
        <v>22</v>
      </c>
      <c r="E741" s="157" t="s">
        <v>100</v>
      </c>
      <c r="F741">
        <v>210.68</v>
      </c>
    </row>
    <row r="742" spans="1:6" ht="14.25">
      <c r="A742" t="s">
        <v>168</v>
      </c>
      <c r="B742" s="155" t="s">
        <v>64</v>
      </c>
      <c r="C742" s="155">
        <v>1</v>
      </c>
      <c r="D742" s="157" t="s">
        <v>22</v>
      </c>
      <c r="E742" s="157" t="s">
        <v>101</v>
      </c>
      <c r="F742">
        <v>209.01</v>
      </c>
    </row>
    <row r="743" spans="1:6" ht="14.25">
      <c r="A743" t="s">
        <v>168</v>
      </c>
      <c r="B743" s="155" t="s">
        <v>64</v>
      </c>
      <c r="C743" s="155">
        <v>1</v>
      </c>
      <c r="D743" s="157" t="s">
        <v>22</v>
      </c>
      <c r="E743" s="157" t="s">
        <v>102</v>
      </c>
      <c r="F743">
        <v>745.72</v>
      </c>
    </row>
    <row r="744" spans="1:6" ht="14.25">
      <c r="A744" t="s">
        <v>168</v>
      </c>
      <c r="B744" s="155" t="s">
        <v>64</v>
      </c>
      <c r="C744" s="155">
        <v>1</v>
      </c>
      <c r="D744" s="157" t="s">
        <v>22</v>
      </c>
      <c r="E744" s="155" t="s">
        <v>107</v>
      </c>
      <c r="F744">
        <v>170.23</v>
      </c>
    </row>
    <row r="745" spans="1:6" ht="14.25">
      <c r="A745" t="s">
        <v>168</v>
      </c>
      <c r="B745" s="155" t="s">
        <v>64</v>
      </c>
      <c r="C745" s="155">
        <v>2</v>
      </c>
      <c r="D745" s="157" t="s">
        <v>22</v>
      </c>
      <c r="E745" s="155" t="s">
        <v>97</v>
      </c>
      <c r="F745">
        <v>514.69000000000005</v>
      </c>
    </row>
    <row r="746" spans="1:6" ht="14.25">
      <c r="A746" t="s">
        <v>168</v>
      </c>
      <c r="B746" s="155" t="s">
        <v>64</v>
      </c>
      <c r="C746" s="155">
        <v>2</v>
      </c>
      <c r="D746" s="157" t="s">
        <v>22</v>
      </c>
      <c r="E746" s="157" t="s">
        <v>98</v>
      </c>
      <c r="F746">
        <v>94.539999999999992</v>
      </c>
    </row>
    <row r="747" spans="1:6" ht="14.25">
      <c r="A747" t="s">
        <v>168</v>
      </c>
      <c r="B747" s="155" t="s">
        <v>64</v>
      </c>
      <c r="C747" s="155">
        <v>2</v>
      </c>
      <c r="D747" s="157" t="s">
        <v>22</v>
      </c>
      <c r="E747" s="157" t="s">
        <v>99</v>
      </c>
      <c r="F747">
        <v>223.51999999999998</v>
      </c>
    </row>
    <row r="748" spans="1:6" ht="14.25">
      <c r="A748" t="s">
        <v>168</v>
      </c>
      <c r="B748" s="155" t="s">
        <v>64</v>
      </c>
      <c r="C748" s="155">
        <v>2</v>
      </c>
      <c r="D748" s="157" t="s">
        <v>22</v>
      </c>
      <c r="E748" s="157" t="s">
        <v>100</v>
      </c>
      <c r="F748">
        <v>139.15</v>
      </c>
    </row>
    <row r="749" spans="1:6" ht="14.25">
      <c r="A749" t="s">
        <v>168</v>
      </c>
      <c r="B749" s="155" t="s">
        <v>64</v>
      </c>
      <c r="C749" s="155">
        <v>2</v>
      </c>
      <c r="D749" s="157" t="s">
        <v>22</v>
      </c>
      <c r="E749" s="157" t="s">
        <v>101</v>
      </c>
      <c r="F749">
        <v>185.89</v>
      </c>
    </row>
    <row r="750" spans="1:6" ht="14.25">
      <c r="A750" t="s">
        <v>168</v>
      </c>
      <c r="B750" s="155" t="s">
        <v>64</v>
      </c>
      <c r="C750" s="155">
        <v>2</v>
      </c>
      <c r="D750" s="157" t="s">
        <v>22</v>
      </c>
      <c r="E750" s="157" t="s">
        <v>102</v>
      </c>
      <c r="F750">
        <v>20.61</v>
      </c>
    </row>
    <row r="751" spans="1:6" ht="14.25">
      <c r="A751" t="s">
        <v>168</v>
      </c>
      <c r="B751" s="155" t="s">
        <v>64</v>
      </c>
      <c r="C751" s="155">
        <v>2</v>
      </c>
      <c r="D751" s="157" t="s">
        <v>22</v>
      </c>
      <c r="E751" s="155" t="s">
        <v>107</v>
      </c>
      <c r="F751">
        <v>284.8</v>
      </c>
    </row>
    <row r="752" spans="1:6" ht="14.25">
      <c r="A752" t="s">
        <v>168</v>
      </c>
      <c r="B752" s="155" t="s">
        <v>64</v>
      </c>
      <c r="C752" s="155">
        <v>3</v>
      </c>
      <c r="D752" s="157" t="s">
        <v>22</v>
      </c>
      <c r="E752" s="155" t="s">
        <v>97</v>
      </c>
      <c r="F752">
        <v>486.33</v>
      </c>
    </row>
    <row r="753" spans="1:6" ht="14.25">
      <c r="A753" t="s">
        <v>168</v>
      </c>
      <c r="B753" s="155" t="s">
        <v>64</v>
      </c>
      <c r="C753" s="155">
        <v>3</v>
      </c>
      <c r="D753" s="157" t="s">
        <v>22</v>
      </c>
      <c r="E753" s="157" t="s">
        <v>98</v>
      </c>
      <c r="F753">
        <v>106.27000000000001</v>
      </c>
    </row>
    <row r="754" spans="1:6" ht="14.25">
      <c r="A754" t="s">
        <v>168</v>
      </c>
      <c r="B754" s="155" t="s">
        <v>64</v>
      </c>
      <c r="C754" s="155">
        <v>3</v>
      </c>
      <c r="D754" s="157" t="s">
        <v>22</v>
      </c>
      <c r="E754" s="157" t="s">
        <v>99</v>
      </c>
      <c r="F754">
        <v>237.58</v>
      </c>
    </row>
    <row r="755" spans="1:6" ht="14.25">
      <c r="A755" t="s">
        <v>168</v>
      </c>
      <c r="B755" s="155" t="s">
        <v>64</v>
      </c>
      <c r="C755" s="155">
        <v>3</v>
      </c>
      <c r="D755" s="157" t="s">
        <v>22</v>
      </c>
      <c r="E755" s="157" t="s">
        <v>100</v>
      </c>
      <c r="F755">
        <v>271.55</v>
      </c>
    </row>
    <row r="756" spans="1:6" ht="14.25">
      <c r="A756" t="s">
        <v>168</v>
      </c>
      <c r="B756" s="155" t="s">
        <v>64</v>
      </c>
      <c r="C756" s="155">
        <v>3</v>
      </c>
      <c r="D756" s="157" t="s">
        <v>22</v>
      </c>
      <c r="E756" s="157" t="s">
        <v>101</v>
      </c>
      <c r="F756">
        <v>113.32</v>
      </c>
    </row>
    <row r="757" spans="1:6" ht="14.25">
      <c r="A757" t="s">
        <v>168</v>
      </c>
      <c r="B757" s="155" t="s">
        <v>64</v>
      </c>
      <c r="C757" s="155">
        <v>3</v>
      </c>
      <c r="D757" s="157" t="s">
        <v>22</v>
      </c>
      <c r="E757" s="157" t="s">
        <v>102</v>
      </c>
      <c r="F757">
        <v>753.46</v>
      </c>
    </row>
    <row r="758" spans="1:6" ht="14.25">
      <c r="A758" t="s">
        <v>168</v>
      </c>
      <c r="B758" s="155" t="s">
        <v>64</v>
      </c>
      <c r="C758" s="155">
        <v>3</v>
      </c>
      <c r="D758" s="157" t="s">
        <v>22</v>
      </c>
      <c r="E758" s="155" t="s">
        <v>107</v>
      </c>
      <c r="F758">
        <v>361.55999999999995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9"/>
  <sheetViews>
    <sheetView workbookViewId="0">
      <selection sqref="A1:XFD1048576"/>
    </sheetView>
  </sheetViews>
  <sheetFormatPr defaultColWidth="8.85546875" defaultRowHeight="15"/>
  <cols>
    <col min="3" max="4" width="8.85546875" style="168"/>
    <col min="6" max="10" width="8.85546875" style="146"/>
    <col min="11" max="11" width="8.85546875" style="147"/>
    <col min="12" max="12" width="9.42578125" style="148" bestFit="1" customWidth="1"/>
    <col min="13" max="16384" width="8.85546875" style="146"/>
  </cols>
  <sheetData>
    <row r="1" spans="1:12">
      <c r="A1" s="150" t="s">
        <v>65</v>
      </c>
      <c r="B1" s="150" t="s">
        <v>18</v>
      </c>
      <c r="C1" s="217" t="s">
        <v>66</v>
      </c>
      <c r="D1" s="217" t="s">
        <v>104</v>
      </c>
      <c r="E1" s="151" t="s">
        <v>105</v>
      </c>
      <c r="G1" s="152"/>
      <c r="K1" s="146"/>
      <c r="L1" s="146"/>
    </row>
    <row r="2" spans="1:12">
      <c r="A2" s="155" t="s">
        <v>59</v>
      </c>
      <c r="B2" s="155">
        <v>1</v>
      </c>
      <c r="C2" s="218" t="s">
        <v>19</v>
      </c>
      <c r="D2" s="218" t="s">
        <v>97</v>
      </c>
      <c r="E2" s="146">
        <v>14.17</v>
      </c>
      <c r="K2" s="146"/>
      <c r="L2" s="146"/>
    </row>
    <row r="3" spans="1:12">
      <c r="A3" s="155" t="s">
        <v>59</v>
      </c>
      <c r="B3" s="155">
        <v>1</v>
      </c>
      <c r="C3" s="218" t="s">
        <v>19</v>
      </c>
      <c r="D3" s="218" t="s">
        <v>170</v>
      </c>
      <c r="E3" s="146">
        <v>0</v>
      </c>
      <c r="K3" s="146"/>
      <c r="L3" s="146"/>
    </row>
    <row r="4" spans="1:12">
      <c r="A4" s="155" t="s">
        <v>59</v>
      </c>
      <c r="B4" s="155">
        <v>1</v>
      </c>
      <c r="C4" s="218" t="s">
        <v>19</v>
      </c>
      <c r="D4" s="218" t="s">
        <v>171</v>
      </c>
      <c r="E4" s="146">
        <v>0</v>
      </c>
      <c r="K4" s="146"/>
      <c r="L4" s="146"/>
    </row>
    <row r="5" spans="1:12">
      <c r="A5" s="155" t="s">
        <v>59</v>
      </c>
      <c r="B5" s="155">
        <v>1</v>
      </c>
      <c r="C5" s="218" t="s">
        <v>19</v>
      </c>
      <c r="D5" s="218" t="s">
        <v>102</v>
      </c>
      <c r="E5" s="146">
        <v>2373.92</v>
      </c>
      <c r="K5" s="146"/>
      <c r="L5" s="146"/>
    </row>
    <row r="6" spans="1:12">
      <c r="A6" s="155" t="s">
        <v>59</v>
      </c>
      <c r="B6" s="155">
        <v>1</v>
      </c>
      <c r="C6" s="218" t="s">
        <v>20</v>
      </c>
      <c r="D6" s="218" t="s">
        <v>97</v>
      </c>
      <c r="E6" s="146">
        <v>43.74</v>
      </c>
      <c r="K6" s="146"/>
      <c r="L6" s="146"/>
    </row>
    <row r="7" spans="1:12">
      <c r="A7" s="155" t="s">
        <v>59</v>
      </c>
      <c r="B7" s="155">
        <v>1</v>
      </c>
      <c r="C7" s="218" t="s">
        <v>20</v>
      </c>
      <c r="D7" s="218" t="s">
        <v>170</v>
      </c>
      <c r="E7" s="146">
        <v>18.22</v>
      </c>
      <c r="K7" s="146"/>
      <c r="L7" s="146"/>
    </row>
    <row r="8" spans="1:12">
      <c r="A8" s="155" t="s">
        <v>59</v>
      </c>
      <c r="B8" s="155">
        <v>1</v>
      </c>
      <c r="C8" s="218" t="s">
        <v>20</v>
      </c>
      <c r="D8" s="218" t="s">
        <v>171</v>
      </c>
      <c r="E8" s="146">
        <v>62.92</v>
      </c>
      <c r="K8" s="146"/>
      <c r="L8" s="146"/>
    </row>
    <row r="9" spans="1:12">
      <c r="A9" s="155" t="s">
        <v>59</v>
      </c>
      <c r="B9" s="155">
        <v>1</v>
      </c>
      <c r="C9" s="218" t="s">
        <v>20</v>
      </c>
      <c r="D9" s="218" t="s">
        <v>102</v>
      </c>
      <c r="E9" s="146">
        <v>266.04000000000002</v>
      </c>
      <c r="K9" s="146"/>
      <c r="L9" s="146"/>
    </row>
    <row r="10" spans="1:12">
      <c r="A10" s="155" t="s">
        <v>59</v>
      </c>
      <c r="B10" s="155">
        <v>1</v>
      </c>
      <c r="C10" s="218" t="s">
        <v>21</v>
      </c>
      <c r="D10" s="218" t="s">
        <v>97</v>
      </c>
      <c r="E10" s="146">
        <v>320.19</v>
      </c>
      <c r="K10" s="146"/>
      <c r="L10" s="146"/>
    </row>
    <row r="11" spans="1:12">
      <c r="A11" s="155" t="s">
        <v>59</v>
      </c>
      <c r="B11" s="155">
        <v>1</v>
      </c>
      <c r="C11" s="218" t="s">
        <v>21</v>
      </c>
      <c r="D11" s="218" t="s">
        <v>170</v>
      </c>
      <c r="E11" s="146">
        <v>198.43</v>
      </c>
      <c r="K11" s="146"/>
      <c r="L11" s="146"/>
    </row>
    <row r="12" spans="1:12">
      <c r="A12" s="155" t="s">
        <v>59</v>
      </c>
      <c r="B12" s="155">
        <v>1</v>
      </c>
      <c r="C12" s="218" t="s">
        <v>21</v>
      </c>
      <c r="D12" s="218" t="s">
        <v>171</v>
      </c>
      <c r="E12" s="146">
        <v>251.35</v>
      </c>
      <c r="K12" s="146"/>
      <c r="L12" s="146"/>
    </row>
    <row r="13" spans="1:12">
      <c r="A13" s="155" t="s">
        <v>59</v>
      </c>
      <c r="B13" s="155">
        <v>1</v>
      </c>
      <c r="C13" s="218" t="s">
        <v>21</v>
      </c>
      <c r="D13" s="218" t="s">
        <v>102</v>
      </c>
      <c r="E13" s="146">
        <v>111.02</v>
      </c>
      <c r="K13" s="146"/>
      <c r="L13" s="146"/>
    </row>
    <row r="14" spans="1:12">
      <c r="A14" s="155" t="s">
        <v>59</v>
      </c>
      <c r="B14" s="155">
        <v>1</v>
      </c>
      <c r="C14" s="218" t="s">
        <v>22</v>
      </c>
      <c r="D14" s="218" t="s">
        <v>97</v>
      </c>
      <c r="E14" s="146">
        <v>135.72</v>
      </c>
      <c r="K14" s="146"/>
      <c r="L14" s="146"/>
    </row>
    <row r="15" spans="1:12">
      <c r="A15" s="155" t="s">
        <v>59</v>
      </c>
      <c r="B15" s="155">
        <v>1</v>
      </c>
      <c r="C15" s="218" t="s">
        <v>22</v>
      </c>
      <c r="D15" s="218" t="s">
        <v>170</v>
      </c>
      <c r="E15" s="146">
        <v>84.18</v>
      </c>
      <c r="K15" s="146"/>
      <c r="L15" s="146"/>
    </row>
    <row r="16" spans="1:12">
      <c r="A16" s="155" t="s">
        <v>59</v>
      </c>
      <c r="B16" s="155">
        <v>1</v>
      </c>
      <c r="C16" s="218" t="s">
        <v>22</v>
      </c>
      <c r="D16" s="218" t="s">
        <v>171</v>
      </c>
      <c r="E16" s="146">
        <v>124.3</v>
      </c>
      <c r="K16" s="146"/>
      <c r="L16" s="146"/>
    </row>
    <row r="17" spans="1:12">
      <c r="A17" s="155" t="s">
        <v>59</v>
      </c>
      <c r="B17" s="155">
        <v>1</v>
      </c>
      <c r="C17" s="218" t="s">
        <v>22</v>
      </c>
      <c r="D17" s="218" t="s">
        <v>102</v>
      </c>
      <c r="E17" s="146">
        <v>94.59</v>
      </c>
      <c r="K17" s="146"/>
      <c r="L17" s="146"/>
    </row>
    <row r="18" spans="1:12">
      <c r="A18" s="155" t="s">
        <v>59</v>
      </c>
      <c r="B18" s="155">
        <v>1</v>
      </c>
      <c r="C18" s="218" t="s">
        <v>23</v>
      </c>
      <c r="D18" s="218" t="s">
        <v>97</v>
      </c>
      <c r="E18" s="146">
        <v>77.77</v>
      </c>
      <c r="K18" s="146"/>
      <c r="L18" s="146"/>
    </row>
    <row r="19" spans="1:12">
      <c r="A19" s="155" t="s">
        <v>59</v>
      </c>
      <c r="B19" s="155">
        <v>1</v>
      </c>
      <c r="C19" s="218" t="s">
        <v>23</v>
      </c>
      <c r="D19" s="218" t="s">
        <v>170</v>
      </c>
      <c r="E19" s="146">
        <v>26.38</v>
      </c>
      <c r="K19" s="146"/>
      <c r="L19" s="146"/>
    </row>
    <row r="20" spans="1:12">
      <c r="A20" s="155" t="s">
        <v>59</v>
      </c>
      <c r="B20" s="155">
        <v>1</v>
      </c>
      <c r="C20" s="218" t="s">
        <v>23</v>
      </c>
      <c r="D20" s="218" t="s">
        <v>171</v>
      </c>
      <c r="E20" s="146">
        <v>25.7</v>
      </c>
      <c r="K20" s="146"/>
      <c r="L20" s="146"/>
    </row>
    <row r="21" spans="1:12">
      <c r="A21" s="155" t="s">
        <v>59</v>
      </c>
      <c r="B21" s="155">
        <v>1</v>
      </c>
      <c r="C21" s="218" t="s">
        <v>23</v>
      </c>
      <c r="D21" s="218" t="s">
        <v>102</v>
      </c>
      <c r="E21" s="146">
        <v>0</v>
      </c>
      <c r="K21" s="146"/>
      <c r="L21" s="146"/>
    </row>
    <row r="22" spans="1:12">
      <c r="A22" s="155" t="s">
        <v>59</v>
      </c>
      <c r="B22" s="155">
        <v>1</v>
      </c>
      <c r="C22" s="218" t="s">
        <v>156</v>
      </c>
      <c r="D22" s="218" t="s">
        <v>97</v>
      </c>
      <c r="E22" s="146">
        <v>11.04</v>
      </c>
      <c r="K22" s="146"/>
      <c r="L22" s="146"/>
    </row>
    <row r="23" spans="1:12">
      <c r="A23" s="155" t="s">
        <v>59</v>
      </c>
      <c r="B23" s="155">
        <v>1</v>
      </c>
      <c r="C23" s="218" t="s">
        <v>156</v>
      </c>
      <c r="D23" s="218" t="s">
        <v>170</v>
      </c>
      <c r="E23" s="146">
        <v>63.08</v>
      </c>
      <c r="K23" s="146"/>
      <c r="L23" s="146"/>
    </row>
    <row r="24" spans="1:12">
      <c r="A24" s="155" t="s">
        <v>59</v>
      </c>
      <c r="B24" s="155">
        <v>1</v>
      </c>
      <c r="C24" s="218" t="s">
        <v>156</v>
      </c>
      <c r="D24" s="218" t="s">
        <v>171</v>
      </c>
      <c r="E24" s="146">
        <v>0.56000000000000005</v>
      </c>
      <c r="K24" s="146"/>
      <c r="L24" s="146"/>
    </row>
    <row r="25" spans="1:12">
      <c r="A25" s="155" t="s">
        <v>59</v>
      </c>
      <c r="B25" s="155">
        <v>1</v>
      </c>
      <c r="C25" s="218" t="s">
        <v>156</v>
      </c>
      <c r="D25" s="218" t="s">
        <v>102</v>
      </c>
      <c r="E25" s="146">
        <v>0</v>
      </c>
      <c r="K25" s="146"/>
      <c r="L25" s="146"/>
    </row>
    <row r="26" spans="1:12">
      <c r="A26" s="155" t="s">
        <v>59</v>
      </c>
      <c r="B26" s="155">
        <v>2</v>
      </c>
      <c r="C26" s="218" t="s">
        <v>19</v>
      </c>
      <c r="D26" s="218" t="s">
        <v>97</v>
      </c>
      <c r="E26" s="146">
        <v>1.98</v>
      </c>
      <c r="K26" s="146"/>
      <c r="L26" s="146"/>
    </row>
    <row r="27" spans="1:12">
      <c r="A27" s="155" t="s">
        <v>59</v>
      </c>
      <c r="B27" s="155">
        <v>2</v>
      </c>
      <c r="C27" s="218" t="s">
        <v>19</v>
      </c>
      <c r="D27" s="218" t="s">
        <v>170</v>
      </c>
      <c r="E27" s="146">
        <v>0</v>
      </c>
      <c r="K27" s="146"/>
      <c r="L27" s="146"/>
    </row>
    <row r="28" spans="1:12">
      <c r="A28" s="155" t="s">
        <v>59</v>
      </c>
      <c r="B28" s="155">
        <v>2</v>
      </c>
      <c r="C28" s="218" t="s">
        <v>19</v>
      </c>
      <c r="D28" s="218" t="s">
        <v>171</v>
      </c>
      <c r="E28" s="146">
        <v>0</v>
      </c>
      <c r="K28" s="146"/>
      <c r="L28" s="146"/>
    </row>
    <row r="29" spans="1:12">
      <c r="A29" s="155" t="s">
        <v>59</v>
      </c>
      <c r="B29" s="155">
        <v>2</v>
      </c>
      <c r="C29" s="218" t="s">
        <v>19</v>
      </c>
      <c r="D29" s="218" t="s">
        <v>102</v>
      </c>
      <c r="E29" s="146">
        <v>0</v>
      </c>
      <c r="K29" s="146"/>
      <c r="L29" s="146"/>
    </row>
    <row r="30" spans="1:12">
      <c r="A30" s="155" t="s">
        <v>59</v>
      </c>
      <c r="B30" s="155">
        <v>2</v>
      </c>
      <c r="C30" s="218" t="s">
        <v>20</v>
      </c>
      <c r="D30" s="218" t="s">
        <v>97</v>
      </c>
      <c r="E30" s="146">
        <v>43.81</v>
      </c>
      <c r="K30" s="146"/>
      <c r="L30" s="146"/>
    </row>
    <row r="31" spans="1:12">
      <c r="A31" s="155" t="s">
        <v>59</v>
      </c>
      <c r="B31" s="155">
        <v>2</v>
      </c>
      <c r="C31" s="218" t="s">
        <v>20</v>
      </c>
      <c r="D31" s="218" t="s">
        <v>170</v>
      </c>
      <c r="E31" s="146">
        <v>14.3</v>
      </c>
      <c r="K31" s="146"/>
      <c r="L31" s="146"/>
    </row>
    <row r="32" spans="1:12">
      <c r="A32" s="155" t="s">
        <v>59</v>
      </c>
      <c r="B32" s="155">
        <v>2</v>
      </c>
      <c r="C32" s="218" t="s">
        <v>20</v>
      </c>
      <c r="D32" s="218" t="s">
        <v>171</v>
      </c>
      <c r="E32" s="146">
        <v>0</v>
      </c>
      <c r="K32" s="146"/>
      <c r="L32" s="146"/>
    </row>
    <row r="33" spans="1:12">
      <c r="A33" s="155" t="s">
        <v>59</v>
      </c>
      <c r="B33" s="155">
        <v>2</v>
      </c>
      <c r="C33" s="218" t="s">
        <v>20</v>
      </c>
      <c r="D33" s="218" t="s">
        <v>102</v>
      </c>
      <c r="E33" s="146">
        <v>50.17</v>
      </c>
      <c r="K33" s="146"/>
      <c r="L33" s="146"/>
    </row>
    <row r="34" spans="1:12">
      <c r="A34" s="155" t="s">
        <v>59</v>
      </c>
      <c r="B34" s="155">
        <v>2</v>
      </c>
      <c r="C34" s="218" t="s">
        <v>21</v>
      </c>
      <c r="D34" s="218" t="s">
        <v>97</v>
      </c>
      <c r="E34" s="146">
        <v>294.52999999999997</v>
      </c>
      <c r="K34" s="146"/>
      <c r="L34" s="146"/>
    </row>
    <row r="35" spans="1:12">
      <c r="A35" s="155" t="s">
        <v>59</v>
      </c>
      <c r="B35" s="155">
        <v>2</v>
      </c>
      <c r="C35" s="218" t="s">
        <v>21</v>
      </c>
      <c r="D35" s="218" t="s">
        <v>170</v>
      </c>
      <c r="E35" s="146">
        <v>103.16</v>
      </c>
      <c r="K35" s="146"/>
      <c r="L35" s="146"/>
    </row>
    <row r="36" spans="1:12">
      <c r="A36" s="155" t="s">
        <v>59</v>
      </c>
      <c r="B36" s="155">
        <v>2</v>
      </c>
      <c r="C36" s="218" t="s">
        <v>21</v>
      </c>
      <c r="D36" s="218" t="s">
        <v>171</v>
      </c>
      <c r="E36" s="146">
        <v>265.74</v>
      </c>
      <c r="K36" s="146"/>
      <c r="L36" s="146"/>
    </row>
    <row r="37" spans="1:12">
      <c r="A37" s="155" t="s">
        <v>59</v>
      </c>
      <c r="B37" s="155">
        <v>2</v>
      </c>
      <c r="C37" s="218" t="s">
        <v>21</v>
      </c>
      <c r="D37" s="218" t="s">
        <v>102</v>
      </c>
      <c r="E37" s="146">
        <v>227.71</v>
      </c>
      <c r="K37" s="146"/>
      <c r="L37" s="146"/>
    </row>
    <row r="38" spans="1:12">
      <c r="A38" s="155" t="s">
        <v>59</v>
      </c>
      <c r="B38" s="155">
        <v>2</v>
      </c>
      <c r="C38" s="218" t="s">
        <v>22</v>
      </c>
      <c r="D38" s="218" t="s">
        <v>97</v>
      </c>
      <c r="E38" s="146">
        <v>261.79000000000002</v>
      </c>
      <c r="K38" s="146"/>
      <c r="L38" s="146"/>
    </row>
    <row r="39" spans="1:12">
      <c r="A39" s="155" t="s">
        <v>59</v>
      </c>
      <c r="B39" s="155">
        <v>2</v>
      </c>
      <c r="C39" s="218" t="s">
        <v>22</v>
      </c>
      <c r="D39" s="218" t="s">
        <v>170</v>
      </c>
      <c r="E39" s="146">
        <v>65.06</v>
      </c>
      <c r="K39" s="146"/>
      <c r="L39" s="146"/>
    </row>
    <row r="40" spans="1:12">
      <c r="A40" s="155" t="s">
        <v>59</v>
      </c>
      <c r="B40" s="155">
        <v>2</v>
      </c>
      <c r="C40" s="218" t="s">
        <v>22</v>
      </c>
      <c r="D40" s="218" t="s">
        <v>171</v>
      </c>
      <c r="E40" s="146">
        <v>160.22999999999999</v>
      </c>
      <c r="K40" s="146"/>
      <c r="L40" s="146"/>
    </row>
    <row r="41" spans="1:12">
      <c r="A41" s="155" t="s">
        <v>59</v>
      </c>
      <c r="B41" s="155">
        <v>2</v>
      </c>
      <c r="C41" s="218" t="s">
        <v>22</v>
      </c>
      <c r="D41" s="218" t="s">
        <v>102</v>
      </c>
      <c r="E41" s="146">
        <v>0</v>
      </c>
      <c r="K41" s="146"/>
      <c r="L41" s="146"/>
    </row>
    <row r="42" spans="1:12">
      <c r="A42" s="155" t="s">
        <v>59</v>
      </c>
      <c r="B42" s="155">
        <v>2</v>
      </c>
      <c r="C42" s="218" t="s">
        <v>23</v>
      </c>
      <c r="D42" s="218" t="s">
        <v>97</v>
      </c>
      <c r="E42" s="146">
        <v>813.48</v>
      </c>
      <c r="K42" s="146"/>
      <c r="L42" s="146"/>
    </row>
    <row r="43" spans="1:12">
      <c r="A43" s="155" t="s">
        <v>59</v>
      </c>
      <c r="B43" s="155">
        <v>2</v>
      </c>
      <c r="C43" s="218" t="s">
        <v>23</v>
      </c>
      <c r="D43" s="218" t="s">
        <v>170</v>
      </c>
      <c r="E43" s="146">
        <v>18.399999999999999</v>
      </c>
      <c r="K43" s="146"/>
      <c r="L43" s="146"/>
    </row>
    <row r="44" spans="1:12">
      <c r="A44" s="155" t="s">
        <v>59</v>
      </c>
      <c r="B44" s="155">
        <v>2</v>
      </c>
      <c r="C44" s="218" t="s">
        <v>23</v>
      </c>
      <c r="D44" s="218" t="s">
        <v>171</v>
      </c>
      <c r="E44" s="146">
        <v>80.290000000000006</v>
      </c>
      <c r="K44" s="146"/>
      <c r="L44" s="146"/>
    </row>
    <row r="45" spans="1:12">
      <c r="A45" s="155" t="s">
        <v>59</v>
      </c>
      <c r="B45" s="155">
        <v>2</v>
      </c>
      <c r="C45" s="218" t="s">
        <v>23</v>
      </c>
      <c r="D45" s="218" t="s">
        <v>102</v>
      </c>
      <c r="E45" s="146">
        <v>96.41</v>
      </c>
      <c r="K45" s="146"/>
      <c r="L45" s="146"/>
    </row>
    <row r="46" spans="1:12">
      <c r="A46" s="155" t="s">
        <v>59</v>
      </c>
      <c r="B46" s="155">
        <v>2</v>
      </c>
      <c r="C46" s="218" t="s">
        <v>156</v>
      </c>
      <c r="D46" s="218" t="s">
        <v>97</v>
      </c>
      <c r="E46" s="146">
        <v>80.84</v>
      </c>
      <c r="K46" s="146"/>
      <c r="L46" s="146"/>
    </row>
    <row r="47" spans="1:12">
      <c r="A47" s="155" t="s">
        <v>59</v>
      </c>
      <c r="B47" s="155">
        <v>2</v>
      </c>
      <c r="C47" s="218" t="s">
        <v>156</v>
      </c>
      <c r="D47" s="218" t="s">
        <v>170</v>
      </c>
      <c r="E47" s="146">
        <v>4.46</v>
      </c>
      <c r="K47" s="146"/>
      <c r="L47" s="146"/>
    </row>
    <row r="48" spans="1:12">
      <c r="A48" s="155" t="s">
        <v>59</v>
      </c>
      <c r="B48" s="155">
        <v>2</v>
      </c>
      <c r="C48" s="218" t="s">
        <v>156</v>
      </c>
      <c r="D48" s="218" t="s">
        <v>171</v>
      </c>
      <c r="E48" s="146">
        <v>0</v>
      </c>
      <c r="K48" s="146"/>
      <c r="L48" s="146"/>
    </row>
    <row r="49" spans="1:12">
      <c r="A49" s="155" t="s">
        <v>59</v>
      </c>
      <c r="B49" s="155">
        <v>2</v>
      </c>
      <c r="C49" s="218" t="s">
        <v>156</v>
      </c>
      <c r="D49" s="218" t="s">
        <v>102</v>
      </c>
      <c r="E49" s="146">
        <v>0</v>
      </c>
      <c r="K49" s="146"/>
      <c r="L49" s="146"/>
    </row>
    <row r="50" spans="1:12">
      <c r="A50" s="155" t="s">
        <v>59</v>
      </c>
      <c r="B50" s="155">
        <v>3</v>
      </c>
      <c r="C50" s="218" t="s">
        <v>19</v>
      </c>
      <c r="D50" s="218" t="s">
        <v>97</v>
      </c>
      <c r="E50" s="146" t="s">
        <v>140</v>
      </c>
      <c r="K50" s="146"/>
      <c r="L50" s="146"/>
    </row>
    <row r="51" spans="1:12">
      <c r="A51" s="155" t="s">
        <v>59</v>
      </c>
      <c r="B51" s="155">
        <v>3</v>
      </c>
      <c r="C51" s="218" t="s">
        <v>19</v>
      </c>
      <c r="D51" s="218" t="s">
        <v>170</v>
      </c>
      <c r="E51" s="146" t="s">
        <v>140</v>
      </c>
      <c r="K51" s="146"/>
      <c r="L51" s="146"/>
    </row>
    <row r="52" spans="1:12">
      <c r="A52" s="155" t="s">
        <v>59</v>
      </c>
      <c r="B52" s="155">
        <v>3</v>
      </c>
      <c r="C52" s="218" t="s">
        <v>19</v>
      </c>
      <c r="D52" s="218" t="s">
        <v>171</v>
      </c>
      <c r="E52" s="146" t="s">
        <v>140</v>
      </c>
      <c r="H52" s="155"/>
      <c r="I52" s="155"/>
      <c r="J52" s="155"/>
      <c r="K52" s="157"/>
      <c r="L52" s="156"/>
    </row>
    <row r="53" spans="1:12">
      <c r="A53" s="155" t="s">
        <v>59</v>
      </c>
      <c r="B53" s="155">
        <v>3</v>
      </c>
      <c r="C53" s="218" t="s">
        <v>19</v>
      </c>
      <c r="D53" s="218" t="s">
        <v>102</v>
      </c>
      <c r="E53" s="146" t="s">
        <v>140</v>
      </c>
      <c r="H53" s="155"/>
      <c r="I53" s="155"/>
      <c r="J53" s="155"/>
      <c r="K53" s="155"/>
      <c r="L53" s="156"/>
    </row>
    <row r="54" spans="1:12">
      <c r="A54" s="155" t="s">
        <v>59</v>
      </c>
      <c r="B54" s="155">
        <v>3</v>
      </c>
      <c r="C54" s="218" t="s">
        <v>20</v>
      </c>
      <c r="D54" s="218" t="s">
        <v>97</v>
      </c>
      <c r="E54" s="146">
        <v>57.95</v>
      </c>
      <c r="H54" s="155"/>
      <c r="I54" s="155"/>
      <c r="J54" s="157"/>
      <c r="K54" s="155"/>
      <c r="L54" s="156"/>
    </row>
    <row r="55" spans="1:12">
      <c r="A55" s="155" t="s">
        <v>59</v>
      </c>
      <c r="B55" s="155">
        <v>3</v>
      </c>
      <c r="C55" s="218" t="s">
        <v>20</v>
      </c>
      <c r="D55" s="218" t="s">
        <v>170</v>
      </c>
      <c r="E55" s="146">
        <v>13.38</v>
      </c>
      <c r="H55" s="155"/>
      <c r="I55" s="155"/>
      <c r="J55" s="157"/>
      <c r="K55" s="157"/>
      <c r="L55" s="156"/>
    </row>
    <row r="56" spans="1:12">
      <c r="A56" s="155" t="s">
        <v>59</v>
      </c>
      <c r="B56" s="155">
        <v>3</v>
      </c>
      <c r="C56" s="218" t="s">
        <v>20</v>
      </c>
      <c r="D56" s="218" t="s">
        <v>171</v>
      </c>
      <c r="E56" s="146">
        <v>0</v>
      </c>
      <c r="H56" s="155"/>
      <c r="I56" s="155"/>
      <c r="J56" s="157"/>
      <c r="K56" s="157"/>
      <c r="L56" s="156"/>
    </row>
    <row r="57" spans="1:12">
      <c r="A57" s="155" t="s">
        <v>59</v>
      </c>
      <c r="B57" s="155">
        <v>3</v>
      </c>
      <c r="C57" s="218" t="s">
        <v>20</v>
      </c>
      <c r="D57" s="218" t="s">
        <v>102</v>
      </c>
      <c r="E57" s="146">
        <v>0</v>
      </c>
      <c r="H57" s="155"/>
      <c r="I57" s="155"/>
      <c r="J57" s="157"/>
      <c r="K57" s="157"/>
      <c r="L57" s="156"/>
    </row>
    <row r="58" spans="1:12">
      <c r="A58" s="155" t="s">
        <v>59</v>
      </c>
      <c r="B58" s="155">
        <v>3</v>
      </c>
      <c r="C58" s="218" t="s">
        <v>21</v>
      </c>
      <c r="D58" s="218" t="s">
        <v>97</v>
      </c>
      <c r="E58" s="146">
        <v>262.86</v>
      </c>
      <c r="H58" s="155"/>
      <c r="I58" s="155"/>
      <c r="J58" s="157"/>
      <c r="K58" s="157"/>
      <c r="L58" s="156"/>
    </row>
    <row r="59" spans="1:12">
      <c r="A59" s="155" t="s">
        <v>59</v>
      </c>
      <c r="B59" s="155">
        <v>3</v>
      </c>
      <c r="C59" s="218" t="s">
        <v>21</v>
      </c>
      <c r="D59" s="218" t="s">
        <v>170</v>
      </c>
      <c r="E59" s="146">
        <v>109.47</v>
      </c>
      <c r="K59" s="146"/>
      <c r="L59" s="146"/>
    </row>
    <row r="60" spans="1:12">
      <c r="A60" s="155" t="s">
        <v>59</v>
      </c>
      <c r="B60" s="155">
        <v>3</v>
      </c>
      <c r="C60" s="218" t="s">
        <v>21</v>
      </c>
      <c r="D60" s="218" t="s">
        <v>171</v>
      </c>
      <c r="E60" s="146">
        <v>76.489999999999995</v>
      </c>
      <c r="K60" s="146"/>
      <c r="L60" s="146"/>
    </row>
    <row r="61" spans="1:12">
      <c r="A61" s="155" t="s">
        <v>59</v>
      </c>
      <c r="B61" s="155">
        <v>3</v>
      </c>
      <c r="C61" s="218" t="s">
        <v>21</v>
      </c>
      <c r="D61" s="218" t="s">
        <v>102</v>
      </c>
      <c r="E61" s="146">
        <v>0</v>
      </c>
      <c r="K61" s="146"/>
      <c r="L61" s="146"/>
    </row>
    <row r="62" spans="1:12">
      <c r="A62" s="155" t="s">
        <v>59</v>
      </c>
      <c r="B62" s="155">
        <v>3</v>
      </c>
      <c r="C62" s="218" t="s">
        <v>22</v>
      </c>
      <c r="D62" s="218" t="s">
        <v>97</v>
      </c>
      <c r="E62" s="146">
        <v>41.62</v>
      </c>
      <c r="K62" s="146"/>
      <c r="L62" s="146"/>
    </row>
    <row r="63" spans="1:12">
      <c r="A63" s="155" t="s">
        <v>59</v>
      </c>
      <c r="B63" s="155">
        <v>3</v>
      </c>
      <c r="C63" s="218" t="s">
        <v>22</v>
      </c>
      <c r="D63" s="218" t="s">
        <v>170</v>
      </c>
      <c r="E63" s="146">
        <v>11.5</v>
      </c>
      <c r="K63" s="146"/>
      <c r="L63" s="146"/>
    </row>
    <row r="64" spans="1:12">
      <c r="A64" s="155" t="s">
        <v>59</v>
      </c>
      <c r="B64" s="155">
        <v>3</v>
      </c>
      <c r="C64" s="218" t="s">
        <v>22</v>
      </c>
      <c r="D64" s="218" t="s">
        <v>171</v>
      </c>
      <c r="E64" s="146">
        <v>0</v>
      </c>
      <c r="K64" s="146"/>
      <c r="L64" s="146"/>
    </row>
    <row r="65" spans="1:12">
      <c r="A65" s="155" t="s">
        <v>59</v>
      </c>
      <c r="B65" s="155">
        <v>3</v>
      </c>
      <c r="C65" s="218" t="s">
        <v>22</v>
      </c>
      <c r="D65" s="218" t="s">
        <v>102</v>
      </c>
      <c r="E65" s="146">
        <v>0</v>
      </c>
      <c r="K65" s="146"/>
      <c r="L65" s="146"/>
    </row>
    <row r="66" spans="1:12">
      <c r="A66" s="155" t="s">
        <v>59</v>
      </c>
      <c r="B66" s="155">
        <v>3</v>
      </c>
      <c r="C66" s="218" t="s">
        <v>23</v>
      </c>
      <c r="D66" s="218" t="s">
        <v>97</v>
      </c>
      <c r="E66" s="146">
        <v>13.02</v>
      </c>
      <c r="K66" s="146"/>
      <c r="L66" s="146"/>
    </row>
    <row r="67" spans="1:12">
      <c r="A67" s="155" t="s">
        <v>59</v>
      </c>
      <c r="B67" s="155">
        <v>3</v>
      </c>
      <c r="C67" s="218" t="s">
        <v>23</v>
      </c>
      <c r="D67" s="218" t="s">
        <v>170</v>
      </c>
      <c r="E67" s="146">
        <v>6.56</v>
      </c>
      <c r="K67" s="146"/>
      <c r="L67" s="146"/>
    </row>
    <row r="68" spans="1:12">
      <c r="A68" s="155" t="s">
        <v>59</v>
      </c>
      <c r="B68" s="155">
        <v>3</v>
      </c>
      <c r="C68" s="218" t="s">
        <v>23</v>
      </c>
      <c r="D68" s="218" t="s">
        <v>171</v>
      </c>
      <c r="E68" s="146">
        <v>0</v>
      </c>
      <c r="K68" s="146"/>
      <c r="L68" s="146"/>
    </row>
    <row r="69" spans="1:12">
      <c r="A69" s="155" t="s">
        <v>59</v>
      </c>
      <c r="B69" s="155">
        <v>3</v>
      </c>
      <c r="C69" s="218" t="s">
        <v>23</v>
      </c>
      <c r="D69" s="218" t="s">
        <v>102</v>
      </c>
      <c r="E69" s="146">
        <v>0</v>
      </c>
      <c r="K69" s="146"/>
      <c r="L69" s="146"/>
    </row>
    <row r="70" spans="1:12">
      <c r="A70" s="155" t="s">
        <v>59</v>
      </c>
      <c r="B70" s="155">
        <v>3</v>
      </c>
      <c r="C70" s="218" t="s">
        <v>156</v>
      </c>
      <c r="D70" s="218" t="s">
        <v>97</v>
      </c>
      <c r="E70" s="146">
        <v>74.459999999999994</v>
      </c>
      <c r="K70" s="146"/>
      <c r="L70" s="146"/>
    </row>
    <row r="71" spans="1:12">
      <c r="A71" s="155" t="s">
        <v>59</v>
      </c>
      <c r="B71" s="155">
        <v>3</v>
      </c>
      <c r="C71" s="218" t="s">
        <v>156</v>
      </c>
      <c r="D71" s="218" t="s">
        <v>170</v>
      </c>
      <c r="E71" s="146">
        <v>15.14</v>
      </c>
      <c r="K71" s="146"/>
      <c r="L71" s="146"/>
    </row>
    <row r="72" spans="1:12">
      <c r="A72" s="155" t="s">
        <v>59</v>
      </c>
      <c r="B72" s="155">
        <v>3</v>
      </c>
      <c r="C72" s="218" t="s">
        <v>156</v>
      </c>
      <c r="D72" s="218" t="s">
        <v>171</v>
      </c>
      <c r="E72" s="146">
        <v>23.54</v>
      </c>
      <c r="K72" s="146"/>
      <c r="L72" s="146"/>
    </row>
    <row r="73" spans="1:12">
      <c r="A73" s="155" t="s">
        <v>59</v>
      </c>
      <c r="B73" s="155">
        <v>3</v>
      </c>
      <c r="C73" s="218" t="s">
        <v>156</v>
      </c>
      <c r="D73" s="218" t="s">
        <v>102</v>
      </c>
      <c r="E73" s="146">
        <v>0</v>
      </c>
      <c r="K73" s="146"/>
      <c r="L73" s="146"/>
    </row>
    <row r="74" spans="1:12">
      <c r="A74" s="155" t="s">
        <v>60</v>
      </c>
      <c r="B74" s="155">
        <v>1</v>
      </c>
      <c r="C74" s="218" t="s">
        <v>19</v>
      </c>
      <c r="D74" s="218" t="s">
        <v>97</v>
      </c>
      <c r="E74" s="146">
        <v>7.59</v>
      </c>
      <c r="K74" s="146"/>
      <c r="L74" s="146"/>
    </row>
    <row r="75" spans="1:12">
      <c r="A75" s="155" t="s">
        <v>60</v>
      </c>
      <c r="B75" s="155">
        <v>1</v>
      </c>
      <c r="C75" s="218" t="s">
        <v>19</v>
      </c>
      <c r="D75" s="218" t="s">
        <v>170</v>
      </c>
      <c r="E75" s="146">
        <v>1.91</v>
      </c>
      <c r="K75" s="146"/>
      <c r="L75" s="146"/>
    </row>
    <row r="76" spans="1:12">
      <c r="A76" s="155" t="s">
        <v>60</v>
      </c>
      <c r="B76" s="155">
        <v>1</v>
      </c>
      <c r="C76" s="218" t="s">
        <v>19</v>
      </c>
      <c r="D76" s="218" t="s">
        <v>171</v>
      </c>
      <c r="E76" s="146">
        <v>0</v>
      </c>
      <c r="K76" s="146"/>
      <c r="L76" s="146"/>
    </row>
    <row r="77" spans="1:12">
      <c r="A77" s="155" t="s">
        <v>60</v>
      </c>
      <c r="B77" s="155">
        <v>1</v>
      </c>
      <c r="C77" s="218" t="s">
        <v>19</v>
      </c>
      <c r="D77" s="218" t="s">
        <v>102</v>
      </c>
      <c r="E77" s="146">
        <v>0</v>
      </c>
      <c r="K77" s="146"/>
      <c r="L77" s="146"/>
    </row>
    <row r="78" spans="1:12">
      <c r="A78" s="155" t="s">
        <v>60</v>
      </c>
      <c r="B78" s="155">
        <v>1</v>
      </c>
      <c r="C78" s="218" t="s">
        <v>20</v>
      </c>
      <c r="D78" s="218" t="s">
        <v>97</v>
      </c>
      <c r="E78" s="146">
        <v>111.39</v>
      </c>
      <c r="K78" s="146"/>
      <c r="L78" s="146"/>
    </row>
    <row r="79" spans="1:12">
      <c r="A79" s="155" t="s">
        <v>60</v>
      </c>
      <c r="B79" s="155">
        <v>1</v>
      </c>
      <c r="C79" s="218" t="s">
        <v>20</v>
      </c>
      <c r="D79" s="218" t="s">
        <v>170</v>
      </c>
      <c r="E79" s="146">
        <v>38.200000000000003</v>
      </c>
      <c r="K79" s="146"/>
      <c r="L79" s="146"/>
    </row>
    <row r="80" spans="1:12">
      <c r="A80" s="155" t="s">
        <v>60</v>
      </c>
      <c r="B80" s="155">
        <v>1</v>
      </c>
      <c r="C80" s="218" t="s">
        <v>20</v>
      </c>
      <c r="D80" s="218" t="s">
        <v>171</v>
      </c>
      <c r="E80" s="146">
        <v>191.82</v>
      </c>
      <c r="K80" s="146"/>
      <c r="L80" s="146"/>
    </row>
    <row r="81" spans="1:18">
      <c r="A81" s="155" t="s">
        <v>60</v>
      </c>
      <c r="B81" s="155">
        <v>1</v>
      </c>
      <c r="C81" s="218" t="s">
        <v>20</v>
      </c>
      <c r="D81" s="218" t="s">
        <v>102</v>
      </c>
      <c r="E81" s="146">
        <v>548.23</v>
      </c>
      <c r="K81" s="146"/>
      <c r="L81" s="146"/>
    </row>
    <row r="82" spans="1:18">
      <c r="A82" s="155" t="s">
        <v>60</v>
      </c>
      <c r="B82" s="155">
        <v>1</v>
      </c>
      <c r="C82" s="218" t="s">
        <v>21</v>
      </c>
      <c r="D82" s="218" t="s">
        <v>97</v>
      </c>
      <c r="E82" s="146">
        <v>188.58</v>
      </c>
      <c r="K82" s="146"/>
      <c r="L82" s="146"/>
    </row>
    <row r="83" spans="1:18">
      <c r="A83" s="155" t="s">
        <v>60</v>
      </c>
      <c r="B83" s="155">
        <v>1</v>
      </c>
      <c r="C83" s="218" t="s">
        <v>21</v>
      </c>
      <c r="D83" s="218" t="s">
        <v>170</v>
      </c>
      <c r="E83" s="146">
        <v>67</v>
      </c>
      <c r="H83" s="155"/>
      <c r="I83" s="155"/>
      <c r="J83" s="157"/>
      <c r="K83" s="157"/>
      <c r="L83" s="156"/>
      <c r="N83" s="155"/>
      <c r="O83" s="155"/>
      <c r="P83" s="213"/>
      <c r="Q83" s="155"/>
      <c r="R83"/>
    </row>
    <row r="84" spans="1:18">
      <c r="A84" s="155" t="s">
        <v>60</v>
      </c>
      <c r="B84" s="155">
        <v>1</v>
      </c>
      <c r="C84" s="218" t="s">
        <v>21</v>
      </c>
      <c r="D84" s="218" t="s">
        <v>171</v>
      </c>
      <c r="E84" s="146">
        <v>221.16</v>
      </c>
      <c r="H84" s="155"/>
      <c r="I84" s="155"/>
      <c r="J84" s="157"/>
      <c r="K84" s="157"/>
      <c r="L84" s="156"/>
      <c r="N84" s="155"/>
      <c r="O84" s="155"/>
      <c r="P84" s="213"/>
      <c r="Q84" s="157"/>
      <c r="R84"/>
    </row>
    <row r="85" spans="1:18">
      <c r="A85" s="155" t="s">
        <v>60</v>
      </c>
      <c r="B85" s="155">
        <v>1</v>
      </c>
      <c r="C85" s="218" t="s">
        <v>21</v>
      </c>
      <c r="D85" s="218" t="s">
        <v>102</v>
      </c>
      <c r="E85" s="146">
        <v>425.28</v>
      </c>
      <c r="H85" s="155"/>
      <c r="I85" s="155"/>
      <c r="J85" s="157"/>
      <c r="K85" s="155"/>
      <c r="L85" s="156"/>
      <c r="N85" s="155"/>
      <c r="O85" s="155"/>
      <c r="P85" s="213"/>
      <c r="Q85" s="157"/>
      <c r="R85"/>
    </row>
    <row r="86" spans="1:18">
      <c r="A86" s="155" t="s">
        <v>60</v>
      </c>
      <c r="B86" s="155">
        <v>1</v>
      </c>
      <c r="C86" s="218" t="s">
        <v>22</v>
      </c>
      <c r="D86" s="218" t="s">
        <v>97</v>
      </c>
      <c r="E86" s="146">
        <v>138.19999999999999</v>
      </c>
      <c r="H86" s="155"/>
      <c r="I86" s="155"/>
      <c r="J86" s="157"/>
      <c r="K86" s="155"/>
      <c r="L86" s="156"/>
      <c r="N86" s="155"/>
      <c r="O86" s="155"/>
      <c r="P86" s="213"/>
      <c r="Q86" s="157"/>
      <c r="R86"/>
    </row>
    <row r="87" spans="1:18">
      <c r="A87" s="155" t="s">
        <v>60</v>
      </c>
      <c r="B87" s="155">
        <v>1</v>
      </c>
      <c r="C87" s="218" t="s">
        <v>22</v>
      </c>
      <c r="D87" s="218" t="s">
        <v>170</v>
      </c>
      <c r="E87" s="146">
        <v>70.39</v>
      </c>
      <c r="H87" s="155"/>
      <c r="I87" s="155"/>
      <c r="J87" s="157"/>
      <c r="K87" s="157"/>
      <c r="L87" s="156"/>
      <c r="N87" s="155"/>
      <c r="O87" s="155"/>
      <c r="P87" s="213"/>
      <c r="Q87" s="157"/>
      <c r="R87"/>
    </row>
    <row r="88" spans="1:18">
      <c r="A88" s="155" t="s">
        <v>60</v>
      </c>
      <c r="B88" s="155">
        <v>1</v>
      </c>
      <c r="C88" s="218" t="s">
        <v>22</v>
      </c>
      <c r="D88" s="218" t="s">
        <v>171</v>
      </c>
      <c r="E88" s="146">
        <v>122.9</v>
      </c>
      <c r="H88" s="155"/>
      <c r="I88" s="155"/>
      <c r="J88" s="157"/>
      <c r="K88" s="157"/>
      <c r="L88" s="156"/>
      <c r="N88" s="155"/>
      <c r="O88" s="155"/>
      <c r="P88" s="213"/>
      <c r="Q88" s="157"/>
      <c r="R88"/>
    </row>
    <row r="89" spans="1:18">
      <c r="A89" s="155" t="s">
        <v>60</v>
      </c>
      <c r="B89" s="155">
        <v>1</v>
      </c>
      <c r="C89" s="218" t="s">
        <v>22</v>
      </c>
      <c r="D89" s="218" t="s">
        <v>102</v>
      </c>
      <c r="E89" s="146">
        <v>0</v>
      </c>
      <c r="H89" s="155"/>
      <c r="I89" s="155"/>
      <c r="J89" s="157"/>
      <c r="K89" s="157"/>
      <c r="L89" s="156"/>
      <c r="N89" s="155"/>
      <c r="O89" s="155"/>
      <c r="P89" s="213"/>
      <c r="Q89" s="155"/>
      <c r="R89"/>
    </row>
    <row r="90" spans="1:18">
      <c r="A90" s="155" t="s">
        <v>60</v>
      </c>
      <c r="B90" s="155">
        <v>1</v>
      </c>
      <c r="C90" s="218" t="s">
        <v>23</v>
      </c>
      <c r="D90" s="218" t="s">
        <v>97</v>
      </c>
      <c r="E90" s="146">
        <v>70.39</v>
      </c>
      <c r="H90" s="155"/>
      <c r="I90" s="155"/>
      <c r="J90" s="157"/>
      <c r="K90" s="157"/>
      <c r="L90" s="156"/>
      <c r="N90" s="155"/>
      <c r="O90" s="155"/>
      <c r="P90" s="155"/>
      <c r="Q90" s="155"/>
      <c r="R90"/>
    </row>
    <row r="91" spans="1:18">
      <c r="A91" s="155" t="s">
        <v>60</v>
      </c>
      <c r="B91" s="155">
        <v>1</v>
      </c>
      <c r="C91" s="218" t="s">
        <v>23</v>
      </c>
      <c r="D91" s="218" t="s">
        <v>170</v>
      </c>
      <c r="E91" s="146">
        <v>25.1</v>
      </c>
      <c r="K91" s="146"/>
      <c r="L91" s="146"/>
    </row>
    <row r="92" spans="1:18">
      <c r="A92" s="155" t="s">
        <v>60</v>
      </c>
      <c r="B92" s="155">
        <v>1</v>
      </c>
      <c r="C92" s="218" t="s">
        <v>23</v>
      </c>
      <c r="D92" s="218" t="s">
        <v>171</v>
      </c>
      <c r="E92" s="146">
        <v>0.48</v>
      </c>
      <c r="K92" s="146"/>
      <c r="L92" s="146"/>
    </row>
    <row r="93" spans="1:18">
      <c r="A93" s="155" t="s">
        <v>60</v>
      </c>
      <c r="B93" s="155">
        <v>1</v>
      </c>
      <c r="C93" s="218" t="s">
        <v>23</v>
      </c>
      <c r="D93" s="218" t="s">
        <v>102</v>
      </c>
      <c r="E93" s="146">
        <v>0</v>
      </c>
      <c r="K93" s="146"/>
      <c r="L93" s="146"/>
    </row>
    <row r="94" spans="1:18">
      <c r="A94" s="155" t="s">
        <v>60</v>
      </c>
      <c r="B94" s="155">
        <v>1</v>
      </c>
      <c r="C94" s="218" t="s">
        <v>156</v>
      </c>
      <c r="D94" s="218" t="s">
        <v>97</v>
      </c>
      <c r="E94" s="146">
        <v>40.07</v>
      </c>
      <c r="K94" s="146"/>
      <c r="L94" s="146"/>
    </row>
    <row r="95" spans="1:18">
      <c r="A95" s="155" t="s">
        <v>60</v>
      </c>
      <c r="B95" s="155">
        <v>1</v>
      </c>
      <c r="C95" s="218" t="s">
        <v>156</v>
      </c>
      <c r="D95" s="218" t="s">
        <v>170</v>
      </c>
      <c r="E95" s="146">
        <v>84.01</v>
      </c>
      <c r="K95" s="146"/>
      <c r="L95" s="146"/>
    </row>
    <row r="96" spans="1:18">
      <c r="A96" s="155" t="s">
        <v>60</v>
      </c>
      <c r="B96" s="155">
        <v>1</v>
      </c>
      <c r="C96" s="218" t="s">
        <v>156</v>
      </c>
      <c r="D96" s="218" t="s">
        <v>171</v>
      </c>
      <c r="E96" s="146">
        <v>9.5</v>
      </c>
      <c r="K96" s="146"/>
      <c r="L96" s="146"/>
    </row>
    <row r="97" spans="1:12">
      <c r="A97" s="155" t="s">
        <v>60</v>
      </c>
      <c r="B97" s="155">
        <v>1</v>
      </c>
      <c r="C97" s="218" t="s">
        <v>156</v>
      </c>
      <c r="D97" s="218" t="s">
        <v>102</v>
      </c>
      <c r="E97" s="146">
        <v>0</v>
      </c>
      <c r="K97" s="146"/>
      <c r="L97" s="146"/>
    </row>
    <row r="98" spans="1:12">
      <c r="A98" s="155" t="s">
        <v>60</v>
      </c>
      <c r="B98" s="155">
        <v>2</v>
      </c>
      <c r="C98" s="218" t="s">
        <v>19</v>
      </c>
      <c r="D98" s="218" t="s">
        <v>97</v>
      </c>
      <c r="E98" s="146">
        <v>60.88</v>
      </c>
      <c r="K98" s="146"/>
      <c r="L98" s="146"/>
    </row>
    <row r="99" spans="1:12">
      <c r="A99" s="155" t="s">
        <v>60</v>
      </c>
      <c r="B99" s="155">
        <v>2</v>
      </c>
      <c r="C99" s="218" t="s">
        <v>19</v>
      </c>
      <c r="D99" s="218" t="s">
        <v>170</v>
      </c>
      <c r="E99" s="146">
        <v>0</v>
      </c>
      <c r="K99" s="146"/>
      <c r="L99" s="146"/>
    </row>
    <row r="100" spans="1:12">
      <c r="A100" s="155" t="s">
        <v>60</v>
      </c>
      <c r="B100" s="155">
        <v>2</v>
      </c>
      <c r="C100" s="218" t="s">
        <v>19</v>
      </c>
      <c r="D100" s="218" t="s">
        <v>171</v>
      </c>
      <c r="E100" s="146">
        <v>0</v>
      </c>
      <c r="K100" s="146"/>
      <c r="L100" s="146"/>
    </row>
    <row r="101" spans="1:12">
      <c r="A101" s="155" t="s">
        <v>60</v>
      </c>
      <c r="B101" s="155">
        <v>2</v>
      </c>
      <c r="C101" s="218" t="s">
        <v>19</v>
      </c>
      <c r="D101" s="218" t="s">
        <v>102</v>
      </c>
      <c r="E101" s="146">
        <v>0</v>
      </c>
      <c r="K101" s="146"/>
      <c r="L101" s="146"/>
    </row>
    <row r="102" spans="1:12">
      <c r="A102" s="155" t="s">
        <v>60</v>
      </c>
      <c r="B102" s="155">
        <v>2</v>
      </c>
      <c r="C102" s="218" t="s">
        <v>20</v>
      </c>
      <c r="D102" s="218" t="s">
        <v>97</v>
      </c>
      <c r="E102" s="146">
        <v>50.22</v>
      </c>
      <c r="K102" s="146"/>
      <c r="L102" s="146"/>
    </row>
    <row r="103" spans="1:12">
      <c r="A103" s="155" t="s">
        <v>60</v>
      </c>
      <c r="B103" s="155">
        <v>2</v>
      </c>
      <c r="C103" s="218" t="s">
        <v>20</v>
      </c>
      <c r="D103" s="218" t="s">
        <v>170</v>
      </c>
      <c r="E103" s="146">
        <v>28.65</v>
      </c>
      <c r="K103" s="146"/>
      <c r="L103" s="146"/>
    </row>
    <row r="104" spans="1:12">
      <c r="A104" s="155" t="s">
        <v>60</v>
      </c>
      <c r="B104" s="155">
        <v>2</v>
      </c>
      <c r="C104" s="218" t="s">
        <v>20</v>
      </c>
      <c r="D104" s="218" t="s">
        <v>171</v>
      </c>
      <c r="E104" s="146">
        <v>15.93</v>
      </c>
      <c r="K104" s="146"/>
      <c r="L104" s="146"/>
    </row>
    <row r="105" spans="1:12">
      <c r="A105" s="155" t="s">
        <v>60</v>
      </c>
      <c r="B105" s="155">
        <v>2</v>
      </c>
      <c r="C105" s="218" t="s">
        <v>20</v>
      </c>
      <c r="D105" s="218" t="s">
        <v>102</v>
      </c>
      <c r="E105" s="146">
        <v>0</v>
      </c>
      <c r="K105" s="146"/>
      <c r="L105" s="146"/>
    </row>
    <row r="106" spans="1:12">
      <c r="A106" s="155" t="s">
        <v>60</v>
      </c>
      <c r="B106" s="155">
        <v>2</v>
      </c>
      <c r="C106" s="218" t="s">
        <v>21</v>
      </c>
      <c r="D106" s="218" t="s">
        <v>97</v>
      </c>
      <c r="E106" s="146">
        <v>251.71</v>
      </c>
      <c r="K106" s="146"/>
      <c r="L106" s="146"/>
    </row>
    <row r="107" spans="1:12">
      <c r="A107" s="155" t="s">
        <v>60</v>
      </c>
      <c r="B107" s="155">
        <v>2</v>
      </c>
      <c r="C107" s="218" t="s">
        <v>21</v>
      </c>
      <c r="D107" s="218" t="s">
        <v>170</v>
      </c>
      <c r="E107" s="146">
        <v>134.88999999999999</v>
      </c>
      <c r="H107" s="155"/>
      <c r="I107" s="155"/>
      <c r="J107" s="157"/>
      <c r="K107" s="146"/>
      <c r="L107" s="146"/>
    </row>
    <row r="108" spans="1:12">
      <c r="A108" s="155" t="s">
        <v>60</v>
      </c>
      <c r="B108" s="155">
        <v>2</v>
      </c>
      <c r="C108" s="218" t="s">
        <v>21</v>
      </c>
      <c r="D108" s="218" t="s">
        <v>171</v>
      </c>
      <c r="E108" s="146">
        <v>62.19</v>
      </c>
      <c r="H108" s="155"/>
      <c r="I108" s="155"/>
      <c r="J108" s="157"/>
      <c r="K108" s="146"/>
      <c r="L108" s="146"/>
    </row>
    <row r="109" spans="1:12">
      <c r="A109" s="155" t="s">
        <v>60</v>
      </c>
      <c r="B109" s="155">
        <v>2</v>
      </c>
      <c r="C109" s="218" t="s">
        <v>21</v>
      </c>
      <c r="D109" s="218" t="s">
        <v>102</v>
      </c>
      <c r="E109" s="146">
        <v>0</v>
      </c>
      <c r="H109" s="155"/>
      <c r="I109" s="155"/>
      <c r="J109" s="157"/>
      <c r="K109" s="146"/>
      <c r="L109" s="146"/>
    </row>
    <row r="110" spans="1:12">
      <c r="A110" s="155" t="s">
        <v>60</v>
      </c>
      <c r="B110" s="155">
        <v>2</v>
      </c>
      <c r="C110" s="218" t="s">
        <v>22</v>
      </c>
      <c r="D110" s="218" t="s">
        <v>97</v>
      </c>
      <c r="E110" s="146">
        <v>110.69</v>
      </c>
      <c r="H110" s="155"/>
      <c r="I110" s="155"/>
      <c r="J110" s="157"/>
      <c r="K110" s="146"/>
      <c r="L110" s="146"/>
    </row>
    <row r="111" spans="1:12">
      <c r="A111" s="155" t="s">
        <v>60</v>
      </c>
      <c r="B111" s="155">
        <v>2</v>
      </c>
      <c r="C111" s="218" t="s">
        <v>22</v>
      </c>
      <c r="D111" s="218" t="s">
        <v>170</v>
      </c>
      <c r="E111" s="146">
        <v>54.52</v>
      </c>
      <c r="H111" s="155"/>
      <c r="I111" s="155"/>
      <c r="J111" s="157"/>
      <c r="K111" s="146"/>
      <c r="L111" s="146"/>
    </row>
    <row r="112" spans="1:12">
      <c r="A112" s="155" t="s">
        <v>60</v>
      </c>
      <c r="B112" s="155">
        <v>2</v>
      </c>
      <c r="C112" s="218" t="s">
        <v>22</v>
      </c>
      <c r="D112" s="218" t="s">
        <v>171</v>
      </c>
      <c r="E112" s="146">
        <v>23.53</v>
      </c>
      <c r="H112" s="155"/>
      <c r="I112" s="155"/>
      <c r="J112" s="157"/>
      <c r="K112" s="146"/>
      <c r="L112" s="146"/>
    </row>
    <row r="113" spans="1:18">
      <c r="A113" s="155" t="s">
        <v>60</v>
      </c>
      <c r="B113" s="155">
        <v>2</v>
      </c>
      <c r="C113" s="218" t="s">
        <v>22</v>
      </c>
      <c r="D113" s="218" t="s">
        <v>102</v>
      </c>
      <c r="E113" s="146">
        <v>0</v>
      </c>
      <c r="H113" s="155"/>
      <c r="I113" s="155"/>
      <c r="J113" s="157"/>
      <c r="K113" s="146"/>
      <c r="L113" s="146"/>
    </row>
    <row r="114" spans="1:18">
      <c r="A114" s="155" t="s">
        <v>60</v>
      </c>
      <c r="B114" s="155">
        <v>2</v>
      </c>
      <c r="C114" s="218" t="s">
        <v>23</v>
      </c>
      <c r="D114" s="218" t="s">
        <v>97</v>
      </c>
      <c r="E114" s="146">
        <v>116.8</v>
      </c>
      <c r="H114" s="155"/>
      <c r="I114" s="155"/>
      <c r="J114" s="155"/>
      <c r="K114" s="155"/>
      <c r="L114" s="156"/>
    </row>
    <row r="115" spans="1:18">
      <c r="A115" s="155" t="s">
        <v>60</v>
      </c>
      <c r="B115" s="155">
        <v>2</v>
      </c>
      <c r="C115" s="218" t="s">
        <v>23</v>
      </c>
      <c r="D115" s="218" t="s">
        <v>170</v>
      </c>
      <c r="E115" s="146">
        <v>38.56</v>
      </c>
      <c r="H115" s="155"/>
      <c r="I115" s="155"/>
      <c r="J115" s="155"/>
      <c r="K115" s="157"/>
      <c r="L115" s="156"/>
    </row>
    <row r="116" spans="1:18">
      <c r="A116" s="155" t="s">
        <v>60</v>
      </c>
      <c r="B116" s="155">
        <v>2</v>
      </c>
      <c r="C116" s="218" t="s">
        <v>23</v>
      </c>
      <c r="D116" s="218" t="s">
        <v>171</v>
      </c>
      <c r="E116" s="146">
        <v>5.82</v>
      </c>
      <c r="H116" s="155"/>
      <c r="I116" s="155"/>
      <c r="J116" s="155"/>
      <c r="K116" s="157"/>
      <c r="L116" s="156"/>
    </row>
    <row r="117" spans="1:18">
      <c r="A117" s="155" t="s">
        <v>60</v>
      </c>
      <c r="B117" s="155">
        <v>2</v>
      </c>
      <c r="C117" s="218" t="s">
        <v>23</v>
      </c>
      <c r="D117" s="218" t="s">
        <v>102</v>
      </c>
      <c r="E117" s="146">
        <v>0</v>
      </c>
      <c r="H117" s="155"/>
      <c r="I117" s="155"/>
      <c r="J117" s="155"/>
      <c r="K117" s="157"/>
      <c r="L117" s="156"/>
    </row>
    <row r="118" spans="1:18">
      <c r="A118" s="155" t="s">
        <v>60</v>
      </c>
      <c r="B118" s="155">
        <v>2</v>
      </c>
      <c r="C118" s="218" t="s">
        <v>156</v>
      </c>
      <c r="D118" s="218" t="s">
        <v>97</v>
      </c>
      <c r="E118" s="146">
        <v>130.91</v>
      </c>
      <c r="H118" s="155"/>
      <c r="I118" s="155"/>
      <c r="J118" s="155"/>
      <c r="K118" s="155"/>
      <c r="L118" s="156"/>
    </row>
    <row r="119" spans="1:18">
      <c r="A119" s="155" t="s">
        <v>60</v>
      </c>
      <c r="B119" s="155">
        <v>2</v>
      </c>
      <c r="C119" s="218" t="s">
        <v>156</v>
      </c>
      <c r="D119" s="218" t="s">
        <v>170</v>
      </c>
      <c r="E119" s="146">
        <v>26.66</v>
      </c>
      <c r="H119" s="155"/>
      <c r="I119" s="155"/>
      <c r="J119" s="155"/>
      <c r="K119" s="155"/>
      <c r="L119" s="156"/>
    </row>
    <row r="120" spans="1:18">
      <c r="A120" s="155" t="s">
        <v>60</v>
      </c>
      <c r="B120" s="155">
        <v>2</v>
      </c>
      <c r="C120" s="218" t="s">
        <v>156</v>
      </c>
      <c r="D120" s="218" t="s">
        <v>171</v>
      </c>
      <c r="E120" s="146">
        <v>4.0599999999999996</v>
      </c>
      <c r="H120" s="155"/>
      <c r="I120" s="155"/>
      <c r="J120" s="155"/>
      <c r="K120" s="157"/>
      <c r="L120" s="156"/>
      <c r="N120" s="155"/>
      <c r="O120" s="155"/>
      <c r="P120" s="213"/>
      <c r="Q120" s="155"/>
      <c r="R120"/>
    </row>
    <row r="121" spans="1:18">
      <c r="A121" s="155" t="s">
        <v>60</v>
      </c>
      <c r="B121" s="155">
        <v>2</v>
      </c>
      <c r="C121" s="218" t="s">
        <v>156</v>
      </c>
      <c r="D121" s="218" t="s">
        <v>102</v>
      </c>
      <c r="E121" s="146">
        <v>0</v>
      </c>
      <c r="H121" s="155"/>
      <c r="I121" s="155"/>
      <c r="J121" s="155"/>
      <c r="K121" s="157"/>
      <c r="L121" s="156"/>
      <c r="N121" s="155"/>
      <c r="O121" s="155"/>
      <c r="P121" s="213"/>
      <c r="Q121" s="157"/>
      <c r="R121"/>
    </row>
    <row r="122" spans="1:18">
      <c r="A122" s="155" t="s">
        <v>60</v>
      </c>
      <c r="B122" s="155">
        <v>3</v>
      </c>
      <c r="C122" s="218" t="s">
        <v>19</v>
      </c>
      <c r="D122" s="218" t="s">
        <v>97</v>
      </c>
      <c r="E122" s="146">
        <v>37.33</v>
      </c>
      <c r="H122" s="155"/>
      <c r="I122" s="155"/>
      <c r="J122" s="155"/>
      <c r="K122" s="157"/>
      <c r="L122" s="156"/>
      <c r="N122" s="155"/>
      <c r="O122" s="155"/>
      <c r="P122" s="213"/>
      <c r="Q122" s="157"/>
      <c r="R122"/>
    </row>
    <row r="123" spans="1:18">
      <c r="A123" s="155" t="s">
        <v>60</v>
      </c>
      <c r="B123" s="155">
        <v>3</v>
      </c>
      <c r="C123" s="218" t="s">
        <v>19</v>
      </c>
      <c r="D123" s="218" t="s">
        <v>170</v>
      </c>
      <c r="E123" s="146">
        <v>0</v>
      </c>
      <c r="H123" s="155"/>
      <c r="I123" s="155"/>
      <c r="J123" s="155"/>
      <c r="K123" s="157"/>
      <c r="L123" s="156"/>
    </row>
    <row r="124" spans="1:18">
      <c r="A124" s="155" t="s">
        <v>60</v>
      </c>
      <c r="B124" s="155">
        <v>3</v>
      </c>
      <c r="C124" s="218" t="s">
        <v>19</v>
      </c>
      <c r="D124" s="218" t="s">
        <v>171</v>
      </c>
      <c r="E124" s="146">
        <v>0</v>
      </c>
      <c r="H124" s="155"/>
      <c r="I124" s="155"/>
      <c r="J124" s="155"/>
      <c r="K124" s="157"/>
      <c r="L124" s="156"/>
    </row>
    <row r="125" spans="1:18">
      <c r="A125" s="155" t="s">
        <v>60</v>
      </c>
      <c r="B125" s="155">
        <v>3</v>
      </c>
      <c r="C125" s="218" t="s">
        <v>19</v>
      </c>
      <c r="D125" s="218" t="s">
        <v>102</v>
      </c>
      <c r="E125" s="146">
        <v>0</v>
      </c>
      <c r="H125" s="155"/>
      <c r="I125" s="155"/>
      <c r="J125" s="155"/>
      <c r="K125" s="155"/>
      <c r="L125" s="156"/>
    </row>
    <row r="126" spans="1:18">
      <c r="A126" s="155" t="s">
        <v>60</v>
      </c>
      <c r="B126" s="155">
        <v>3</v>
      </c>
      <c r="C126" s="218" t="s">
        <v>20</v>
      </c>
      <c r="D126" s="218" t="s">
        <v>97</v>
      </c>
      <c r="E126" s="146">
        <v>109.59</v>
      </c>
      <c r="H126" s="155"/>
      <c r="I126" s="155"/>
      <c r="J126" s="157"/>
      <c r="K126" s="155"/>
      <c r="L126" s="156"/>
    </row>
    <row r="127" spans="1:18">
      <c r="A127" s="155" t="s">
        <v>60</v>
      </c>
      <c r="B127" s="155">
        <v>3</v>
      </c>
      <c r="C127" s="218" t="s">
        <v>20</v>
      </c>
      <c r="D127" s="218" t="s">
        <v>170</v>
      </c>
      <c r="E127" s="146">
        <v>98.01</v>
      </c>
      <c r="H127" s="155"/>
      <c r="I127" s="155"/>
      <c r="J127" s="157"/>
      <c r="K127" s="157"/>
      <c r="L127" s="156"/>
      <c r="N127" s="155"/>
      <c r="O127" s="155"/>
      <c r="P127" s="157"/>
      <c r="Q127" s="155"/>
      <c r="R127" s="156"/>
    </row>
    <row r="128" spans="1:18">
      <c r="A128" s="155" t="s">
        <v>60</v>
      </c>
      <c r="B128" s="155">
        <v>3</v>
      </c>
      <c r="C128" s="218" t="s">
        <v>20</v>
      </c>
      <c r="D128" s="218" t="s">
        <v>171</v>
      </c>
      <c r="E128" s="146">
        <v>139.62</v>
      </c>
      <c r="K128" s="146"/>
      <c r="L128" s="146"/>
    </row>
    <row r="129" spans="1:12">
      <c r="A129" s="155" t="s">
        <v>60</v>
      </c>
      <c r="B129" s="155">
        <v>3</v>
      </c>
      <c r="C129" s="218" t="s">
        <v>20</v>
      </c>
      <c r="D129" s="218" t="s">
        <v>102</v>
      </c>
      <c r="E129" s="146">
        <v>206.97</v>
      </c>
      <c r="K129" s="146"/>
      <c r="L129" s="146"/>
    </row>
    <row r="130" spans="1:12">
      <c r="A130" s="155" t="s">
        <v>60</v>
      </c>
      <c r="B130" s="155">
        <v>3</v>
      </c>
      <c r="C130" s="218" t="s">
        <v>21</v>
      </c>
      <c r="D130" s="218" t="s">
        <v>97</v>
      </c>
      <c r="E130" s="146">
        <v>240.08</v>
      </c>
      <c r="K130" s="146"/>
      <c r="L130" s="146"/>
    </row>
    <row r="131" spans="1:12">
      <c r="A131" s="155" t="s">
        <v>60</v>
      </c>
      <c r="B131" s="155">
        <v>3</v>
      </c>
      <c r="C131" s="218" t="s">
        <v>21</v>
      </c>
      <c r="D131" s="218" t="s">
        <v>170</v>
      </c>
      <c r="E131" s="146">
        <v>142.27000000000001</v>
      </c>
      <c r="K131" s="146"/>
      <c r="L131" s="146"/>
    </row>
    <row r="132" spans="1:12">
      <c r="A132" s="155" t="s">
        <v>60</v>
      </c>
      <c r="B132" s="155">
        <v>3</v>
      </c>
      <c r="C132" s="218" t="s">
        <v>21</v>
      </c>
      <c r="D132" s="218" t="s">
        <v>171</v>
      </c>
      <c r="E132" s="146">
        <v>149.96</v>
      </c>
      <c r="K132" s="146"/>
      <c r="L132" s="146"/>
    </row>
    <row r="133" spans="1:12">
      <c r="A133" s="155" t="s">
        <v>60</v>
      </c>
      <c r="B133" s="155">
        <v>3</v>
      </c>
      <c r="C133" s="218" t="s">
        <v>21</v>
      </c>
      <c r="D133" s="218" t="s">
        <v>102</v>
      </c>
      <c r="E133" s="146">
        <v>52.75</v>
      </c>
      <c r="K133" s="146"/>
      <c r="L133" s="146"/>
    </row>
    <row r="134" spans="1:12">
      <c r="A134" s="155" t="s">
        <v>60</v>
      </c>
      <c r="B134" s="155">
        <v>3</v>
      </c>
      <c r="C134" s="218" t="s">
        <v>22</v>
      </c>
      <c r="D134" s="218" t="s">
        <v>97</v>
      </c>
      <c r="E134" s="146">
        <v>144.93</v>
      </c>
      <c r="K134" s="146"/>
      <c r="L134" s="146"/>
    </row>
    <row r="135" spans="1:12">
      <c r="A135" s="155" t="s">
        <v>60</v>
      </c>
      <c r="B135" s="155">
        <v>3</v>
      </c>
      <c r="C135" s="218" t="s">
        <v>22</v>
      </c>
      <c r="D135" s="218" t="s">
        <v>170</v>
      </c>
      <c r="E135" s="146">
        <v>116.63</v>
      </c>
      <c r="K135" s="146"/>
      <c r="L135" s="146"/>
    </row>
    <row r="136" spans="1:12">
      <c r="A136" s="155" t="s">
        <v>60</v>
      </c>
      <c r="B136" s="155">
        <v>3</v>
      </c>
      <c r="C136" s="218" t="s">
        <v>22</v>
      </c>
      <c r="D136" s="218" t="s">
        <v>171</v>
      </c>
      <c r="E136" s="146">
        <v>35.71</v>
      </c>
      <c r="K136" s="146"/>
      <c r="L136" s="146"/>
    </row>
    <row r="137" spans="1:12">
      <c r="A137" s="155" t="s">
        <v>60</v>
      </c>
      <c r="B137" s="155">
        <v>3</v>
      </c>
      <c r="C137" s="218" t="s">
        <v>22</v>
      </c>
      <c r="D137" s="218" t="s">
        <v>102</v>
      </c>
      <c r="E137" s="146">
        <v>0</v>
      </c>
      <c r="K137" s="146"/>
      <c r="L137" s="146"/>
    </row>
    <row r="138" spans="1:12">
      <c r="A138" s="155" t="s">
        <v>60</v>
      </c>
      <c r="B138" s="155">
        <v>3</v>
      </c>
      <c r="C138" s="218" t="s">
        <v>23</v>
      </c>
      <c r="D138" s="218" t="s">
        <v>97</v>
      </c>
      <c r="E138" s="146">
        <v>188.74</v>
      </c>
      <c r="K138" s="146"/>
      <c r="L138" s="146"/>
    </row>
    <row r="139" spans="1:12">
      <c r="A139" s="155" t="s">
        <v>60</v>
      </c>
      <c r="B139" s="155">
        <v>3</v>
      </c>
      <c r="C139" s="218" t="s">
        <v>23</v>
      </c>
      <c r="D139" s="218" t="s">
        <v>170</v>
      </c>
      <c r="E139" s="146">
        <v>57.08</v>
      </c>
      <c r="K139" s="146"/>
      <c r="L139" s="146"/>
    </row>
    <row r="140" spans="1:12">
      <c r="A140" s="155" t="s">
        <v>60</v>
      </c>
      <c r="B140" s="155">
        <v>3</v>
      </c>
      <c r="C140" s="218" t="s">
        <v>23</v>
      </c>
      <c r="D140" s="218" t="s">
        <v>171</v>
      </c>
      <c r="E140" s="146">
        <v>8.44</v>
      </c>
      <c r="H140" s="155"/>
      <c r="I140" s="155"/>
      <c r="J140" s="155"/>
      <c r="K140" s="155"/>
      <c r="L140" s="156"/>
    </row>
    <row r="141" spans="1:12">
      <c r="A141" s="155" t="s">
        <v>60</v>
      </c>
      <c r="B141" s="155">
        <v>3</v>
      </c>
      <c r="C141" s="218" t="s">
        <v>23</v>
      </c>
      <c r="D141" s="218" t="s">
        <v>102</v>
      </c>
      <c r="E141" s="146">
        <v>0</v>
      </c>
      <c r="H141" s="155"/>
      <c r="I141" s="155"/>
      <c r="J141" s="155"/>
      <c r="K141" s="157"/>
      <c r="L141" s="156"/>
    </row>
    <row r="142" spans="1:12">
      <c r="A142" s="155" t="s">
        <v>60</v>
      </c>
      <c r="B142" s="155">
        <v>3</v>
      </c>
      <c r="C142" s="218" t="s">
        <v>156</v>
      </c>
      <c r="D142" s="218" t="s">
        <v>97</v>
      </c>
      <c r="E142" s="146">
        <v>30.52</v>
      </c>
      <c r="H142" s="155"/>
      <c r="I142" s="155"/>
      <c r="J142" s="155"/>
      <c r="K142" s="157"/>
      <c r="L142" s="146"/>
    </row>
    <row r="143" spans="1:12">
      <c r="A143" s="155" t="s">
        <v>60</v>
      </c>
      <c r="B143" s="155">
        <v>3</v>
      </c>
      <c r="C143" s="218" t="s">
        <v>156</v>
      </c>
      <c r="D143" s="218" t="s">
        <v>170</v>
      </c>
      <c r="E143" s="146">
        <v>3.98</v>
      </c>
      <c r="H143" s="155"/>
      <c r="I143" s="155"/>
      <c r="J143" s="155"/>
      <c r="K143" s="157"/>
      <c r="L143" s="146"/>
    </row>
    <row r="144" spans="1:12">
      <c r="A144" s="155" t="s">
        <v>60</v>
      </c>
      <c r="B144" s="155">
        <v>3</v>
      </c>
      <c r="C144" s="218" t="s">
        <v>156</v>
      </c>
      <c r="D144" s="218" t="s">
        <v>171</v>
      </c>
      <c r="E144" s="146">
        <v>0</v>
      </c>
      <c r="H144" s="155"/>
      <c r="I144" s="155"/>
      <c r="J144" s="155"/>
      <c r="K144" s="157"/>
      <c r="L144" s="146"/>
    </row>
    <row r="145" spans="1:18">
      <c r="A145" s="155" t="s">
        <v>60</v>
      </c>
      <c r="B145" s="155">
        <v>3</v>
      </c>
      <c r="C145" s="218" t="s">
        <v>156</v>
      </c>
      <c r="D145" s="218" t="s">
        <v>102</v>
      </c>
      <c r="E145" s="146">
        <v>0</v>
      </c>
      <c r="H145" s="155"/>
      <c r="I145" s="155"/>
      <c r="J145" s="155"/>
      <c r="K145" s="157"/>
      <c r="L145" s="146"/>
    </row>
    <row r="146" spans="1:18">
      <c r="A146" s="155" t="s">
        <v>61</v>
      </c>
      <c r="B146" s="155">
        <v>1</v>
      </c>
      <c r="C146" s="218" t="s">
        <v>19</v>
      </c>
      <c r="D146" s="218" t="s">
        <v>97</v>
      </c>
      <c r="E146" s="146">
        <v>38.35</v>
      </c>
      <c r="H146" s="155"/>
      <c r="I146" s="155"/>
      <c r="J146" s="155"/>
      <c r="K146" s="155"/>
      <c r="L146" s="156"/>
    </row>
    <row r="147" spans="1:18">
      <c r="A147" s="155" t="s">
        <v>61</v>
      </c>
      <c r="B147" s="155">
        <v>1</v>
      </c>
      <c r="C147" s="218" t="s">
        <v>19</v>
      </c>
      <c r="D147" s="218" t="s">
        <v>170</v>
      </c>
      <c r="E147" s="146">
        <v>0.63</v>
      </c>
      <c r="H147" s="155"/>
      <c r="I147" s="155"/>
      <c r="J147" s="155"/>
      <c r="K147" s="155"/>
      <c r="L147" s="156"/>
      <c r="N147" s="155"/>
      <c r="O147" s="155"/>
      <c r="P147" s="155"/>
      <c r="Q147" s="155"/>
      <c r="R147" s="156"/>
    </row>
    <row r="148" spans="1:18">
      <c r="A148" s="155" t="s">
        <v>61</v>
      </c>
      <c r="B148" s="155">
        <v>1</v>
      </c>
      <c r="C148" s="218" t="s">
        <v>19</v>
      </c>
      <c r="D148" s="218" t="s">
        <v>171</v>
      </c>
      <c r="E148" s="146">
        <v>0</v>
      </c>
      <c r="H148" s="155"/>
      <c r="I148" s="155"/>
      <c r="J148" s="155"/>
      <c r="K148" s="146"/>
      <c r="L148" s="146"/>
    </row>
    <row r="149" spans="1:18">
      <c r="A149" s="155" t="s">
        <v>61</v>
      </c>
      <c r="B149" s="155">
        <v>1</v>
      </c>
      <c r="C149" s="218" t="s">
        <v>19</v>
      </c>
      <c r="D149" s="218" t="s">
        <v>102</v>
      </c>
      <c r="E149" s="146">
        <v>0</v>
      </c>
      <c r="H149" s="155"/>
      <c r="I149" s="155"/>
      <c r="J149" s="155"/>
      <c r="K149" s="146"/>
      <c r="L149" s="146"/>
    </row>
    <row r="150" spans="1:18">
      <c r="A150" s="155" t="s">
        <v>61</v>
      </c>
      <c r="B150" s="155">
        <v>1</v>
      </c>
      <c r="C150" s="218" t="s">
        <v>20</v>
      </c>
      <c r="D150" s="218" t="s">
        <v>97</v>
      </c>
      <c r="E150" s="146">
        <v>200.21</v>
      </c>
      <c r="H150" s="155"/>
      <c r="I150" s="155"/>
      <c r="J150" s="155"/>
      <c r="K150" s="146"/>
      <c r="L150" s="146"/>
    </row>
    <row r="151" spans="1:18">
      <c r="A151" s="155" t="s">
        <v>61</v>
      </c>
      <c r="B151" s="155">
        <v>1</v>
      </c>
      <c r="C151" s="218" t="s">
        <v>20</v>
      </c>
      <c r="D151" s="218" t="s">
        <v>170</v>
      </c>
      <c r="E151" s="146">
        <v>120.99</v>
      </c>
      <c r="H151" s="155"/>
      <c r="I151" s="155"/>
      <c r="J151" s="155"/>
      <c r="K151" s="146"/>
      <c r="L151" s="146"/>
    </row>
    <row r="152" spans="1:18">
      <c r="A152" s="155" t="s">
        <v>61</v>
      </c>
      <c r="B152" s="155">
        <v>1</v>
      </c>
      <c r="C152" s="218" t="s">
        <v>20</v>
      </c>
      <c r="D152" s="218" t="s">
        <v>171</v>
      </c>
      <c r="E152" s="146">
        <v>83.36</v>
      </c>
      <c r="H152" s="155"/>
      <c r="I152" s="155"/>
      <c r="J152" s="155"/>
      <c r="K152" s="146"/>
      <c r="L152" s="146"/>
    </row>
    <row r="153" spans="1:18">
      <c r="A153" s="155" t="s">
        <v>61</v>
      </c>
      <c r="B153" s="155">
        <v>1</v>
      </c>
      <c r="C153" s="218" t="s">
        <v>20</v>
      </c>
      <c r="D153" s="218" t="s">
        <v>102</v>
      </c>
      <c r="E153" s="146">
        <v>0</v>
      </c>
      <c r="H153" s="155"/>
      <c r="I153" s="155"/>
      <c r="J153" s="155"/>
      <c r="K153" s="146"/>
      <c r="L153" s="146"/>
    </row>
    <row r="154" spans="1:18">
      <c r="A154" s="155" t="s">
        <v>61</v>
      </c>
      <c r="B154" s="155">
        <v>1</v>
      </c>
      <c r="C154" s="218" t="s">
        <v>21</v>
      </c>
      <c r="D154" s="218" t="s">
        <v>97</v>
      </c>
      <c r="E154" s="146">
        <v>262.44</v>
      </c>
      <c r="H154" s="155"/>
      <c r="I154" s="155"/>
      <c r="J154" s="157"/>
      <c r="K154" s="146"/>
      <c r="L154" s="146"/>
    </row>
    <row r="155" spans="1:18">
      <c r="A155" s="155" t="s">
        <v>61</v>
      </c>
      <c r="B155" s="155">
        <v>1</v>
      </c>
      <c r="C155" s="218" t="s">
        <v>21</v>
      </c>
      <c r="D155" s="218" t="s">
        <v>170</v>
      </c>
      <c r="E155" s="146">
        <v>105.45</v>
      </c>
      <c r="H155" s="155"/>
      <c r="I155" s="155"/>
      <c r="J155" s="157"/>
      <c r="K155" s="146"/>
      <c r="L155" s="146"/>
    </row>
    <row r="156" spans="1:18">
      <c r="A156" s="155" t="s">
        <v>61</v>
      </c>
      <c r="B156" s="155">
        <v>1</v>
      </c>
      <c r="C156" s="218" t="s">
        <v>21</v>
      </c>
      <c r="D156" s="218" t="s">
        <v>171</v>
      </c>
      <c r="E156" s="146">
        <v>86.2</v>
      </c>
      <c r="H156" s="155"/>
      <c r="I156" s="155"/>
      <c r="J156" s="157"/>
      <c r="K156" s="146"/>
      <c r="L156" s="146"/>
    </row>
    <row r="157" spans="1:18">
      <c r="A157" s="155" t="s">
        <v>61</v>
      </c>
      <c r="B157" s="155">
        <v>1</v>
      </c>
      <c r="C157" s="218" t="s">
        <v>21</v>
      </c>
      <c r="D157" s="218" t="s">
        <v>102</v>
      </c>
      <c r="E157" s="146">
        <v>22.03</v>
      </c>
      <c r="H157" s="155"/>
      <c r="I157" s="155"/>
      <c r="J157" s="157"/>
      <c r="K157" s="146"/>
      <c r="L157" s="146"/>
    </row>
    <row r="158" spans="1:18">
      <c r="A158" s="155" t="s">
        <v>61</v>
      </c>
      <c r="B158" s="155">
        <v>1</v>
      </c>
      <c r="C158" s="218" t="s">
        <v>22</v>
      </c>
      <c r="D158" s="218" t="s">
        <v>97</v>
      </c>
      <c r="E158" s="146">
        <v>224.49</v>
      </c>
      <c r="H158" s="155"/>
      <c r="I158" s="155"/>
      <c r="J158" s="157"/>
      <c r="K158" s="146"/>
      <c r="L158" s="146"/>
    </row>
    <row r="159" spans="1:18">
      <c r="A159" s="155" t="s">
        <v>61</v>
      </c>
      <c r="B159" s="155">
        <v>1</v>
      </c>
      <c r="C159" s="218" t="s">
        <v>22</v>
      </c>
      <c r="D159" s="218" t="s">
        <v>170</v>
      </c>
      <c r="E159" s="146">
        <v>98.82</v>
      </c>
      <c r="H159" s="155"/>
      <c r="I159" s="155"/>
      <c r="J159" s="157"/>
      <c r="K159" s="146"/>
      <c r="L159" s="146"/>
    </row>
    <row r="160" spans="1:18">
      <c r="A160" s="155" t="s">
        <v>61</v>
      </c>
      <c r="B160" s="155">
        <v>1</v>
      </c>
      <c r="C160" s="218" t="s">
        <v>22</v>
      </c>
      <c r="D160" s="218" t="s">
        <v>171</v>
      </c>
      <c r="E160" s="146">
        <v>81.459999999999994</v>
      </c>
      <c r="H160" s="155"/>
      <c r="I160" s="155"/>
      <c r="J160" s="157"/>
      <c r="K160" s="146"/>
      <c r="L160" s="146"/>
    </row>
    <row r="161" spans="1:12">
      <c r="A161" s="155" t="s">
        <v>61</v>
      </c>
      <c r="B161" s="155">
        <v>1</v>
      </c>
      <c r="C161" s="218" t="s">
        <v>22</v>
      </c>
      <c r="D161" s="218" t="s">
        <v>102</v>
      </c>
      <c r="E161" s="146">
        <v>0</v>
      </c>
      <c r="H161" s="155"/>
      <c r="I161" s="155"/>
      <c r="J161" s="157"/>
      <c r="K161" s="146"/>
      <c r="L161" s="146"/>
    </row>
    <row r="162" spans="1:12">
      <c r="A162" s="155" t="s">
        <v>61</v>
      </c>
      <c r="B162" s="155">
        <v>1</v>
      </c>
      <c r="C162" s="218" t="s">
        <v>23</v>
      </c>
      <c r="D162" s="218" t="s">
        <v>97</v>
      </c>
      <c r="E162" s="146">
        <v>93.16</v>
      </c>
      <c r="H162" s="155"/>
      <c r="I162" s="155"/>
      <c r="J162" s="157"/>
      <c r="K162" s="157"/>
      <c r="L162" s="156"/>
    </row>
    <row r="163" spans="1:12">
      <c r="A163" s="155" t="s">
        <v>61</v>
      </c>
      <c r="B163" s="155">
        <v>1</v>
      </c>
      <c r="C163" s="218" t="s">
        <v>23</v>
      </c>
      <c r="D163" s="218" t="s">
        <v>170</v>
      </c>
      <c r="E163" s="146">
        <v>47.56</v>
      </c>
      <c r="H163" s="155"/>
      <c r="I163" s="155"/>
      <c r="J163" s="157"/>
      <c r="K163" s="157"/>
      <c r="L163" s="156"/>
    </row>
    <row r="164" spans="1:12">
      <c r="A164" s="155" t="s">
        <v>61</v>
      </c>
      <c r="B164" s="155">
        <v>1</v>
      </c>
      <c r="C164" s="218" t="s">
        <v>23</v>
      </c>
      <c r="D164" s="218" t="s">
        <v>171</v>
      </c>
      <c r="E164" s="146">
        <v>15.23</v>
      </c>
      <c r="H164" s="155"/>
      <c r="I164" s="155"/>
      <c r="J164" s="157"/>
      <c r="K164" s="157"/>
      <c r="L164" s="156"/>
    </row>
    <row r="165" spans="1:12">
      <c r="A165" s="155" t="s">
        <v>61</v>
      </c>
      <c r="B165" s="155">
        <v>1</v>
      </c>
      <c r="C165" s="218" t="s">
        <v>23</v>
      </c>
      <c r="D165" s="218" t="s">
        <v>102</v>
      </c>
      <c r="E165" s="146">
        <v>0</v>
      </c>
      <c r="H165" s="155"/>
      <c r="I165" s="155"/>
      <c r="J165" s="157"/>
      <c r="K165" s="157"/>
      <c r="L165" s="156"/>
    </row>
    <row r="166" spans="1:12">
      <c r="A166" s="155" t="s">
        <v>61</v>
      </c>
      <c r="B166" s="155">
        <v>1</v>
      </c>
      <c r="C166" s="218" t="s">
        <v>156</v>
      </c>
      <c r="D166" s="218" t="s">
        <v>97</v>
      </c>
      <c r="E166" s="146">
        <v>137.5</v>
      </c>
      <c r="K166" s="146"/>
      <c r="L166" s="146"/>
    </row>
    <row r="167" spans="1:12">
      <c r="A167" s="155" t="s">
        <v>61</v>
      </c>
      <c r="B167" s="155">
        <v>1</v>
      </c>
      <c r="C167" s="218" t="s">
        <v>156</v>
      </c>
      <c r="D167" s="218" t="s">
        <v>170</v>
      </c>
      <c r="E167" s="146">
        <v>34.28</v>
      </c>
      <c r="K167" s="146"/>
      <c r="L167" s="146"/>
    </row>
    <row r="168" spans="1:12">
      <c r="A168" s="155" t="s">
        <v>61</v>
      </c>
      <c r="B168" s="155">
        <v>1</v>
      </c>
      <c r="C168" s="218" t="s">
        <v>156</v>
      </c>
      <c r="D168" s="218" t="s">
        <v>171</v>
      </c>
      <c r="E168" s="146">
        <v>5.36</v>
      </c>
      <c r="K168" s="146"/>
      <c r="L168" s="146"/>
    </row>
    <row r="169" spans="1:12">
      <c r="A169" s="155" t="s">
        <v>61</v>
      </c>
      <c r="B169" s="155">
        <v>1</v>
      </c>
      <c r="C169" s="218" t="s">
        <v>156</v>
      </c>
      <c r="D169" s="218" t="s">
        <v>102</v>
      </c>
      <c r="E169" s="146">
        <v>0</v>
      </c>
      <c r="K169" s="146"/>
      <c r="L169" s="146"/>
    </row>
    <row r="170" spans="1:12">
      <c r="A170" s="155" t="s">
        <v>61</v>
      </c>
      <c r="B170" s="155">
        <v>2</v>
      </c>
      <c r="C170" s="218" t="s">
        <v>19</v>
      </c>
      <c r="D170" s="218" t="s">
        <v>97</v>
      </c>
      <c r="E170" s="146">
        <v>36.880000000000003</v>
      </c>
      <c r="K170" s="146"/>
      <c r="L170" s="146"/>
    </row>
    <row r="171" spans="1:12">
      <c r="A171" s="155" t="s">
        <v>61</v>
      </c>
      <c r="B171" s="155">
        <v>2</v>
      </c>
      <c r="C171" s="218" t="s">
        <v>19</v>
      </c>
      <c r="D171" s="218" t="s">
        <v>170</v>
      </c>
      <c r="E171" s="146">
        <v>43.27</v>
      </c>
      <c r="K171" s="146"/>
      <c r="L171" s="146"/>
    </row>
    <row r="172" spans="1:12">
      <c r="A172" s="155" t="s">
        <v>61</v>
      </c>
      <c r="B172" s="155">
        <v>2</v>
      </c>
      <c r="C172" s="218" t="s">
        <v>19</v>
      </c>
      <c r="D172" s="218" t="s">
        <v>171</v>
      </c>
      <c r="E172" s="146">
        <v>357.79</v>
      </c>
      <c r="K172" s="146"/>
      <c r="L172" s="146"/>
    </row>
    <row r="173" spans="1:12">
      <c r="A173" s="155" t="s">
        <v>61</v>
      </c>
      <c r="B173" s="155">
        <v>2</v>
      </c>
      <c r="C173" s="218" t="s">
        <v>19</v>
      </c>
      <c r="D173" s="218" t="s">
        <v>102</v>
      </c>
      <c r="E173" s="146">
        <v>0</v>
      </c>
      <c r="K173" s="146"/>
      <c r="L173" s="146"/>
    </row>
    <row r="174" spans="1:12">
      <c r="A174" s="155" t="s">
        <v>61</v>
      </c>
      <c r="B174" s="155">
        <v>2</v>
      </c>
      <c r="C174" s="218" t="s">
        <v>20</v>
      </c>
      <c r="D174" s="218" t="s">
        <v>97</v>
      </c>
      <c r="E174" s="146">
        <v>76.56</v>
      </c>
      <c r="K174" s="146"/>
      <c r="L174" s="146"/>
    </row>
    <row r="175" spans="1:12">
      <c r="A175" s="155" t="s">
        <v>61</v>
      </c>
      <c r="B175" s="155">
        <v>2</v>
      </c>
      <c r="C175" s="218" t="s">
        <v>20</v>
      </c>
      <c r="D175" s="218" t="s">
        <v>170</v>
      </c>
      <c r="E175" s="146">
        <v>64.3</v>
      </c>
      <c r="K175" s="146"/>
      <c r="L175" s="146"/>
    </row>
    <row r="176" spans="1:12">
      <c r="A176" s="155" t="s">
        <v>61</v>
      </c>
      <c r="B176" s="155">
        <v>2</v>
      </c>
      <c r="C176" s="218" t="s">
        <v>20</v>
      </c>
      <c r="D176" s="218" t="s">
        <v>171</v>
      </c>
      <c r="E176" s="146">
        <v>58.14</v>
      </c>
      <c r="K176" s="146"/>
      <c r="L176" s="146"/>
    </row>
    <row r="177" spans="1:12">
      <c r="A177" s="155" t="s">
        <v>61</v>
      </c>
      <c r="B177" s="155">
        <v>2</v>
      </c>
      <c r="C177" s="218" t="s">
        <v>20</v>
      </c>
      <c r="D177" s="218" t="s">
        <v>102</v>
      </c>
      <c r="E177" s="146">
        <v>265.57</v>
      </c>
      <c r="K177" s="146"/>
      <c r="L177" s="146"/>
    </row>
    <row r="178" spans="1:12">
      <c r="A178" s="155" t="s">
        <v>61</v>
      </c>
      <c r="B178" s="155">
        <v>2</v>
      </c>
      <c r="C178" s="218" t="s">
        <v>21</v>
      </c>
      <c r="D178" s="218" t="s">
        <v>97</v>
      </c>
      <c r="E178" s="146">
        <v>386.99</v>
      </c>
      <c r="K178" s="146"/>
      <c r="L178" s="146"/>
    </row>
    <row r="179" spans="1:12">
      <c r="A179" s="155" t="s">
        <v>61</v>
      </c>
      <c r="B179" s="155">
        <v>2</v>
      </c>
      <c r="C179" s="218" t="s">
        <v>21</v>
      </c>
      <c r="D179" s="218" t="s">
        <v>170</v>
      </c>
      <c r="E179" s="146">
        <v>180.3</v>
      </c>
      <c r="K179" s="146"/>
      <c r="L179" s="146"/>
    </row>
    <row r="180" spans="1:12">
      <c r="A180" s="155" t="s">
        <v>61</v>
      </c>
      <c r="B180" s="155">
        <v>2</v>
      </c>
      <c r="C180" s="218" t="s">
        <v>21</v>
      </c>
      <c r="D180" s="218" t="s">
        <v>171</v>
      </c>
      <c r="E180" s="146">
        <v>355.1</v>
      </c>
      <c r="K180" s="146"/>
      <c r="L180" s="146"/>
    </row>
    <row r="181" spans="1:12">
      <c r="A181" s="155" t="s">
        <v>61</v>
      </c>
      <c r="B181" s="155">
        <v>2</v>
      </c>
      <c r="C181" s="218" t="s">
        <v>21</v>
      </c>
      <c r="D181" s="218" t="s">
        <v>102</v>
      </c>
      <c r="E181" s="146">
        <v>0</v>
      </c>
      <c r="K181" s="146"/>
      <c r="L181" s="146"/>
    </row>
    <row r="182" spans="1:12">
      <c r="A182" s="155" t="s">
        <v>61</v>
      </c>
      <c r="B182" s="155">
        <v>2</v>
      </c>
      <c r="C182" s="218" t="s">
        <v>22</v>
      </c>
      <c r="D182" s="218" t="s">
        <v>97</v>
      </c>
      <c r="E182" s="146">
        <v>216.24</v>
      </c>
      <c r="H182" s="155"/>
      <c r="I182" s="155"/>
      <c r="J182" s="155"/>
      <c r="K182" s="155"/>
      <c r="L182" s="156"/>
    </row>
    <row r="183" spans="1:12">
      <c r="A183" s="155" t="s">
        <v>61</v>
      </c>
      <c r="B183" s="155">
        <v>2</v>
      </c>
      <c r="C183" s="218" t="s">
        <v>22</v>
      </c>
      <c r="D183" s="218" t="s">
        <v>170</v>
      </c>
      <c r="E183" s="146">
        <v>180.58</v>
      </c>
      <c r="K183" s="146"/>
      <c r="L183" s="146"/>
    </row>
    <row r="184" spans="1:12">
      <c r="A184" s="155" t="s">
        <v>61</v>
      </c>
      <c r="B184" s="155">
        <v>2</v>
      </c>
      <c r="C184" s="218" t="s">
        <v>22</v>
      </c>
      <c r="D184" s="218" t="s">
        <v>171</v>
      </c>
      <c r="E184" s="146">
        <v>383.46</v>
      </c>
      <c r="K184" s="146"/>
      <c r="L184" s="146"/>
    </row>
    <row r="185" spans="1:12">
      <c r="A185" s="155" t="s">
        <v>61</v>
      </c>
      <c r="B185" s="155">
        <v>2</v>
      </c>
      <c r="C185" s="218" t="s">
        <v>22</v>
      </c>
      <c r="D185" s="218" t="s">
        <v>102</v>
      </c>
      <c r="E185" s="146">
        <v>0</v>
      </c>
      <c r="K185" s="146"/>
      <c r="L185" s="146"/>
    </row>
    <row r="186" spans="1:12">
      <c r="A186" s="155" t="s">
        <v>61</v>
      </c>
      <c r="B186" s="155">
        <v>2</v>
      </c>
      <c r="C186" s="218" t="s">
        <v>23</v>
      </c>
      <c r="D186" s="218" t="s">
        <v>97</v>
      </c>
      <c r="E186" s="146">
        <v>100.16</v>
      </c>
      <c r="K186" s="146"/>
      <c r="L186" s="146"/>
    </row>
    <row r="187" spans="1:12">
      <c r="A187" s="155" t="s">
        <v>61</v>
      </c>
      <c r="B187" s="155">
        <v>2</v>
      </c>
      <c r="C187" s="218" t="s">
        <v>23</v>
      </c>
      <c r="D187" s="218" t="s">
        <v>170</v>
      </c>
      <c r="E187" s="146">
        <v>90.42</v>
      </c>
      <c r="K187" s="146"/>
      <c r="L187" s="146"/>
    </row>
    <row r="188" spans="1:12">
      <c r="A188" s="155" t="s">
        <v>61</v>
      </c>
      <c r="B188" s="155">
        <v>2</v>
      </c>
      <c r="C188" s="218" t="s">
        <v>23</v>
      </c>
      <c r="D188" s="218" t="s">
        <v>171</v>
      </c>
      <c r="E188" s="146">
        <v>75.38</v>
      </c>
      <c r="K188" s="146"/>
      <c r="L188" s="146"/>
    </row>
    <row r="189" spans="1:12">
      <c r="A189" s="155" t="s">
        <v>61</v>
      </c>
      <c r="B189" s="155">
        <v>2</v>
      </c>
      <c r="C189" s="218" t="s">
        <v>23</v>
      </c>
      <c r="D189" s="218" t="s">
        <v>102</v>
      </c>
      <c r="E189" s="146">
        <v>0</v>
      </c>
      <c r="K189" s="146"/>
      <c r="L189" s="146"/>
    </row>
    <row r="190" spans="1:12">
      <c r="A190" s="155" t="s">
        <v>61</v>
      </c>
      <c r="B190" s="155">
        <v>2</v>
      </c>
      <c r="C190" s="218" t="s">
        <v>156</v>
      </c>
      <c r="D190" s="218" t="s">
        <v>97</v>
      </c>
      <c r="E190" s="146">
        <v>195.1</v>
      </c>
      <c r="K190" s="146"/>
      <c r="L190" s="146"/>
    </row>
    <row r="191" spans="1:12">
      <c r="A191" s="155" t="s">
        <v>61</v>
      </c>
      <c r="B191" s="155">
        <v>2</v>
      </c>
      <c r="C191" s="218" t="s">
        <v>156</v>
      </c>
      <c r="D191" s="218" t="s">
        <v>170</v>
      </c>
      <c r="E191" s="146">
        <v>182.9</v>
      </c>
      <c r="K191" s="146"/>
      <c r="L191" s="146"/>
    </row>
    <row r="192" spans="1:12">
      <c r="A192" s="155" t="s">
        <v>61</v>
      </c>
      <c r="B192" s="155">
        <v>2</v>
      </c>
      <c r="C192" s="218" t="s">
        <v>156</v>
      </c>
      <c r="D192" s="218" t="s">
        <v>171</v>
      </c>
      <c r="E192" s="146">
        <v>230.2</v>
      </c>
      <c r="K192" s="146"/>
      <c r="L192" s="146"/>
    </row>
    <row r="193" spans="1:18">
      <c r="A193" s="155" t="s">
        <v>61</v>
      </c>
      <c r="B193" s="155">
        <v>2</v>
      </c>
      <c r="C193" s="218" t="s">
        <v>156</v>
      </c>
      <c r="D193" s="218" t="s">
        <v>102</v>
      </c>
      <c r="E193" s="146">
        <v>0</v>
      </c>
      <c r="K193" s="146"/>
      <c r="L193" s="146"/>
    </row>
    <row r="194" spans="1:18">
      <c r="A194" s="155" t="s">
        <v>61</v>
      </c>
      <c r="B194">
        <v>3</v>
      </c>
      <c r="C194" s="218" t="s">
        <v>19</v>
      </c>
      <c r="D194" s="218" t="s">
        <v>97</v>
      </c>
      <c r="E194" s="146">
        <v>13.4</v>
      </c>
      <c r="K194" s="146"/>
      <c r="L194" s="146"/>
    </row>
    <row r="195" spans="1:18">
      <c r="A195" s="155" t="s">
        <v>61</v>
      </c>
      <c r="B195">
        <v>3</v>
      </c>
      <c r="C195" s="218" t="s">
        <v>19</v>
      </c>
      <c r="D195" s="218" t="s">
        <v>170</v>
      </c>
      <c r="E195" s="146">
        <v>2.09</v>
      </c>
      <c r="K195" s="146"/>
      <c r="L195" s="146"/>
    </row>
    <row r="196" spans="1:18">
      <c r="A196" s="155" t="s">
        <v>61</v>
      </c>
      <c r="B196">
        <v>3</v>
      </c>
      <c r="C196" s="218" t="s">
        <v>19</v>
      </c>
      <c r="D196" s="218" t="s">
        <v>171</v>
      </c>
      <c r="E196" s="146">
        <v>0</v>
      </c>
      <c r="K196" s="146"/>
      <c r="L196" s="146"/>
    </row>
    <row r="197" spans="1:18">
      <c r="A197" s="155" t="s">
        <v>61</v>
      </c>
      <c r="B197">
        <v>3</v>
      </c>
      <c r="C197" s="218" t="s">
        <v>19</v>
      </c>
      <c r="D197" s="218" t="s">
        <v>102</v>
      </c>
      <c r="E197" s="146">
        <v>0</v>
      </c>
      <c r="K197" s="146"/>
      <c r="L197" s="146"/>
    </row>
    <row r="198" spans="1:18">
      <c r="A198" s="155" t="s">
        <v>61</v>
      </c>
      <c r="B198">
        <v>3</v>
      </c>
      <c r="C198" s="218" t="s">
        <v>20</v>
      </c>
      <c r="D198" s="218" t="s">
        <v>97</v>
      </c>
      <c r="E198" s="146">
        <v>54.66</v>
      </c>
      <c r="K198" s="146"/>
      <c r="L198" s="146"/>
    </row>
    <row r="199" spans="1:18">
      <c r="A199" s="155" t="s">
        <v>61</v>
      </c>
      <c r="B199">
        <v>3</v>
      </c>
      <c r="C199" s="218" t="s">
        <v>20</v>
      </c>
      <c r="D199" s="218" t="s">
        <v>170</v>
      </c>
      <c r="E199" s="146">
        <v>33.78</v>
      </c>
      <c r="K199" s="146"/>
      <c r="L199" s="146"/>
    </row>
    <row r="200" spans="1:18">
      <c r="A200" s="155" t="s">
        <v>61</v>
      </c>
      <c r="B200">
        <v>3</v>
      </c>
      <c r="C200" s="218" t="s">
        <v>20</v>
      </c>
      <c r="D200" s="218" t="s">
        <v>171</v>
      </c>
      <c r="E200" s="146">
        <v>6.86</v>
      </c>
      <c r="K200" s="146"/>
      <c r="L200" s="146"/>
    </row>
    <row r="201" spans="1:18">
      <c r="A201" s="155" t="s">
        <v>61</v>
      </c>
      <c r="B201">
        <v>3</v>
      </c>
      <c r="C201" s="218" t="s">
        <v>20</v>
      </c>
      <c r="D201" s="218" t="s">
        <v>102</v>
      </c>
      <c r="E201" s="146">
        <v>836.49</v>
      </c>
      <c r="K201" s="146"/>
      <c r="L201" s="146"/>
    </row>
    <row r="202" spans="1:18">
      <c r="A202" s="155" t="s">
        <v>61</v>
      </c>
      <c r="B202">
        <v>3</v>
      </c>
      <c r="C202" s="218" t="s">
        <v>21</v>
      </c>
      <c r="D202" s="218" t="s">
        <v>97</v>
      </c>
      <c r="E202" s="146">
        <v>292.56</v>
      </c>
      <c r="K202" s="146"/>
      <c r="L202" s="146"/>
    </row>
    <row r="203" spans="1:18">
      <c r="A203" s="155" t="s">
        <v>61</v>
      </c>
      <c r="B203">
        <v>3</v>
      </c>
      <c r="C203" s="218" t="s">
        <v>21</v>
      </c>
      <c r="D203" s="218" t="s">
        <v>170</v>
      </c>
      <c r="E203" s="146">
        <v>120.55</v>
      </c>
      <c r="H203" s="155"/>
      <c r="I203" s="155"/>
      <c r="J203" s="155"/>
      <c r="K203" s="155"/>
      <c r="L203" s="156"/>
      <c r="N203" s="155"/>
      <c r="O203"/>
      <c r="P203" s="155"/>
      <c r="Q203" s="155"/>
      <c r="R203" s="156"/>
    </row>
    <row r="204" spans="1:18">
      <c r="A204" s="155" t="s">
        <v>61</v>
      </c>
      <c r="B204">
        <v>3</v>
      </c>
      <c r="C204" s="218" t="s">
        <v>21</v>
      </c>
      <c r="D204" s="218" t="s">
        <v>171</v>
      </c>
      <c r="E204" s="146">
        <v>236.31</v>
      </c>
      <c r="H204" s="155"/>
      <c r="I204" s="155"/>
      <c r="J204" s="155"/>
      <c r="K204" s="146"/>
      <c r="L204" s="146"/>
    </row>
    <row r="205" spans="1:18">
      <c r="A205" s="155" t="s">
        <v>61</v>
      </c>
      <c r="B205">
        <v>3</v>
      </c>
      <c r="C205" s="218" t="s">
        <v>21</v>
      </c>
      <c r="D205" s="218" t="s">
        <v>102</v>
      </c>
      <c r="E205" s="146">
        <v>1312.62</v>
      </c>
      <c r="H205" s="155"/>
      <c r="I205" s="155"/>
      <c r="J205" s="155"/>
      <c r="K205" s="146"/>
      <c r="L205" s="146"/>
    </row>
    <row r="206" spans="1:18">
      <c r="A206" s="155" t="s">
        <v>61</v>
      </c>
      <c r="B206">
        <v>3</v>
      </c>
      <c r="C206" s="218" t="s">
        <v>22</v>
      </c>
      <c r="D206" s="218" t="s">
        <v>97</v>
      </c>
      <c r="E206" s="146">
        <v>276.89999999999998</v>
      </c>
      <c r="H206" s="155"/>
      <c r="I206" s="155"/>
      <c r="J206" s="155"/>
      <c r="K206" s="146"/>
      <c r="L206" s="146"/>
    </row>
    <row r="207" spans="1:18">
      <c r="A207" s="155" t="s">
        <v>61</v>
      </c>
      <c r="B207">
        <v>3</v>
      </c>
      <c r="C207" s="218" t="s">
        <v>22</v>
      </c>
      <c r="D207" s="218" t="s">
        <v>170</v>
      </c>
      <c r="E207" s="146">
        <v>144.05000000000001</v>
      </c>
      <c r="H207" s="155"/>
      <c r="I207" s="155"/>
      <c r="J207" s="155"/>
      <c r="K207" s="146"/>
      <c r="L207" s="146"/>
    </row>
    <row r="208" spans="1:18">
      <c r="A208" s="155" t="s">
        <v>61</v>
      </c>
      <c r="B208">
        <v>3</v>
      </c>
      <c r="C208" s="218" t="s">
        <v>22</v>
      </c>
      <c r="D208" s="218" t="s">
        <v>171</v>
      </c>
      <c r="E208" s="146">
        <v>253.49</v>
      </c>
      <c r="H208" s="155"/>
      <c r="I208" s="155"/>
      <c r="J208" s="155"/>
      <c r="K208" s="146"/>
      <c r="L208" s="146"/>
    </row>
    <row r="209" spans="1:18">
      <c r="A209" s="155" t="s">
        <v>61</v>
      </c>
      <c r="B209">
        <v>3</v>
      </c>
      <c r="C209" s="218" t="s">
        <v>22</v>
      </c>
      <c r="D209" s="218" t="s">
        <v>102</v>
      </c>
      <c r="E209" s="146">
        <v>238.38</v>
      </c>
      <c r="H209" s="155"/>
      <c r="I209" s="155"/>
      <c r="J209" s="155"/>
      <c r="K209" s="146"/>
      <c r="L209" s="146"/>
    </row>
    <row r="210" spans="1:18">
      <c r="A210" s="155" t="s">
        <v>61</v>
      </c>
      <c r="B210">
        <v>3</v>
      </c>
      <c r="C210" s="218" t="s">
        <v>23</v>
      </c>
      <c r="D210" s="218" t="s">
        <v>97</v>
      </c>
      <c r="E210" s="146">
        <v>118.29</v>
      </c>
      <c r="H210" s="155"/>
      <c r="I210" s="155"/>
      <c r="J210" s="155"/>
      <c r="K210" s="146"/>
      <c r="L210" s="146"/>
    </row>
    <row r="211" spans="1:18">
      <c r="A211" s="155" t="s">
        <v>61</v>
      </c>
      <c r="B211">
        <v>3</v>
      </c>
      <c r="C211" s="218" t="s">
        <v>23</v>
      </c>
      <c r="D211" s="218" t="s">
        <v>170</v>
      </c>
      <c r="E211" s="146">
        <v>59.28</v>
      </c>
      <c r="H211" s="155"/>
      <c r="I211" s="155"/>
      <c r="J211" s="155"/>
      <c r="K211" s="146"/>
      <c r="L211" s="146"/>
    </row>
    <row r="212" spans="1:18">
      <c r="A212" s="155" t="s">
        <v>61</v>
      </c>
      <c r="B212">
        <v>3</v>
      </c>
      <c r="C212" s="218" t="s">
        <v>23</v>
      </c>
      <c r="D212" s="218" t="s">
        <v>171</v>
      </c>
      <c r="E212" s="146">
        <v>78.959999999999994</v>
      </c>
      <c r="H212" s="155"/>
      <c r="I212" s="155"/>
      <c r="J212" s="155"/>
      <c r="K212" s="146"/>
      <c r="L212" s="146"/>
    </row>
    <row r="213" spans="1:18">
      <c r="A213" s="155" t="s">
        <v>61</v>
      </c>
      <c r="B213">
        <v>3</v>
      </c>
      <c r="C213" s="218" t="s">
        <v>23</v>
      </c>
      <c r="D213" s="218" t="s">
        <v>102</v>
      </c>
      <c r="E213" s="146">
        <v>0</v>
      </c>
      <c r="H213" s="155"/>
      <c r="I213" s="155"/>
      <c r="J213" s="155"/>
      <c r="K213" s="146"/>
      <c r="L213" s="146"/>
    </row>
    <row r="214" spans="1:18">
      <c r="A214" s="155" t="s">
        <v>61</v>
      </c>
      <c r="B214">
        <v>3</v>
      </c>
      <c r="C214" s="218" t="s">
        <v>156</v>
      </c>
      <c r="D214" s="218" t="s">
        <v>97</v>
      </c>
      <c r="E214" s="146">
        <v>64.459999999999994</v>
      </c>
      <c r="H214" s="155"/>
      <c r="I214" s="155"/>
      <c r="J214" s="155"/>
      <c r="K214" s="146"/>
      <c r="L214" s="146"/>
    </row>
    <row r="215" spans="1:18">
      <c r="A215" s="155" t="s">
        <v>61</v>
      </c>
      <c r="B215">
        <v>3</v>
      </c>
      <c r="C215" s="218" t="s">
        <v>156</v>
      </c>
      <c r="D215" s="218" t="s">
        <v>170</v>
      </c>
      <c r="E215" s="146">
        <v>77.41</v>
      </c>
      <c r="H215" s="155"/>
      <c r="I215" s="155"/>
      <c r="J215" s="155"/>
      <c r="K215" s="146"/>
      <c r="L215" s="146"/>
    </row>
    <row r="216" spans="1:18">
      <c r="A216" s="155" t="s">
        <v>61</v>
      </c>
      <c r="B216">
        <v>3</v>
      </c>
      <c r="C216" s="218" t="s">
        <v>156</v>
      </c>
      <c r="D216" s="218" t="s">
        <v>171</v>
      </c>
      <c r="E216" s="146">
        <v>43.93</v>
      </c>
      <c r="H216" s="155"/>
      <c r="I216" s="155"/>
      <c r="J216" s="155"/>
      <c r="K216" s="155"/>
      <c r="L216" s="156"/>
      <c r="N216" s="155"/>
      <c r="O216" s="155"/>
      <c r="P216" s="213"/>
      <c r="Q216" s="157"/>
      <c r="R216"/>
    </row>
    <row r="217" spans="1:18">
      <c r="A217" s="155" t="s">
        <v>61</v>
      </c>
      <c r="B217">
        <v>3</v>
      </c>
      <c r="C217" s="218" t="s">
        <v>156</v>
      </c>
      <c r="D217" s="218" t="s">
        <v>102</v>
      </c>
      <c r="E217" s="146">
        <v>0</v>
      </c>
      <c r="H217" s="155"/>
      <c r="I217" s="155"/>
      <c r="J217" s="157"/>
      <c r="K217" s="155"/>
      <c r="L217" s="156"/>
      <c r="N217" s="155"/>
      <c r="O217" s="155"/>
      <c r="P217" s="213"/>
      <c r="Q217" s="155"/>
      <c r="R217"/>
    </row>
    <row r="218" spans="1:18">
      <c r="A218" s="155" t="s">
        <v>62</v>
      </c>
      <c r="B218" s="155">
        <v>1</v>
      </c>
      <c r="C218" s="218" t="s">
        <v>19</v>
      </c>
      <c r="D218" s="218" t="s">
        <v>97</v>
      </c>
      <c r="E218" s="146">
        <v>74.11</v>
      </c>
      <c r="H218" s="155"/>
      <c r="I218" s="155"/>
      <c r="J218" s="157"/>
      <c r="K218" s="157"/>
      <c r="L218" s="156"/>
      <c r="N218" s="155"/>
      <c r="O218" s="155"/>
      <c r="P218" s="157"/>
      <c r="Q218" s="155"/>
      <c r="R218" s="156"/>
    </row>
    <row r="219" spans="1:18">
      <c r="A219" s="155" t="s">
        <v>62</v>
      </c>
      <c r="B219" s="155">
        <v>1</v>
      </c>
      <c r="C219" s="218" t="s">
        <v>19</v>
      </c>
      <c r="D219" s="218" t="s">
        <v>170</v>
      </c>
      <c r="E219" s="146">
        <v>27.15</v>
      </c>
      <c r="H219" s="155"/>
      <c r="I219" s="155"/>
      <c r="J219" s="157"/>
      <c r="K219" s="157"/>
      <c r="L219" s="156"/>
      <c r="N219" s="155"/>
      <c r="O219" s="155"/>
      <c r="P219" s="157"/>
      <c r="Q219" s="157"/>
      <c r="R219" s="156"/>
    </row>
    <row r="220" spans="1:18">
      <c r="A220" s="155" t="s">
        <v>62</v>
      </c>
      <c r="B220" s="155">
        <v>1</v>
      </c>
      <c r="C220" s="218" t="s">
        <v>19</v>
      </c>
      <c r="D220" s="218" t="s">
        <v>171</v>
      </c>
      <c r="E220" s="146">
        <v>0</v>
      </c>
      <c r="H220" s="155"/>
      <c r="I220" s="155"/>
      <c r="J220" s="157"/>
      <c r="K220" s="157"/>
      <c r="L220" s="156"/>
      <c r="N220" s="155"/>
      <c r="O220" s="155"/>
      <c r="P220" s="157"/>
      <c r="Q220" s="157"/>
      <c r="R220" s="156"/>
    </row>
    <row r="221" spans="1:18">
      <c r="A221" s="155" t="s">
        <v>62</v>
      </c>
      <c r="B221" s="155">
        <v>1</v>
      </c>
      <c r="C221" s="218" t="s">
        <v>19</v>
      </c>
      <c r="D221" s="218" t="s">
        <v>102</v>
      </c>
      <c r="E221" s="146">
        <v>0</v>
      </c>
      <c r="H221" s="155"/>
      <c r="I221" s="155"/>
      <c r="J221" s="157"/>
      <c r="K221" s="157"/>
      <c r="L221" s="156"/>
      <c r="N221" s="155"/>
      <c r="O221" s="155"/>
      <c r="P221" s="157"/>
      <c r="Q221" s="157"/>
      <c r="R221" s="156"/>
    </row>
    <row r="222" spans="1:18">
      <c r="A222" s="155" t="s">
        <v>62</v>
      </c>
      <c r="B222" s="155">
        <v>1</v>
      </c>
      <c r="C222" s="218" t="s">
        <v>20</v>
      </c>
      <c r="D222" s="218" t="s">
        <v>97</v>
      </c>
      <c r="E222" s="146">
        <v>225.37</v>
      </c>
      <c r="H222" s="155"/>
      <c r="I222" s="155"/>
      <c r="J222" s="157"/>
      <c r="K222" s="157"/>
      <c r="L222" s="156"/>
      <c r="N222" s="155"/>
      <c r="O222" s="155"/>
      <c r="P222" s="157"/>
      <c r="Q222" s="157"/>
      <c r="R222" s="156"/>
    </row>
    <row r="223" spans="1:18">
      <c r="A223" s="155" t="s">
        <v>62</v>
      </c>
      <c r="B223" s="155">
        <v>1</v>
      </c>
      <c r="C223" s="218" t="s">
        <v>20</v>
      </c>
      <c r="D223" s="218" t="s">
        <v>170</v>
      </c>
      <c r="E223" s="146">
        <v>139.97999999999999</v>
      </c>
      <c r="H223" s="155"/>
      <c r="I223" s="155"/>
      <c r="J223" s="157"/>
      <c r="K223" s="155"/>
      <c r="L223" s="156"/>
      <c r="N223" s="155"/>
      <c r="O223" s="155"/>
      <c r="P223" s="157"/>
      <c r="Q223" s="157"/>
      <c r="R223" s="156"/>
    </row>
    <row r="224" spans="1:18">
      <c r="A224" s="155" t="s">
        <v>62</v>
      </c>
      <c r="B224" s="155">
        <v>1</v>
      </c>
      <c r="C224" s="218" t="s">
        <v>20</v>
      </c>
      <c r="D224" s="218" t="s">
        <v>171</v>
      </c>
      <c r="E224" s="146">
        <v>401.82</v>
      </c>
      <c r="H224" s="155"/>
      <c r="I224" s="155"/>
      <c r="J224" s="155"/>
      <c r="K224" s="155"/>
      <c r="L224" s="156"/>
      <c r="N224" s="155"/>
      <c r="O224" s="155"/>
      <c r="P224" s="157"/>
      <c r="Q224" s="155"/>
      <c r="R224" s="156"/>
    </row>
    <row r="225" spans="1:12">
      <c r="A225" s="155" t="s">
        <v>62</v>
      </c>
      <c r="B225" s="155">
        <v>1</v>
      </c>
      <c r="C225" s="218" t="s">
        <v>20</v>
      </c>
      <c r="D225" s="218" t="s">
        <v>102</v>
      </c>
      <c r="E225" s="146">
        <v>308.72000000000003</v>
      </c>
      <c r="K225" s="146"/>
      <c r="L225" s="146"/>
    </row>
    <row r="226" spans="1:12">
      <c r="A226" s="155" t="s">
        <v>62</v>
      </c>
      <c r="B226" s="155">
        <v>1</v>
      </c>
      <c r="C226" s="218" t="s">
        <v>21</v>
      </c>
      <c r="D226" s="218" t="s">
        <v>97</v>
      </c>
      <c r="E226" s="146">
        <v>138.31</v>
      </c>
      <c r="K226" s="146"/>
      <c r="L226" s="146"/>
    </row>
    <row r="227" spans="1:12">
      <c r="A227" s="155" t="s">
        <v>62</v>
      </c>
      <c r="B227" s="155">
        <v>1</v>
      </c>
      <c r="C227" s="218" t="s">
        <v>21</v>
      </c>
      <c r="D227" s="218" t="s">
        <v>170</v>
      </c>
      <c r="E227" s="146">
        <v>143.35</v>
      </c>
      <c r="K227" s="146"/>
      <c r="L227" s="146"/>
    </row>
    <row r="228" spans="1:12">
      <c r="A228" s="155" t="s">
        <v>62</v>
      </c>
      <c r="B228" s="155">
        <v>1</v>
      </c>
      <c r="C228" s="218" t="s">
        <v>21</v>
      </c>
      <c r="D228" s="218" t="s">
        <v>171</v>
      </c>
      <c r="E228" s="146">
        <v>278.14</v>
      </c>
      <c r="K228" s="146"/>
      <c r="L228" s="146"/>
    </row>
    <row r="229" spans="1:12">
      <c r="A229" s="155" t="s">
        <v>62</v>
      </c>
      <c r="B229" s="155">
        <v>1</v>
      </c>
      <c r="C229" s="218" t="s">
        <v>21</v>
      </c>
      <c r="D229" s="218" t="s">
        <v>102</v>
      </c>
      <c r="E229" s="146">
        <v>100.21</v>
      </c>
      <c r="K229" s="146"/>
      <c r="L229" s="146"/>
    </row>
    <row r="230" spans="1:12">
      <c r="A230" s="155" t="s">
        <v>62</v>
      </c>
      <c r="B230" s="155">
        <v>1</v>
      </c>
      <c r="C230" s="218" t="s">
        <v>22</v>
      </c>
      <c r="D230" s="218" t="s">
        <v>97</v>
      </c>
      <c r="E230" s="146">
        <v>149.13999999999999</v>
      </c>
      <c r="K230" s="146"/>
      <c r="L230" s="146"/>
    </row>
    <row r="231" spans="1:12">
      <c r="A231" s="155" t="s">
        <v>62</v>
      </c>
      <c r="B231" s="155">
        <v>1</v>
      </c>
      <c r="C231" s="218" t="s">
        <v>22</v>
      </c>
      <c r="D231" s="218" t="s">
        <v>170</v>
      </c>
      <c r="E231" s="146">
        <v>92.66</v>
      </c>
      <c r="K231" s="146"/>
      <c r="L231" s="146"/>
    </row>
    <row r="232" spans="1:12">
      <c r="A232" s="155" t="s">
        <v>62</v>
      </c>
      <c r="B232" s="155">
        <v>1</v>
      </c>
      <c r="C232" s="218" t="s">
        <v>22</v>
      </c>
      <c r="D232" s="218" t="s">
        <v>171</v>
      </c>
      <c r="E232" s="146">
        <v>231.7</v>
      </c>
      <c r="K232" s="146"/>
      <c r="L232" s="146"/>
    </row>
    <row r="233" spans="1:12">
      <c r="A233" s="155" t="s">
        <v>62</v>
      </c>
      <c r="B233" s="155">
        <v>1</v>
      </c>
      <c r="C233" s="218" t="s">
        <v>22</v>
      </c>
      <c r="D233" s="218" t="s">
        <v>102</v>
      </c>
      <c r="E233" s="146">
        <v>0</v>
      </c>
      <c r="K233" s="146"/>
      <c r="L233" s="146"/>
    </row>
    <row r="234" spans="1:12">
      <c r="A234" s="155" t="s">
        <v>62</v>
      </c>
      <c r="B234" s="155">
        <v>1</v>
      </c>
      <c r="C234" s="218" t="s">
        <v>23</v>
      </c>
      <c r="D234" s="218" t="s">
        <v>97</v>
      </c>
      <c r="E234" s="146">
        <v>0</v>
      </c>
      <c r="K234" s="146"/>
      <c r="L234" s="146"/>
    </row>
    <row r="235" spans="1:12">
      <c r="A235" s="155" t="s">
        <v>62</v>
      </c>
      <c r="B235" s="155">
        <v>1</v>
      </c>
      <c r="C235" s="218" t="s">
        <v>23</v>
      </c>
      <c r="D235" s="218" t="s">
        <v>170</v>
      </c>
      <c r="E235" s="146">
        <v>0</v>
      </c>
      <c r="K235" s="146"/>
      <c r="L235" s="146"/>
    </row>
    <row r="236" spans="1:12">
      <c r="A236" s="155" t="s">
        <v>62</v>
      </c>
      <c r="B236" s="155">
        <v>1</v>
      </c>
      <c r="C236" s="218" t="s">
        <v>23</v>
      </c>
      <c r="D236" s="218" t="s">
        <v>171</v>
      </c>
      <c r="E236" s="146">
        <v>0</v>
      </c>
      <c r="K236" s="146"/>
      <c r="L236" s="146"/>
    </row>
    <row r="237" spans="1:12">
      <c r="A237" s="155" t="s">
        <v>62</v>
      </c>
      <c r="B237" s="155">
        <v>1</v>
      </c>
      <c r="C237" s="218" t="s">
        <v>23</v>
      </c>
      <c r="D237" s="218" t="s">
        <v>102</v>
      </c>
      <c r="E237" s="146">
        <v>0</v>
      </c>
      <c r="K237" s="146"/>
      <c r="L237" s="146"/>
    </row>
    <row r="238" spans="1:12">
      <c r="A238" s="155" t="s">
        <v>62</v>
      </c>
      <c r="B238" s="155">
        <v>1</v>
      </c>
      <c r="C238" s="218" t="s">
        <v>156</v>
      </c>
      <c r="D238" s="218" t="s">
        <v>97</v>
      </c>
      <c r="E238" s="146">
        <v>181.38</v>
      </c>
      <c r="K238" s="146"/>
      <c r="L238" s="146"/>
    </row>
    <row r="239" spans="1:12">
      <c r="A239" s="155" t="s">
        <v>62</v>
      </c>
      <c r="B239" s="155">
        <v>1</v>
      </c>
      <c r="C239" s="218" t="s">
        <v>156</v>
      </c>
      <c r="D239" s="218" t="s">
        <v>170</v>
      </c>
      <c r="E239" s="146">
        <v>103.69</v>
      </c>
      <c r="K239" s="146"/>
      <c r="L239" s="146"/>
    </row>
    <row r="240" spans="1:12">
      <c r="A240" s="155" t="s">
        <v>62</v>
      </c>
      <c r="B240" s="155">
        <v>1</v>
      </c>
      <c r="C240" s="218" t="s">
        <v>156</v>
      </c>
      <c r="D240" s="218" t="s">
        <v>171</v>
      </c>
      <c r="E240" s="146">
        <v>77.92</v>
      </c>
      <c r="K240" s="146"/>
      <c r="L240" s="146"/>
    </row>
    <row r="241" spans="1:12">
      <c r="A241" s="155" t="s">
        <v>62</v>
      </c>
      <c r="B241" s="155">
        <v>1</v>
      </c>
      <c r="C241" s="218" t="s">
        <v>156</v>
      </c>
      <c r="D241" s="218" t="s">
        <v>102</v>
      </c>
      <c r="E241" s="146">
        <v>31.47</v>
      </c>
      <c r="K241" s="146"/>
      <c r="L241" s="146"/>
    </row>
    <row r="242" spans="1:12">
      <c r="A242" s="155" t="s">
        <v>62</v>
      </c>
      <c r="B242" s="155">
        <v>2</v>
      </c>
      <c r="C242" s="218" t="s">
        <v>19</v>
      </c>
      <c r="D242" s="218" t="s">
        <v>97</v>
      </c>
      <c r="E242" s="146">
        <v>14.55</v>
      </c>
      <c r="K242" s="146"/>
      <c r="L242" s="146"/>
    </row>
    <row r="243" spans="1:12">
      <c r="A243" s="155" t="s">
        <v>62</v>
      </c>
      <c r="B243" s="155">
        <v>2</v>
      </c>
      <c r="C243" s="218" t="s">
        <v>19</v>
      </c>
      <c r="D243" s="218" t="s">
        <v>170</v>
      </c>
      <c r="E243" s="146">
        <v>19.22</v>
      </c>
      <c r="K243" s="146"/>
      <c r="L243" s="146"/>
    </row>
    <row r="244" spans="1:12">
      <c r="A244" s="155" t="s">
        <v>62</v>
      </c>
      <c r="B244" s="155">
        <v>2</v>
      </c>
      <c r="C244" s="218" t="s">
        <v>19</v>
      </c>
      <c r="D244" s="218" t="s">
        <v>171</v>
      </c>
      <c r="E244" s="146">
        <v>193.63</v>
      </c>
      <c r="K244" s="146"/>
      <c r="L244" s="146"/>
    </row>
    <row r="245" spans="1:12">
      <c r="A245" s="155" t="s">
        <v>62</v>
      </c>
      <c r="B245" s="155">
        <v>2</v>
      </c>
      <c r="C245" s="218" t="s">
        <v>19</v>
      </c>
      <c r="D245" s="218" t="s">
        <v>102</v>
      </c>
      <c r="E245" s="146">
        <v>0</v>
      </c>
      <c r="K245" s="146"/>
      <c r="L245" s="146"/>
    </row>
    <row r="246" spans="1:12">
      <c r="A246" s="155" t="s">
        <v>62</v>
      </c>
      <c r="B246" s="155">
        <v>2</v>
      </c>
      <c r="C246" s="218" t="s">
        <v>20</v>
      </c>
      <c r="D246" s="218" t="s">
        <v>97</v>
      </c>
      <c r="E246" s="146">
        <v>34.450000000000003</v>
      </c>
      <c r="K246" s="146"/>
      <c r="L246" s="146"/>
    </row>
    <row r="247" spans="1:12">
      <c r="A247" s="155" t="s">
        <v>62</v>
      </c>
      <c r="B247" s="155">
        <v>2</v>
      </c>
      <c r="C247" s="218" t="s">
        <v>20</v>
      </c>
      <c r="D247" s="218" t="s">
        <v>170</v>
      </c>
      <c r="E247" s="146">
        <v>10.51</v>
      </c>
      <c r="K247" s="146"/>
      <c r="L247" s="146"/>
    </row>
    <row r="248" spans="1:12">
      <c r="A248" s="155" t="s">
        <v>62</v>
      </c>
      <c r="B248" s="155">
        <v>2</v>
      </c>
      <c r="C248" s="218" t="s">
        <v>20</v>
      </c>
      <c r="D248" s="218" t="s">
        <v>171</v>
      </c>
      <c r="E248" s="146">
        <v>39.85</v>
      </c>
      <c r="K248" s="146"/>
      <c r="L248" s="146"/>
    </row>
    <row r="249" spans="1:12">
      <c r="A249" s="155" t="s">
        <v>62</v>
      </c>
      <c r="B249" s="155">
        <v>2</v>
      </c>
      <c r="C249" s="218" t="s">
        <v>20</v>
      </c>
      <c r="D249" s="218" t="s">
        <v>102</v>
      </c>
      <c r="E249" s="146">
        <v>0</v>
      </c>
      <c r="K249" s="146"/>
      <c r="L249" s="146"/>
    </row>
    <row r="250" spans="1:12">
      <c r="A250" s="155" t="s">
        <v>62</v>
      </c>
      <c r="B250" s="155">
        <v>2</v>
      </c>
      <c r="C250" s="218" t="s">
        <v>21</v>
      </c>
      <c r="D250" s="218" t="s">
        <v>97</v>
      </c>
      <c r="E250" s="146">
        <v>162.82</v>
      </c>
      <c r="K250" s="146"/>
      <c r="L250" s="146"/>
    </row>
    <row r="251" spans="1:12">
      <c r="A251" s="155" t="s">
        <v>62</v>
      </c>
      <c r="B251" s="155">
        <v>2</v>
      </c>
      <c r="C251" s="218" t="s">
        <v>21</v>
      </c>
      <c r="D251" s="218" t="s">
        <v>170</v>
      </c>
      <c r="E251" s="146">
        <v>128.29</v>
      </c>
      <c r="K251" s="146"/>
      <c r="L251" s="146"/>
    </row>
    <row r="252" spans="1:12">
      <c r="A252" s="155" t="s">
        <v>62</v>
      </c>
      <c r="B252" s="155">
        <v>2</v>
      </c>
      <c r="C252" s="218" t="s">
        <v>21</v>
      </c>
      <c r="D252" s="218" t="s">
        <v>171</v>
      </c>
      <c r="E252" s="146">
        <v>330.62</v>
      </c>
      <c r="K252" s="146"/>
      <c r="L252" s="146"/>
    </row>
    <row r="253" spans="1:12">
      <c r="A253" s="155" t="s">
        <v>62</v>
      </c>
      <c r="B253" s="155">
        <v>2</v>
      </c>
      <c r="C253" s="218" t="s">
        <v>21</v>
      </c>
      <c r="D253" s="218" t="s">
        <v>102</v>
      </c>
      <c r="E253" s="146">
        <v>0</v>
      </c>
      <c r="K253" s="146"/>
      <c r="L253" s="146"/>
    </row>
    <row r="254" spans="1:12">
      <c r="A254" s="155" t="s">
        <v>62</v>
      </c>
      <c r="B254" s="155">
        <v>2</v>
      </c>
      <c r="C254" s="218" t="s">
        <v>22</v>
      </c>
      <c r="D254" s="218" t="s">
        <v>97</v>
      </c>
      <c r="E254" s="146">
        <v>142.97</v>
      </c>
      <c r="K254" s="146"/>
      <c r="L254" s="146"/>
    </row>
    <row r="255" spans="1:12">
      <c r="A255" s="155" t="s">
        <v>62</v>
      </c>
      <c r="B255" s="155">
        <v>2</v>
      </c>
      <c r="C255" s="218" t="s">
        <v>22</v>
      </c>
      <c r="D255" s="218" t="s">
        <v>170</v>
      </c>
      <c r="E255" s="146">
        <v>77.64</v>
      </c>
      <c r="K255" s="146"/>
      <c r="L255" s="146"/>
    </row>
    <row r="256" spans="1:12">
      <c r="A256" s="155" t="s">
        <v>62</v>
      </c>
      <c r="B256" s="155">
        <v>2</v>
      </c>
      <c r="C256" s="218" t="s">
        <v>22</v>
      </c>
      <c r="D256" s="218" t="s">
        <v>171</v>
      </c>
      <c r="E256" s="146">
        <v>227.58</v>
      </c>
      <c r="K256" s="146"/>
      <c r="L256" s="146"/>
    </row>
    <row r="257" spans="1:13">
      <c r="A257" s="155" t="s">
        <v>62</v>
      </c>
      <c r="B257" s="155">
        <v>2</v>
      </c>
      <c r="C257" s="218" t="s">
        <v>22</v>
      </c>
      <c r="D257" s="218" t="s">
        <v>102</v>
      </c>
      <c r="E257" s="146">
        <v>0</v>
      </c>
      <c r="K257" s="146"/>
      <c r="L257" s="146"/>
    </row>
    <row r="258" spans="1:13">
      <c r="A258" s="155" t="s">
        <v>62</v>
      </c>
      <c r="B258" s="155">
        <v>2</v>
      </c>
      <c r="C258" s="218" t="s">
        <v>23</v>
      </c>
      <c r="D258" s="218" t="s">
        <v>97</v>
      </c>
      <c r="E258" s="146">
        <v>67.66</v>
      </c>
      <c r="K258" s="146"/>
      <c r="L258" s="146"/>
    </row>
    <row r="259" spans="1:13">
      <c r="A259" s="155" t="s">
        <v>62</v>
      </c>
      <c r="B259" s="155">
        <v>2</v>
      </c>
      <c r="C259" s="218" t="s">
        <v>23</v>
      </c>
      <c r="D259" s="218" t="s">
        <v>170</v>
      </c>
      <c r="E259" s="146">
        <v>29.35</v>
      </c>
      <c r="K259" s="146"/>
      <c r="L259" s="146"/>
    </row>
    <row r="260" spans="1:13">
      <c r="A260" s="155" t="s">
        <v>62</v>
      </c>
      <c r="B260" s="155">
        <v>2</v>
      </c>
      <c r="C260" s="218" t="s">
        <v>23</v>
      </c>
      <c r="D260" s="218" t="s">
        <v>171</v>
      </c>
      <c r="E260" s="146">
        <v>6.14</v>
      </c>
      <c r="K260" s="146"/>
      <c r="L260" s="146"/>
    </row>
    <row r="261" spans="1:13">
      <c r="A261" s="155" t="s">
        <v>62</v>
      </c>
      <c r="B261" s="155">
        <v>2</v>
      </c>
      <c r="C261" s="218" t="s">
        <v>23</v>
      </c>
      <c r="D261" s="218" t="s">
        <v>102</v>
      </c>
      <c r="E261" s="146">
        <v>0</v>
      </c>
      <c r="I261" s="155"/>
      <c r="J261" s="155"/>
      <c r="K261" s="213"/>
      <c r="L261" s="155"/>
      <c r="M261"/>
    </row>
    <row r="262" spans="1:13">
      <c r="A262" s="155" t="s">
        <v>62</v>
      </c>
      <c r="B262" s="155">
        <v>2</v>
      </c>
      <c r="C262" s="218" t="s">
        <v>156</v>
      </c>
      <c r="D262" s="218" t="s">
        <v>97</v>
      </c>
      <c r="E262" s="146">
        <v>130.4</v>
      </c>
      <c r="I262" s="155"/>
      <c r="J262" s="155"/>
      <c r="K262" s="213"/>
      <c r="L262" s="157"/>
      <c r="M262"/>
    </row>
    <row r="263" spans="1:13">
      <c r="A263" s="155" t="s">
        <v>62</v>
      </c>
      <c r="B263" s="155">
        <v>2</v>
      </c>
      <c r="C263" s="218" t="s">
        <v>156</v>
      </c>
      <c r="D263" s="218" t="s">
        <v>170</v>
      </c>
      <c r="E263" s="146">
        <v>33.270000000000003</v>
      </c>
      <c r="I263" s="155"/>
      <c r="J263" s="155"/>
      <c r="K263" s="213"/>
      <c r="L263" s="157"/>
      <c r="M263"/>
    </row>
    <row r="264" spans="1:13">
      <c r="A264" s="155" t="s">
        <v>62</v>
      </c>
      <c r="B264" s="155">
        <v>2</v>
      </c>
      <c r="C264" s="218" t="s">
        <v>156</v>
      </c>
      <c r="D264" s="218" t="s">
        <v>171</v>
      </c>
      <c r="E264" s="146">
        <v>7.98</v>
      </c>
      <c r="I264" s="155"/>
      <c r="J264" s="155"/>
      <c r="K264" s="213"/>
      <c r="L264" s="157"/>
      <c r="M264"/>
    </row>
    <row r="265" spans="1:13">
      <c r="A265" s="155" t="s">
        <v>62</v>
      </c>
      <c r="B265" s="155">
        <v>2</v>
      </c>
      <c r="C265" s="218" t="s">
        <v>156</v>
      </c>
      <c r="D265" s="218" t="s">
        <v>102</v>
      </c>
      <c r="E265" s="146">
        <v>0</v>
      </c>
      <c r="I265" s="155"/>
      <c r="J265" s="155"/>
      <c r="K265" s="213"/>
      <c r="L265" s="157"/>
      <c r="M265"/>
    </row>
    <row r="266" spans="1:13">
      <c r="A266" s="155" t="s">
        <v>62</v>
      </c>
      <c r="B266" s="155">
        <v>3</v>
      </c>
      <c r="C266" s="218" t="s">
        <v>19</v>
      </c>
      <c r="D266" s="218" t="s">
        <v>97</v>
      </c>
      <c r="E266" s="146">
        <v>86.98</v>
      </c>
      <c r="I266" s="155"/>
      <c r="J266" s="155"/>
      <c r="K266" s="213"/>
      <c r="L266" s="157"/>
      <c r="M266"/>
    </row>
    <row r="267" spans="1:13">
      <c r="A267" s="155" t="s">
        <v>62</v>
      </c>
      <c r="B267" s="155">
        <v>3</v>
      </c>
      <c r="C267" s="218" t="s">
        <v>19</v>
      </c>
      <c r="D267" s="218" t="s">
        <v>170</v>
      </c>
      <c r="E267" s="146">
        <v>23.21</v>
      </c>
      <c r="I267" s="155"/>
      <c r="J267" s="155"/>
      <c r="K267" s="213"/>
      <c r="L267" s="155"/>
      <c r="M267"/>
    </row>
    <row r="268" spans="1:13">
      <c r="A268" s="155" t="s">
        <v>62</v>
      </c>
      <c r="B268" s="155">
        <v>3</v>
      </c>
      <c r="C268" s="218" t="s">
        <v>19</v>
      </c>
      <c r="D268" s="218" t="s">
        <v>171</v>
      </c>
      <c r="E268" s="146">
        <v>0</v>
      </c>
      <c r="I268" s="155"/>
      <c r="J268" s="155"/>
      <c r="K268" s="157"/>
      <c r="L268" s="155"/>
      <c r="M268" s="156"/>
    </row>
    <row r="269" spans="1:13">
      <c r="A269" s="155" t="s">
        <v>62</v>
      </c>
      <c r="B269" s="155">
        <v>3</v>
      </c>
      <c r="C269" s="218" t="s">
        <v>19</v>
      </c>
      <c r="D269" s="218" t="s">
        <v>102</v>
      </c>
      <c r="E269" s="146">
        <v>0</v>
      </c>
      <c r="I269" s="155"/>
      <c r="J269" s="155"/>
      <c r="K269" s="157"/>
      <c r="L269" s="157"/>
      <c r="M269" s="156"/>
    </row>
    <row r="270" spans="1:13">
      <c r="A270" s="155" t="s">
        <v>62</v>
      </c>
      <c r="B270" s="155">
        <v>3</v>
      </c>
      <c r="C270" s="218" t="s">
        <v>20</v>
      </c>
      <c r="D270" s="218" t="s">
        <v>97</v>
      </c>
      <c r="E270" s="146">
        <v>174.75</v>
      </c>
      <c r="I270" s="155"/>
      <c r="J270" s="155"/>
      <c r="K270" s="157"/>
      <c r="L270" s="157"/>
      <c r="M270" s="156"/>
    </row>
    <row r="271" spans="1:13">
      <c r="A271" s="155" t="s">
        <v>62</v>
      </c>
      <c r="B271" s="155">
        <v>3</v>
      </c>
      <c r="C271" s="218" t="s">
        <v>20</v>
      </c>
      <c r="D271" s="218" t="s">
        <v>170</v>
      </c>
      <c r="E271" s="146">
        <v>119.27</v>
      </c>
      <c r="I271" s="155"/>
      <c r="J271" s="155"/>
      <c r="K271" s="157"/>
      <c r="L271" s="157"/>
      <c r="M271" s="156"/>
    </row>
    <row r="272" spans="1:13">
      <c r="A272" s="155" t="s">
        <v>62</v>
      </c>
      <c r="B272" s="155">
        <v>3</v>
      </c>
      <c r="C272" s="218" t="s">
        <v>20</v>
      </c>
      <c r="D272" s="218" t="s">
        <v>171</v>
      </c>
      <c r="E272" s="146">
        <v>328.8</v>
      </c>
      <c r="I272" s="155"/>
      <c r="J272" s="155"/>
      <c r="K272" s="157"/>
      <c r="L272" s="157"/>
      <c r="M272" s="156"/>
    </row>
    <row r="273" spans="1:18">
      <c r="A273" s="155" t="s">
        <v>62</v>
      </c>
      <c r="B273" s="155">
        <v>3</v>
      </c>
      <c r="C273" s="218" t="s">
        <v>20</v>
      </c>
      <c r="D273" s="218" t="s">
        <v>102</v>
      </c>
      <c r="E273" s="146">
        <v>156.01</v>
      </c>
      <c r="I273" s="155"/>
      <c r="J273" s="155"/>
      <c r="K273" s="157"/>
      <c r="L273" s="157"/>
      <c r="M273" s="156"/>
    </row>
    <row r="274" spans="1:18">
      <c r="A274" s="155" t="s">
        <v>62</v>
      </c>
      <c r="B274" s="155">
        <v>3</v>
      </c>
      <c r="C274" s="218" t="s">
        <v>21</v>
      </c>
      <c r="D274" s="218" t="s">
        <v>97</v>
      </c>
      <c r="E274" s="146">
        <v>171.64</v>
      </c>
      <c r="I274" s="155"/>
      <c r="J274" s="155"/>
      <c r="K274" s="157"/>
      <c r="L274" s="155"/>
      <c r="M274" s="156"/>
    </row>
    <row r="275" spans="1:18">
      <c r="A275" s="155" t="s">
        <v>62</v>
      </c>
      <c r="B275" s="155">
        <v>3</v>
      </c>
      <c r="C275" s="218" t="s">
        <v>21</v>
      </c>
      <c r="D275" s="218" t="s">
        <v>170</v>
      </c>
      <c r="E275" s="146">
        <v>123.58</v>
      </c>
      <c r="H275" s="155"/>
      <c r="I275" s="155"/>
      <c r="J275" s="155"/>
      <c r="K275" s="155"/>
      <c r="L275" s="156"/>
      <c r="N275" s="155"/>
      <c r="O275" s="155"/>
      <c r="P275" s="157"/>
      <c r="Q275" s="155"/>
      <c r="R275" s="156"/>
    </row>
    <row r="276" spans="1:18">
      <c r="A276" s="155" t="s">
        <v>62</v>
      </c>
      <c r="B276" s="155">
        <v>3</v>
      </c>
      <c r="C276" s="218" t="s">
        <v>21</v>
      </c>
      <c r="D276" s="218" t="s">
        <v>171</v>
      </c>
      <c r="E276" s="146">
        <v>525.82000000000005</v>
      </c>
      <c r="H276" s="155"/>
      <c r="I276" s="155"/>
      <c r="J276" s="155"/>
      <c r="K276" s="157"/>
      <c r="L276" s="156"/>
      <c r="N276" s="155"/>
      <c r="O276" s="155"/>
      <c r="P276" s="157"/>
      <c r="Q276" s="157"/>
      <c r="R276" s="156"/>
    </row>
    <row r="277" spans="1:18">
      <c r="A277" s="155" t="s">
        <v>62</v>
      </c>
      <c r="B277" s="155">
        <v>3</v>
      </c>
      <c r="C277" s="218" t="s">
        <v>21</v>
      </c>
      <c r="D277" s="218" t="s">
        <v>102</v>
      </c>
      <c r="E277" s="146">
        <v>39.21</v>
      </c>
      <c r="H277" s="155"/>
      <c r="I277" s="155"/>
      <c r="J277" s="155"/>
      <c r="K277" s="157"/>
      <c r="L277" s="156"/>
      <c r="N277" s="155"/>
      <c r="O277" s="155"/>
      <c r="P277" s="157"/>
      <c r="Q277" s="157"/>
      <c r="R277" s="156"/>
    </row>
    <row r="278" spans="1:18">
      <c r="A278" s="155" t="s">
        <v>62</v>
      </c>
      <c r="B278" s="155">
        <v>3</v>
      </c>
      <c r="C278" s="218" t="s">
        <v>22</v>
      </c>
      <c r="D278" s="218" t="s">
        <v>97</v>
      </c>
      <c r="E278" s="146">
        <v>67.33</v>
      </c>
      <c r="H278" s="155"/>
      <c r="I278" s="155"/>
      <c r="J278" s="155"/>
      <c r="K278" s="157"/>
      <c r="L278" s="156"/>
      <c r="N278" s="155"/>
      <c r="O278" s="155"/>
      <c r="P278" s="157"/>
      <c r="Q278" s="157"/>
      <c r="R278" s="156"/>
    </row>
    <row r="279" spans="1:18">
      <c r="A279" s="155" t="s">
        <v>62</v>
      </c>
      <c r="B279" s="155">
        <v>3</v>
      </c>
      <c r="C279" s="218" t="s">
        <v>22</v>
      </c>
      <c r="D279" s="218" t="s">
        <v>170</v>
      </c>
      <c r="E279" s="146">
        <v>66.349999999999994</v>
      </c>
      <c r="H279" s="155"/>
      <c r="I279" s="155"/>
      <c r="J279" s="155"/>
      <c r="K279" s="157"/>
      <c r="L279" s="156"/>
      <c r="N279" s="155"/>
      <c r="O279" s="155"/>
      <c r="P279" s="157"/>
      <c r="Q279" s="157"/>
      <c r="R279" s="156"/>
    </row>
    <row r="280" spans="1:18">
      <c r="A280" s="155" t="s">
        <v>62</v>
      </c>
      <c r="B280" s="155">
        <v>3</v>
      </c>
      <c r="C280" s="218" t="s">
        <v>22</v>
      </c>
      <c r="D280" s="218" t="s">
        <v>171</v>
      </c>
      <c r="E280" s="146">
        <v>73.19</v>
      </c>
      <c r="H280" s="155"/>
      <c r="I280" s="155"/>
      <c r="J280" s="155"/>
      <c r="K280" s="157"/>
      <c r="L280" s="156"/>
      <c r="N280" s="155"/>
      <c r="O280" s="155"/>
      <c r="P280" s="157"/>
      <c r="Q280" s="157"/>
      <c r="R280" s="156"/>
    </row>
    <row r="281" spans="1:18">
      <c r="A281" s="155" t="s">
        <v>62</v>
      </c>
      <c r="B281" s="155">
        <v>3</v>
      </c>
      <c r="C281" s="218" t="s">
        <v>22</v>
      </c>
      <c r="D281" s="218" t="s">
        <v>102</v>
      </c>
      <c r="E281" s="146">
        <v>141.49</v>
      </c>
      <c r="H281" s="155"/>
      <c r="I281" s="155"/>
      <c r="J281" s="155"/>
      <c r="K281" s="155"/>
      <c r="L281" s="156"/>
      <c r="N281" s="155"/>
      <c r="O281" s="155"/>
      <c r="P281" s="157"/>
      <c r="Q281" s="155"/>
      <c r="R281" s="156"/>
    </row>
    <row r="282" spans="1:18">
      <c r="A282" s="155" t="s">
        <v>62</v>
      </c>
      <c r="B282" s="155">
        <v>3</v>
      </c>
      <c r="C282" s="218" t="s">
        <v>23</v>
      </c>
      <c r="D282" s="218" t="s">
        <v>97</v>
      </c>
      <c r="E282" s="146">
        <v>0</v>
      </c>
      <c r="H282" s="155"/>
      <c r="I282" s="155"/>
      <c r="J282" s="157"/>
      <c r="K282" s="155"/>
      <c r="L282" s="156"/>
    </row>
    <row r="283" spans="1:18">
      <c r="A283" s="155" t="s">
        <v>62</v>
      </c>
      <c r="B283" s="155">
        <v>3</v>
      </c>
      <c r="C283" s="218" t="s">
        <v>23</v>
      </c>
      <c r="D283" s="218" t="s">
        <v>170</v>
      </c>
      <c r="E283" s="146">
        <v>0</v>
      </c>
      <c r="H283" s="155"/>
      <c r="I283" s="155"/>
      <c r="J283" s="157"/>
      <c r="K283" s="157"/>
      <c r="L283" s="156"/>
    </row>
    <row r="284" spans="1:18">
      <c r="A284" s="155" t="s">
        <v>62</v>
      </c>
      <c r="B284" s="155">
        <v>3</v>
      </c>
      <c r="C284" s="218" t="s">
        <v>23</v>
      </c>
      <c r="D284" s="218" t="s">
        <v>171</v>
      </c>
      <c r="E284" s="146">
        <v>0</v>
      </c>
      <c r="H284" s="155"/>
      <c r="I284" s="155"/>
      <c r="J284" s="157"/>
      <c r="K284" s="157"/>
      <c r="L284" s="156"/>
    </row>
    <row r="285" spans="1:18">
      <c r="A285" s="155" t="s">
        <v>62</v>
      </c>
      <c r="B285" s="155">
        <v>3</v>
      </c>
      <c r="C285" s="218" t="s">
        <v>23</v>
      </c>
      <c r="D285" s="218" t="s">
        <v>102</v>
      </c>
      <c r="E285" s="146">
        <v>0</v>
      </c>
      <c r="H285" s="155"/>
      <c r="I285" s="155"/>
      <c r="J285" s="157"/>
      <c r="K285" s="157"/>
      <c r="L285" s="156"/>
    </row>
    <row r="286" spans="1:18">
      <c r="A286" s="155" t="s">
        <v>62</v>
      </c>
      <c r="B286" s="155">
        <v>3</v>
      </c>
      <c r="C286" s="218" t="s">
        <v>156</v>
      </c>
      <c r="D286" s="218" t="s">
        <v>97</v>
      </c>
      <c r="E286" s="146">
        <v>161.5</v>
      </c>
      <c r="H286" s="155"/>
      <c r="I286" s="155"/>
      <c r="J286" s="157"/>
      <c r="K286" s="157"/>
      <c r="L286" s="156"/>
    </row>
    <row r="287" spans="1:18">
      <c r="A287" s="155" t="s">
        <v>62</v>
      </c>
      <c r="B287" s="155">
        <v>3</v>
      </c>
      <c r="C287" s="218" t="s">
        <v>156</v>
      </c>
      <c r="D287" s="218" t="s">
        <v>170</v>
      </c>
      <c r="E287" s="146">
        <v>54.24</v>
      </c>
      <c r="H287" s="155"/>
      <c r="I287" s="155"/>
      <c r="J287" s="157"/>
      <c r="K287" s="157"/>
      <c r="L287" s="156"/>
    </row>
    <row r="288" spans="1:18">
      <c r="A288" s="155" t="s">
        <v>62</v>
      </c>
      <c r="B288" s="155">
        <v>3</v>
      </c>
      <c r="C288" s="218" t="s">
        <v>156</v>
      </c>
      <c r="D288" s="218" t="s">
        <v>171</v>
      </c>
      <c r="E288" s="146">
        <v>13.94</v>
      </c>
      <c r="H288" s="155"/>
      <c r="I288" s="155"/>
      <c r="J288" s="157"/>
      <c r="K288" s="155"/>
      <c r="L288" s="156"/>
    </row>
    <row r="289" spans="1:18">
      <c r="A289" s="155" t="s">
        <v>62</v>
      </c>
      <c r="B289" s="155">
        <v>3</v>
      </c>
      <c r="C289" s="218" t="s">
        <v>156</v>
      </c>
      <c r="D289" s="218" t="s">
        <v>102</v>
      </c>
      <c r="E289" s="146">
        <v>0</v>
      </c>
      <c r="H289" s="155"/>
      <c r="I289" s="155"/>
      <c r="J289" s="157"/>
      <c r="K289" s="155"/>
      <c r="L289" s="156"/>
      <c r="N289" s="155"/>
      <c r="O289" s="155"/>
      <c r="P289" s="213"/>
      <c r="Q289" s="155"/>
      <c r="R289"/>
    </row>
    <row r="290" spans="1:18">
      <c r="A290" s="155" t="s">
        <v>63</v>
      </c>
      <c r="B290" s="155">
        <v>1</v>
      </c>
      <c r="C290" s="218" t="s">
        <v>19</v>
      </c>
      <c r="D290" s="218" t="s">
        <v>97</v>
      </c>
      <c r="E290" s="146">
        <v>33.76</v>
      </c>
      <c r="H290" s="155"/>
      <c r="I290" s="155"/>
      <c r="J290" s="157"/>
      <c r="K290" s="157"/>
      <c r="L290" s="156"/>
      <c r="N290" s="155"/>
      <c r="O290" s="155"/>
      <c r="P290" s="213"/>
      <c r="Q290" s="157"/>
      <c r="R290"/>
    </row>
    <row r="291" spans="1:18">
      <c r="A291" s="155" t="s">
        <v>63</v>
      </c>
      <c r="B291" s="155">
        <v>1</v>
      </c>
      <c r="C291" s="218" t="s">
        <v>19</v>
      </c>
      <c r="D291" s="218" t="s">
        <v>170</v>
      </c>
      <c r="E291" s="146">
        <v>0</v>
      </c>
      <c r="H291" s="155"/>
      <c r="I291" s="155"/>
      <c r="J291" s="157"/>
      <c r="K291" s="157"/>
      <c r="L291" s="156"/>
      <c r="N291" s="155"/>
      <c r="O291" s="155"/>
      <c r="P291" s="213"/>
      <c r="Q291" s="157"/>
      <c r="R291"/>
    </row>
    <row r="292" spans="1:18">
      <c r="A292" s="155" t="s">
        <v>63</v>
      </c>
      <c r="B292" s="155">
        <v>1</v>
      </c>
      <c r="C292" s="218" t="s">
        <v>19</v>
      </c>
      <c r="D292" s="218" t="s">
        <v>171</v>
      </c>
      <c r="E292" s="146">
        <v>0</v>
      </c>
      <c r="K292" s="146"/>
      <c r="L292" s="146"/>
    </row>
    <row r="293" spans="1:18">
      <c r="A293" s="155" t="s">
        <v>63</v>
      </c>
      <c r="B293" s="155">
        <v>1</v>
      </c>
      <c r="C293" s="218" t="s">
        <v>19</v>
      </c>
      <c r="D293" s="218" t="s">
        <v>102</v>
      </c>
      <c r="E293" s="146">
        <v>0</v>
      </c>
      <c r="K293" s="146"/>
      <c r="L293" s="146"/>
    </row>
    <row r="294" spans="1:18">
      <c r="A294" s="155" t="s">
        <v>63</v>
      </c>
      <c r="B294" s="155">
        <v>1</v>
      </c>
      <c r="C294" s="218" t="s">
        <v>20</v>
      </c>
      <c r="D294" s="218" t="s">
        <v>97</v>
      </c>
      <c r="E294" s="146">
        <v>133.83000000000001</v>
      </c>
      <c r="K294" s="146"/>
      <c r="L294" s="146"/>
    </row>
    <row r="295" spans="1:18">
      <c r="A295" s="155" t="s">
        <v>63</v>
      </c>
      <c r="B295" s="155">
        <v>1</v>
      </c>
      <c r="C295" s="218" t="s">
        <v>20</v>
      </c>
      <c r="D295" s="218" t="s">
        <v>170</v>
      </c>
      <c r="E295" s="146">
        <v>40.6</v>
      </c>
      <c r="K295" s="146"/>
      <c r="L295" s="146"/>
    </row>
    <row r="296" spans="1:18">
      <c r="A296" s="155" t="s">
        <v>63</v>
      </c>
      <c r="B296" s="155">
        <v>1</v>
      </c>
      <c r="C296" s="218" t="s">
        <v>20</v>
      </c>
      <c r="D296" s="218" t="s">
        <v>171</v>
      </c>
      <c r="E296" s="146">
        <v>26.85</v>
      </c>
      <c r="K296" s="146"/>
      <c r="L296" s="146"/>
    </row>
    <row r="297" spans="1:18">
      <c r="A297" s="155" t="s">
        <v>63</v>
      </c>
      <c r="B297" s="155">
        <v>1</v>
      </c>
      <c r="C297" s="218" t="s">
        <v>20</v>
      </c>
      <c r="D297" s="218" t="s">
        <v>102</v>
      </c>
      <c r="E297" s="146">
        <v>0</v>
      </c>
      <c r="K297" s="146"/>
      <c r="L297" s="146"/>
    </row>
    <row r="298" spans="1:18">
      <c r="A298" s="155" t="s">
        <v>63</v>
      </c>
      <c r="B298" s="155">
        <v>1</v>
      </c>
      <c r="C298" s="218" t="s">
        <v>21</v>
      </c>
      <c r="D298" s="218" t="s">
        <v>97</v>
      </c>
      <c r="E298" s="146">
        <v>390.17</v>
      </c>
      <c r="K298" s="146"/>
      <c r="L298" s="146"/>
    </row>
    <row r="299" spans="1:18">
      <c r="A299" s="155" t="s">
        <v>63</v>
      </c>
      <c r="B299" s="155">
        <v>1</v>
      </c>
      <c r="C299" s="218" t="s">
        <v>21</v>
      </c>
      <c r="D299" s="218" t="s">
        <v>170</v>
      </c>
      <c r="E299" s="146">
        <v>207.62</v>
      </c>
      <c r="K299" s="146"/>
      <c r="L299" s="146"/>
    </row>
    <row r="300" spans="1:18">
      <c r="A300" s="155" t="s">
        <v>63</v>
      </c>
      <c r="B300" s="155">
        <v>1</v>
      </c>
      <c r="C300" s="218" t="s">
        <v>21</v>
      </c>
      <c r="D300" s="218" t="s">
        <v>171</v>
      </c>
      <c r="E300" s="146">
        <v>134.9</v>
      </c>
      <c r="K300" s="146"/>
      <c r="L300" s="146"/>
    </row>
    <row r="301" spans="1:18">
      <c r="A301" s="155" t="s">
        <v>63</v>
      </c>
      <c r="B301" s="155">
        <v>1</v>
      </c>
      <c r="C301" s="218" t="s">
        <v>21</v>
      </c>
      <c r="D301" s="218" t="s">
        <v>102</v>
      </c>
      <c r="E301" s="146">
        <v>0</v>
      </c>
      <c r="K301" s="146"/>
      <c r="L301" s="146"/>
    </row>
    <row r="302" spans="1:18">
      <c r="A302" s="155" t="s">
        <v>63</v>
      </c>
      <c r="B302" s="155">
        <v>1</v>
      </c>
      <c r="C302" s="218" t="s">
        <v>22</v>
      </c>
      <c r="D302" s="218" t="s">
        <v>97</v>
      </c>
      <c r="E302" s="146">
        <v>256.89</v>
      </c>
      <c r="K302" s="146"/>
      <c r="L302" s="146"/>
    </row>
    <row r="303" spans="1:18">
      <c r="A303" s="155" t="s">
        <v>63</v>
      </c>
      <c r="B303" s="155">
        <v>1</v>
      </c>
      <c r="C303" s="218" t="s">
        <v>22</v>
      </c>
      <c r="D303" s="218" t="s">
        <v>170</v>
      </c>
      <c r="E303" s="146">
        <v>133.15</v>
      </c>
      <c r="K303" s="146"/>
      <c r="L303" s="146"/>
    </row>
    <row r="304" spans="1:18">
      <c r="A304" s="155" t="s">
        <v>63</v>
      </c>
      <c r="B304" s="155">
        <v>1</v>
      </c>
      <c r="C304" s="218" t="s">
        <v>22</v>
      </c>
      <c r="D304" s="218" t="s">
        <v>171</v>
      </c>
      <c r="E304" s="146">
        <v>172.5</v>
      </c>
      <c r="K304" s="146"/>
      <c r="L304" s="146"/>
    </row>
    <row r="305" spans="1:18">
      <c r="A305" s="155" t="s">
        <v>63</v>
      </c>
      <c r="B305" s="155">
        <v>1</v>
      </c>
      <c r="C305" s="218" t="s">
        <v>22</v>
      </c>
      <c r="D305" s="218" t="s">
        <v>102</v>
      </c>
      <c r="E305" s="146">
        <v>0</v>
      </c>
      <c r="K305" s="146"/>
      <c r="L305" s="146"/>
    </row>
    <row r="306" spans="1:18">
      <c r="A306" s="155" t="s">
        <v>63</v>
      </c>
      <c r="B306" s="155">
        <v>1</v>
      </c>
      <c r="C306" s="218" t="s">
        <v>23</v>
      </c>
      <c r="D306" s="218" t="s">
        <v>97</v>
      </c>
      <c r="E306" s="146">
        <v>201.53</v>
      </c>
      <c r="H306" s="155"/>
      <c r="I306" s="155"/>
      <c r="J306" s="155"/>
      <c r="K306" s="155"/>
      <c r="L306" s="156"/>
      <c r="N306" s="155"/>
      <c r="O306" s="155"/>
      <c r="P306" s="155"/>
      <c r="Q306" s="155"/>
      <c r="R306"/>
    </row>
    <row r="307" spans="1:18">
      <c r="A307" s="155" t="s">
        <v>63</v>
      </c>
      <c r="B307" s="155">
        <v>1</v>
      </c>
      <c r="C307" s="218" t="s">
        <v>23</v>
      </c>
      <c r="D307" s="218" t="s">
        <v>170</v>
      </c>
      <c r="E307" s="146">
        <v>37.42</v>
      </c>
      <c r="H307" s="155"/>
      <c r="I307" s="155"/>
      <c r="J307" s="157"/>
      <c r="K307" s="155"/>
      <c r="L307" s="156"/>
      <c r="N307" s="155"/>
      <c r="O307" s="155"/>
      <c r="P307" s="155"/>
      <c r="Q307" s="157"/>
      <c r="R307"/>
    </row>
    <row r="308" spans="1:18">
      <c r="A308" s="155" t="s">
        <v>63</v>
      </c>
      <c r="B308" s="155">
        <v>1</v>
      </c>
      <c r="C308" s="218" t="s">
        <v>23</v>
      </c>
      <c r="D308" s="218" t="s">
        <v>171</v>
      </c>
      <c r="E308" s="146">
        <v>20.27</v>
      </c>
      <c r="H308" s="155"/>
      <c r="I308" s="155"/>
      <c r="J308" s="157"/>
      <c r="K308" s="157"/>
      <c r="L308" s="156"/>
      <c r="N308" s="155"/>
      <c r="O308" s="155"/>
      <c r="P308" s="155"/>
      <c r="Q308" s="157"/>
      <c r="R308"/>
    </row>
    <row r="309" spans="1:18">
      <c r="A309" s="155" t="s">
        <v>63</v>
      </c>
      <c r="B309" s="155">
        <v>1</v>
      </c>
      <c r="C309" s="218" t="s">
        <v>23</v>
      </c>
      <c r="D309" s="218" t="s">
        <v>102</v>
      </c>
      <c r="E309" s="146">
        <v>0</v>
      </c>
      <c r="H309" s="155"/>
      <c r="I309" s="155"/>
      <c r="J309" s="157"/>
      <c r="K309" s="157"/>
      <c r="L309" s="156"/>
      <c r="N309" s="155"/>
      <c r="O309" s="155"/>
      <c r="P309" s="155"/>
      <c r="Q309" s="157"/>
      <c r="R309"/>
    </row>
    <row r="310" spans="1:18">
      <c r="A310" s="155" t="s">
        <v>63</v>
      </c>
      <c r="B310" s="155">
        <v>1</v>
      </c>
      <c r="C310" s="218" t="s">
        <v>156</v>
      </c>
      <c r="D310" s="218" t="s">
        <v>97</v>
      </c>
      <c r="E310" s="146">
        <v>120.18</v>
      </c>
      <c r="H310" s="155"/>
      <c r="I310" s="155"/>
      <c r="J310" s="157"/>
      <c r="K310" s="157"/>
      <c r="L310" s="156"/>
      <c r="N310" s="155"/>
      <c r="O310" s="155"/>
      <c r="P310" s="155"/>
      <c r="Q310" s="157"/>
      <c r="R310"/>
    </row>
    <row r="311" spans="1:18">
      <c r="A311" s="155" t="s">
        <v>63</v>
      </c>
      <c r="B311" s="155">
        <v>1</v>
      </c>
      <c r="C311" s="218" t="s">
        <v>156</v>
      </c>
      <c r="D311" s="218" t="s">
        <v>170</v>
      </c>
      <c r="E311" s="146">
        <v>18.82</v>
      </c>
      <c r="H311" s="155"/>
      <c r="I311" s="155"/>
      <c r="J311" s="157"/>
      <c r="K311" s="157"/>
      <c r="L311" s="156"/>
      <c r="N311" s="155"/>
      <c r="O311" s="155"/>
      <c r="P311" s="155"/>
      <c r="Q311" s="157"/>
      <c r="R311"/>
    </row>
    <row r="312" spans="1:18">
      <c r="A312" s="155" t="s">
        <v>63</v>
      </c>
      <c r="B312" s="155">
        <v>1</v>
      </c>
      <c r="C312" s="218" t="s">
        <v>156</v>
      </c>
      <c r="D312" s="218" t="s">
        <v>171</v>
      </c>
      <c r="E312" s="146">
        <v>18.61</v>
      </c>
      <c r="K312" s="146"/>
      <c r="L312" s="146"/>
    </row>
    <row r="313" spans="1:18">
      <c r="A313" s="155" t="s">
        <v>63</v>
      </c>
      <c r="B313" s="155">
        <v>1</v>
      </c>
      <c r="C313" s="218" t="s">
        <v>156</v>
      </c>
      <c r="D313" s="218" t="s">
        <v>102</v>
      </c>
      <c r="E313" s="146">
        <v>0</v>
      </c>
      <c r="K313" s="146"/>
      <c r="L313" s="146"/>
    </row>
    <row r="314" spans="1:18">
      <c r="A314" s="155" t="s">
        <v>63</v>
      </c>
      <c r="B314" s="155">
        <v>2</v>
      </c>
      <c r="C314" s="218" t="s">
        <v>19</v>
      </c>
      <c r="D314" s="218" t="s">
        <v>97</v>
      </c>
      <c r="E314" s="146">
        <v>29.71</v>
      </c>
      <c r="K314" s="146"/>
      <c r="L314" s="146"/>
    </row>
    <row r="315" spans="1:18">
      <c r="A315" s="155" t="s">
        <v>63</v>
      </c>
      <c r="B315" s="155">
        <v>2</v>
      </c>
      <c r="C315" s="218" t="s">
        <v>19</v>
      </c>
      <c r="D315" s="218" t="s">
        <v>170</v>
      </c>
      <c r="E315" s="146">
        <v>0</v>
      </c>
      <c r="K315" s="146"/>
      <c r="L315" s="146"/>
    </row>
    <row r="316" spans="1:18">
      <c r="A316" s="155" t="s">
        <v>63</v>
      </c>
      <c r="B316" s="155">
        <v>2</v>
      </c>
      <c r="C316" s="218" t="s">
        <v>19</v>
      </c>
      <c r="D316" s="218" t="s">
        <v>171</v>
      </c>
      <c r="E316" s="146">
        <v>0</v>
      </c>
      <c r="K316" s="146"/>
      <c r="L316" s="146"/>
    </row>
    <row r="317" spans="1:18">
      <c r="A317" s="155" t="s">
        <v>63</v>
      </c>
      <c r="B317" s="155">
        <v>2</v>
      </c>
      <c r="C317" s="218" t="s">
        <v>19</v>
      </c>
      <c r="D317" s="218" t="s">
        <v>102</v>
      </c>
      <c r="E317" s="146">
        <v>0</v>
      </c>
      <c r="K317" s="146"/>
      <c r="L317" s="146"/>
    </row>
    <row r="318" spans="1:18">
      <c r="A318" s="155" t="s">
        <v>63</v>
      </c>
      <c r="B318" s="155">
        <v>2</v>
      </c>
      <c r="C318" s="218" t="s">
        <v>20</v>
      </c>
      <c r="D318" s="218" t="s">
        <v>97</v>
      </c>
      <c r="E318" s="146">
        <v>216.91</v>
      </c>
      <c r="K318" s="146"/>
      <c r="L318" s="146"/>
    </row>
    <row r="319" spans="1:18">
      <c r="A319" s="155" t="s">
        <v>63</v>
      </c>
      <c r="B319" s="155">
        <v>2</v>
      </c>
      <c r="C319" s="218" t="s">
        <v>20</v>
      </c>
      <c r="D319" s="218" t="s">
        <v>170</v>
      </c>
      <c r="E319" s="146">
        <v>74.92</v>
      </c>
      <c r="K319" s="146"/>
      <c r="L319" s="146"/>
    </row>
    <row r="320" spans="1:18">
      <c r="A320" s="155" t="s">
        <v>63</v>
      </c>
      <c r="B320" s="155">
        <v>2</v>
      </c>
      <c r="C320" s="218" t="s">
        <v>20</v>
      </c>
      <c r="D320" s="218" t="s">
        <v>171</v>
      </c>
      <c r="E320" s="146">
        <v>202.36</v>
      </c>
      <c r="K320" s="146"/>
      <c r="L320" s="146"/>
    </row>
    <row r="321" spans="1:12">
      <c r="A321" s="155" t="s">
        <v>63</v>
      </c>
      <c r="B321" s="155">
        <v>2</v>
      </c>
      <c r="C321" s="218" t="s">
        <v>20</v>
      </c>
      <c r="D321" s="218" t="s">
        <v>102</v>
      </c>
      <c r="E321" s="146">
        <v>49.43</v>
      </c>
      <c r="K321" s="146"/>
      <c r="L321" s="146"/>
    </row>
    <row r="322" spans="1:12">
      <c r="A322" s="155" t="s">
        <v>63</v>
      </c>
      <c r="B322" s="155">
        <v>2</v>
      </c>
      <c r="C322" s="218" t="s">
        <v>21</v>
      </c>
      <c r="D322" s="218" t="s">
        <v>97</v>
      </c>
      <c r="E322" s="146">
        <v>187.92</v>
      </c>
      <c r="K322" s="146"/>
      <c r="L322" s="146"/>
    </row>
    <row r="323" spans="1:12">
      <c r="A323" s="155" t="s">
        <v>63</v>
      </c>
      <c r="B323" s="155">
        <v>2</v>
      </c>
      <c r="C323" s="218" t="s">
        <v>21</v>
      </c>
      <c r="D323" s="218" t="s">
        <v>170</v>
      </c>
      <c r="E323" s="146">
        <v>34.65</v>
      </c>
      <c r="K323" s="146"/>
      <c r="L323" s="146"/>
    </row>
    <row r="324" spans="1:12">
      <c r="A324" s="155" t="s">
        <v>63</v>
      </c>
      <c r="B324" s="155">
        <v>2</v>
      </c>
      <c r="C324" s="218" t="s">
        <v>21</v>
      </c>
      <c r="D324" s="218" t="s">
        <v>171</v>
      </c>
      <c r="E324" s="146">
        <v>198.92</v>
      </c>
      <c r="K324" s="146"/>
      <c r="L324" s="146"/>
    </row>
    <row r="325" spans="1:12">
      <c r="A325" s="155" t="s">
        <v>63</v>
      </c>
      <c r="B325" s="155">
        <v>2</v>
      </c>
      <c r="C325" s="218" t="s">
        <v>21</v>
      </c>
      <c r="D325" s="218" t="s">
        <v>102</v>
      </c>
      <c r="E325" s="146">
        <v>0</v>
      </c>
      <c r="K325" s="146"/>
      <c r="L325" s="146"/>
    </row>
    <row r="326" spans="1:12">
      <c r="A326" s="155" t="s">
        <v>63</v>
      </c>
      <c r="B326" s="155">
        <v>2</v>
      </c>
      <c r="C326" s="218" t="s">
        <v>22</v>
      </c>
      <c r="D326" s="218" t="s">
        <v>97</v>
      </c>
      <c r="E326" s="146">
        <v>295.2</v>
      </c>
      <c r="K326" s="146"/>
      <c r="L326" s="146"/>
    </row>
    <row r="327" spans="1:12">
      <c r="A327" s="155" t="s">
        <v>63</v>
      </c>
      <c r="B327" s="155">
        <v>2</v>
      </c>
      <c r="C327" s="218" t="s">
        <v>22</v>
      </c>
      <c r="D327" s="218" t="s">
        <v>170</v>
      </c>
      <c r="E327" s="146">
        <v>85.88</v>
      </c>
      <c r="K327" s="146"/>
      <c r="L327" s="146"/>
    </row>
    <row r="328" spans="1:12">
      <c r="A328" s="155" t="s">
        <v>63</v>
      </c>
      <c r="B328" s="155">
        <v>2</v>
      </c>
      <c r="C328" s="218" t="s">
        <v>22</v>
      </c>
      <c r="D328" s="218" t="s">
        <v>171</v>
      </c>
      <c r="E328" s="146">
        <v>147.72</v>
      </c>
      <c r="K328" s="146"/>
      <c r="L328" s="146"/>
    </row>
    <row r="329" spans="1:12">
      <c r="A329" s="155" t="s">
        <v>63</v>
      </c>
      <c r="B329" s="155">
        <v>2</v>
      </c>
      <c r="C329" s="218" t="s">
        <v>22</v>
      </c>
      <c r="D329" s="218" t="s">
        <v>102</v>
      </c>
      <c r="E329" s="146">
        <v>0</v>
      </c>
      <c r="K329" s="146"/>
      <c r="L329" s="146"/>
    </row>
    <row r="330" spans="1:12">
      <c r="A330" s="155" t="s">
        <v>63</v>
      </c>
      <c r="B330" s="155">
        <v>2</v>
      </c>
      <c r="C330" s="218" t="s">
        <v>23</v>
      </c>
      <c r="D330" s="218" t="s">
        <v>97</v>
      </c>
      <c r="E330" s="146">
        <v>78.239999999999995</v>
      </c>
      <c r="K330" s="146"/>
      <c r="L330" s="146"/>
    </row>
    <row r="331" spans="1:12">
      <c r="A331" s="155" t="s">
        <v>63</v>
      </c>
      <c r="B331" s="155">
        <v>2</v>
      </c>
      <c r="C331" s="218" t="s">
        <v>23</v>
      </c>
      <c r="D331" s="218" t="s">
        <v>170</v>
      </c>
      <c r="E331" s="146">
        <v>13.26</v>
      </c>
      <c r="K331" s="146"/>
      <c r="L331" s="146"/>
    </row>
    <row r="332" spans="1:12">
      <c r="A332" s="155" t="s">
        <v>63</v>
      </c>
      <c r="B332" s="155">
        <v>2</v>
      </c>
      <c r="C332" s="218" t="s">
        <v>23</v>
      </c>
      <c r="D332" s="218" t="s">
        <v>171</v>
      </c>
      <c r="E332" s="146">
        <v>24.93</v>
      </c>
      <c r="K332" s="146"/>
      <c r="L332" s="146"/>
    </row>
    <row r="333" spans="1:12">
      <c r="A333" s="155" t="s">
        <v>63</v>
      </c>
      <c r="B333" s="155">
        <v>2</v>
      </c>
      <c r="C333" s="218" t="s">
        <v>23</v>
      </c>
      <c r="D333" s="218" t="s">
        <v>102</v>
      </c>
      <c r="E333" s="146">
        <v>0</v>
      </c>
      <c r="K333" s="146"/>
      <c r="L333" s="146"/>
    </row>
    <row r="334" spans="1:12">
      <c r="A334" s="155" t="s">
        <v>63</v>
      </c>
      <c r="B334" s="155">
        <v>2</v>
      </c>
      <c r="C334" s="218" t="s">
        <v>156</v>
      </c>
      <c r="D334" s="218" t="s">
        <v>97</v>
      </c>
      <c r="E334" s="146">
        <v>30.9</v>
      </c>
      <c r="K334" s="146"/>
      <c r="L334" s="146"/>
    </row>
    <row r="335" spans="1:12">
      <c r="A335" s="155" t="s">
        <v>63</v>
      </c>
      <c r="B335" s="155">
        <v>2</v>
      </c>
      <c r="C335" s="218" t="s">
        <v>156</v>
      </c>
      <c r="D335" s="218" t="s">
        <v>170</v>
      </c>
      <c r="E335" s="146">
        <v>4.8</v>
      </c>
      <c r="K335" s="146"/>
      <c r="L335" s="146"/>
    </row>
    <row r="336" spans="1:12">
      <c r="A336" s="155" t="s">
        <v>63</v>
      </c>
      <c r="B336" s="155">
        <v>2</v>
      </c>
      <c r="C336" s="218" t="s">
        <v>156</v>
      </c>
      <c r="D336" s="218" t="s">
        <v>171</v>
      </c>
      <c r="E336" s="146">
        <v>0</v>
      </c>
      <c r="K336" s="146"/>
      <c r="L336" s="146"/>
    </row>
    <row r="337" spans="1:12">
      <c r="A337" s="155" t="s">
        <v>63</v>
      </c>
      <c r="B337" s="155">
        <v>2</v>
      </c>
      <c r="C337" s="218" t="s">
        <v>156</v>
      </c>
      <c r="D337" s="218" t="s">
        <v>102</v>
      </c>
      <c r="E337" s="146">
        <v>0</v>
      </c>
      <c r="K337" s="146"/>
      <c r="L337" s="146"/>
    </row>
    <row r="338" spans="1:12">
      <c r="A338" s="155" t="s">
        <v>63</v>
      </c>
      <c r="B338" s="155">
        <v>3</v>
      </c>
      <c r="C338" s="218" t="s">
        <v>19</v>
      </c>
      <c r="D338" s="218" t="s">
        <v>97</v>
      </c>
      <c r="E338" s="146">
        <v>18.38</v>
      </c>
      <c r="K338" s="146"/>
      <c r="L338" s="146"/>
    </row>
    <row r="339" spans="1:12">
      <c r="A339" s="155" t="s">
        <v>63</v>
      </c>
      <c r="B339" s="155">
        <v>3</v>
      </c>
      <c r="C339" s="218" t="s">
        <v>19</v>
      </c>
      <c r="D339" s="218" t="s">
        <v>170</v>
      </c>
      <c r="E339" s="146">
        <v>6.2</v>
      </c>
      <c r="K339" s="146"/>
      <c r="L339" s="146"/>
    </row>
    <row r="340" spans="1:12">
      <c r="A340" s="155" t="s">
        <v>63</v>
      </c>
      <c r="B340" s="155">
        <v>3</v>
      </c>
      <c r="C340" s="218" t="s">
        <v>19</v>
      </c>
      <c r="D340" s="218" t="s">
        <v>171</v>
      </c>
      <c r="E340" s="146">
        <v>0</v>
      </c>
      <c r="K340" s="146"/>
      <c r="L340" s="146"/>
    </row>
    <row r="341" spans="1:12">
      <c r="A341" s="155" t="s">
        <v>63</v>
      </c>
      <c r="B341" s="155">
        <v>3</v>
      </c>
      <c r="C341" s="218" t="s">
        <v>19</v>
      </c>
      <c r="D341" s="218" t="s">
        <v>102</v>
      </c>
      <c r="E341" s="146">
        <v>0</v>
      </c>
      <c r="K341" s="146"/>
      <c r="L341" s="146"/>
    </row>
    <row r="342" spans="1:12">
      <c r="A342" s="155" t="s">
        <v>63</v>
      </c>
      <c r="B342" s="155">
        <v>3</v>
      </c>
      <c r="C342" s="218" t="s">
        <v>20</v>
      </c>
      <c r="D342" s="218" t="s">
        <v>97</v>
      </c>
      <c r="E342" s="146">
        <v>108.06</v>
      </c>
      <c r="K342" s="146"/>
      <c r="L342" s="146"/>
    </row>
    <row r="343" spans="1:12">
      <c r="A343" s="155" t="s">
        <v>63</v>
      </c>
      <c r="B343" s="155">
        <v>3</v>
      </c>
      <c r="C343" s="218" t="s">
        <v>20</v>
      </c>
      <c r="D343" s="218" t="s">
        <v>170</v>
      </c>
      <c r="E343" s="146">
        <v>61.1</v>
      </c>
      <c r="K343" s="146"/>
      <c r="L343" s="146"/>
    </row>
    <row r="344" spans="1:12">
      <c r="A344" s="155" t="s">
        <v>63</v>
      </c>
      <c r="B344" s="155">
        <v>3</v>
      </c>
      <c r="C344" s="218" t="s">
        <v>20</v>
      </c>
      <c r="D344" s="218" t="s">
        <v>171</v>
      </c>
      <c r="E344" s="146">
        <v>33.79</v>
      </c>
      <c r="K344" s="146"/>
      <c r="L344" s="146"/>
    </row>
    <row r="345" spans="1:12">
      <c r="A345" s="155" t="s">
        <v>63</v>
      </c>
      <c r="B345" s="155">
        <v>3</v>
      </c>
      <c r="C345" s="218" t="s">
        <v>20</v>
      </c>
      <c r="D345" s="218" t="s">
        <v>102</v>
      </c>
      <c r="E345" s="146">
        <v>0</v>
      </c>
      <c r="K345" s="146"/>
      <c r="L345" s="146"/>
    </row>
    <row r="346" spans="1:12">
      <c r="A346" s="155" t="s">
        <v>63</v>
      </c>
      <c r="B346" s="155">
        <v>3</v>
      </c>
      <c r="C346" s="218" t="s">
        <v>21</v>
      </c>
      <c r="D346" s="218" t="s">
        <v>97</v>
      </c>
      <c r="E346" s="146">
        <v>229.73</v>
      </c>
      <c r="K346" s="146"/>
      <c r="L346" s="146"/>
    </row>
    <row r="347" spans="1:12">
      <c r="A347" s="155" t="s">
        <v>63</v>
      </c>
      <c r="B347" s="155">
        <v>3</v>
      </c>
      <c r="C347" s="218" t="s">
        <v>21</v>
      </c>
      <c r="D347" s="218" t="s">
        <v>170</v>
      </c>
      <c r="E347" s="146">
        <v>112.98</v>
      </c>
      <c r="K347" s="146"/>
      <c r="L347" s="146"/>
    </row>
    <row r="348" spans="1:12">
      <c r="A348" s="155" t="s">
        <v>63</v>
      </c>
      <c r="B348" s="155">
        <v>3</v>
      </c>
      <c r="C348" s="218" t="s">
        <v>21</v>
      </c>
      <c r="D348" s="218" t="s">
        <v>171</v>
      </c>
      <c r="E348" s="146">
        <v>113.42</v>
      </c>
      <c r="K348" s="146"/>
      <c r="L348" s="146"/>
    </row>
    <row r="349" spans="1:12">
      <c r="A349" s="155" t="s">
        <v>63</v>
      </c>
      <c r="B349" s="155">
        <v>3</v>
      </c>
      <c r="C349" s="218" t="s">
        <v>21</v>
      </c>
      <c r="D349" s="218" t="s">
        <v>102</v>
      </c>
      <c r="E349" s="146">
        <v>0</v>
      </c>
      <c r="K349" s="146"/>
      <c r="L349" s="146"/>
    </row>
    <row r="350" spans="1:12">
      <c r="A350" s="155" t="s">
        <v>63</v>
      </c>
      <c r="B350" s="155">
        <v>3</v>
      </c>
      <c r="C350" s="218" t="s">
        <v>22</v>
      </c>
      <c r="D350" s="218" t="s">
        <v>97</v>
      </c>
      <c r="E350" s="146">
        <v>214.62</v>
      </c>
      <c r="K350" s="146"/>
      <c r="L350" s="146"/>
    </row>
    <row r="351" spans="1:12">
      <c r="A351" s="155" t="s">
        <v>63</v>
      </c>
      <c r="B351" s="155">
        <v>3</v>
      </c>
      <c r="C351" s="218" t="s">
        <v>22</v>
      </c>
      <c r="D351" s="218" t="s">
        <v>170</v>
      </c>
      <c r="E351" s="146">
        <v>97.78</v>
      </c>
      <c r="K351" s="146"/>
      <c r="L351" s="146"/>
    </row>
    <row r="352" spans="1:12">
      <c r="A352" s="155" t="s">
        <v>63</v>
      </c>
      <c r="B352" s="155">
        <v>3</v>
      </c>
      <c r="C352" s="218" t="s">
        <v>22</v>
      </c>
      <c r="D352" s="218" t="s">
        <v>171</v>
      </c>
      <c r="E352" s="146">
        <v>313.62</v>
      </c>
      <c r="K352" s="146"/>
      <c r="L352" s="146"/>
    </row>
    <row r="353" spans="1:12">
      <c r="A353" s="155" t="s">
        <v>63</v>
      </c>
      <c r="B353" s="155">
        <v>3</v>
      </c>
      <c r="C353" s="218" t="s">
        <v>22</v>
      </c>
      <c r="D353" s="218" t="s">
        <v>102</v>
      </c>
      <c r="E353" s="146">
        <v>0</v>
      </c>
      <c r="K353" s="146"/>
      <c r="L353" s="146"/>
    </row>
    <row r="354" spans="1:12">
      <c r="A354" s="155" t="s">
        <v>63</v>
      </c>
      <c r="B354" s="155">
        <v>3</v>
      </c>
      <c r="C354" s="218" t="s">
        <v>23</v>
      </c>
      <c r="D354" s="218" t="s">
        <v>97</v>
      </c>
      <c r="E354" s="146">
        <v>58.23</v>
      </c>
      <c r="K354" s="146"/>
      <c r="L354" s="146"/>
    </row>
    <row r="355" spans="1:12">
      <c r="A355" s="155" t="s">
        <v>63</v>
      </c>
      <c r="B355" s="155">
        <v>3</v>
      </c>
      <c r="C355" s="218" t="s">
        <v>23</v>
      </c>
      <c r="D355" s="218" t="s">
        <v>170</v>
      </c>
      <c r="E355" s="146">
        <v>33.49</v>
      </c>
      <c r="K355" s="146"/>
      <c r="L355" s="146"/>
    </row>
    <row r="356" spans="1:12">
      <c r="A356" s="155" t="s">
        <v>63</v>
      </c>
      <c r="B356" s="155">
        <v>3</v>
      </c>
      <c r="C356" s="218" t="s">
        <v>23</v>
      </c>
      <c r="D356" s="218" t="s">
        <v>171</v>
      </c>
      <c r="E356" s="146">
        <v>127.92</v>
      </c>
      <c r="K356" s="146"/>
      <c r="L356" s="146"/>
    </row>
    <row r="357" spans="1:12">
      <c r="A357" s="155" t="s">
        <v>63</v>
      </c>
      <c r="B357" s="155">
        <v>3</v>
      </c>
      <c r="C357" s="218" t="s">
        <v>23</v>
      </c>
      <c r="D357" s="218" t="s">
        <v>102</v>
      </c>
      <c r="E357" s="146">
        <v>0</v>
      </c>
      <c r="K357" s="146"/>
      <c r="L357" s="146"/>
    </row>
    <row r="358" spans="1:12">
      <c r="A358" s="155" t="s">
        <v>63</v>
      </c>
      <c r="B358" s="155">
        <v>3</v>
      </c>
      <c r="C358" s="218" t="s">
        <v>156</v>
      </c>
      <c r="D358" s="218" t="s">
        <v>97</v>
      </c>
      <c r="E358" s="146">
        <v>35.909999999999997</v>
      </c>
      <c r="K358" s="146"/>
      <c r="L358" s="146"/>
    </row>
    <row r="359" spans="1:12">
      <c r="A359" s="155" t="s">
        <v>63</v>
      </c>
      <c r="B359" s="155">
        <v>3</v>
      </c>
      <c r="C359" s="218" t="s">
        <v>156</v>
      </c>
      <c r="D359" s="218" t="s">
        <v>170</v>
      </c>
      <c r="E359" s="146">
        <v>10.07</v>
      </c>
      <c r="K359" s="146"/>
      <c r="L359" s="146"/>
    </row>
    <row r="360" spans="1:12">
      <c r="A360" s="155" t="s">
        <v>63</v>
      </c>
      <c r="B360" s="155">
        <v>3</v>
      </c>
      <c r="C360" s="218" t="s">
        <v>156</v>
      </c>
      <c r="D360" s="218" t="s">
        <v>171</v>
      </c>
      <c r="E360" s="146">
        <v>0</v>
      </c>
      <c r="K360" s="146"/>
      <c r="L360" s="146"/>
    </row>
    <row r="361" spans="1:12">
      <c r="A361" s="155" t="s">
        <v>63</v>
      </c>
      <c r="B361" s="155">
        <v>3</v>
      </c>
      <c r="C361" s="218" t="s">
        <v>156</v>
      </c>
      <c r="D361" s="218" t="s">
        <v>102</v>
      </c>
      <c r="E361" s="146">
        <v>0</v>
      </c>
      <c r="K361" s="146"/>
      <c r="L361" s="146"/>
    </row>
    <row r="362" spans="1:12">
      <c r="A362" s="155" t="s">
        <v>64</v>
      </c>
      <c r="B362" s="155">
        <v>1</v>
      </c>
      <c r="C362" s="218" t="s">
        <v>19</v>
      </c>
      <c r="D362" s="218" t="s">
        <v>97</v>
      </c>
      <c r="E362" s="146">
        <v>24.97</v>
      </c>
      <c r="K362" s="146"/>
      <c r="L362" s="146"/>
    </row>
    <row r="363" spans="1:12">
      <c r="A363" s="155" t="s">
        <v>64</v>
      </c>
      <c r="B363" s="155">
        <v>1</v>
      </c>
      <c r="C363" s="218" t="s">
        <v>19</v>
      </c>
      <c r="D363" s="218" t="s">
        <v>170</v>
      </c>
      <c r="E363" s="146">
        <v>0</v>
      </c>
      <c r="K363" s="146"/>
      <c r="L363" s="146"/>
    </row>
    <row r="364" spans="1:12">
      <c r="A364" s="155" t="s">
        <v>64</v>
      </c>
      <c r="B364" s="155">
        <v>1</v>
      </c>
      <c r="C364" s="218" t="s">
        <v>19</v>
      </c>
      <c r="D364" s="218" t="s">
        <v>171</v>
      </c>
      <c r="E364" s="146">
        <v>0</v>
      </c>
      <c r="K364" s="146"/>
      <c r="L364" s="146"/>
    </row>
    <row r="365" spans="1:12">
      <c r="A365" s="155" t="s">
        <v>64</v>
      </c>
      <c r="B365" s="155">
        <v>1</v>
      </c>
      <c r="C365" s="218" t="s">
        <v>19</v>
      </c>
      <c r="D365" s="218" t="s">
        <v>102</v>
      </c>
      <c r="E365" s="146">
        <v>0</v>
      </c>
      <c r="K365" s="146"/>
      <c r="L365" s="146"/>
    </row>
    <row r="366" spans="1:12">
      <c r="A366" s="155" t="s">
        <v>64</v>
      </c>
      <c r="B366" s="155">
        <v>1</v>
      </c>
      <c r="C366" s="218" t="s">
        <v>20</v>
      </c>
      <c r="D366" s="218" t="s">
        <v>97</v>
      </c>
      <c r="E366" s="146">
        <v>357.27</v>
      </c>
      <c r="K366" s="146"/>
      <c r="L366" s="146"/>
    </row>
    <row r="367" spans="1:12">
      <c r="A367" s="155" t="s">
        <v>64</v>
      </c>
      <c r="B367" s="155">
        <v>1</v>
      </c>
      <c r="C367" s="218" t="s">
        <v>20</v>
      </c>
      <c r="D367" s="218" t="s">
        <v>170</v>
      </c>
      <c r="E367" s="146">
        <v>187.64</v>
      </c>
      <c r="K367" s="146"/>
      <c r="L367" s="146"/>
    </row>
    <row r="368" spans="1:12">
      <c r="A368" s="155" t="s">
        <v>64</v>
      </c>
      <c r="B368" s="155">
        <v>1</v>
      </c>
      <c r="C368" s="218" t="s">
        <v>20</v>
      </c>
      <c r="D368" s="218" t="s">
        <v>171</v>
      </c>
      <c r="E368" s="146">
        <v>429.06</v>
      </c>
      <c r="K368" s="146"/>
      <c r="L368" s="146"/>
    </row>
    <row r="369" spans="1:13">
      <c r="A369" s="155" t="s">
        <v>64</v>
      </c>
      <c r="B369" s="155">
        <v>1</v>
      </c>
      <c r="C369" s="218" t="s">
        <v>20</v>
      </c>
      <c r="D369" s="218" t="s">
        <v>102</v>
      </c>
      <c r="E369" s="146">
        <v>375.91</v>
      </c>
      <c r="I369" s="155"/>
      <c r="J369" s="155"/>
      <c r="K369" s="213"/>
      <c r="L369" s="155"/>
      <c r="M369"/>
    </row>
    <row r="370" spans="1:13">
      <c r="A370" s="155" t="s">
        <v>64</v>
      </c>
      <c r="B370" s="155">
        <v>1</v>
      </c>
      <c r="C370" s="218" t="s">
        <v>21</v>
      </c>
      <c r="D370" s="218" t="s">
        <v>97</v>
      </c>
      <c r="E370" s="146">
        <v>185.5</v>
      </c>
      <c r="I370" s="155"/>
      <c r="J370" s="155"/>
      <c r="K370" s="213"/>
      <c r="L370" s="157"/>
      <c r="M370" s="156"/>
    </row>
    <row r="371" spans="1:13">
      <c r="A371" s="155" t="s">
        <v>64</v>
      </c>
      <c r="B371" s="155">
        <v>1</v>
      </c>
      <c r="C371" s="218" t="s">
        <v>21</v>
      </c>
      <c r="D371" s="218" t="s">
        <v>170</v>
      </c>
      <c r="E371" s="146">
        <v>218.41</v>
      </c>
      <c r="I371" s="155"/>
      <c r="J371" s="155"/>
      <c r="K371" s="213"/>
      <c r="L371" s="157"/>
      <c r="M371" s="156"/>
    </row>
    <row r="372" spans="1:13">
      <c r="A372" s="155" t="s">
        <v>64</v>
      </c>
      <c r="B372" s="155">
        <v>1</v>
      </c>
      <c r="C372" s="218" t="s">
        <v>21</v>
      </c>
      <c r="D372" s="218" t="s">
        <v>171</v>
      </c>
      <c r="E372" s="146">
        <v>257.98</v>
      </c>
      <c r="I372" s="155"/>
      <c r="J372" s="155"/>
      <c r="K372" s="213"/>
      <c r="L372" s="157"/>
      <c r="M372" s="156"/>
    </row>
    <row r="373" spans="1:13">
      <c r="A373" s="155" t="s">
        <v>64</v>
      </c>
      <c r="B373" s="155">
        <v>1</v>
      </c>
      <c r="C373" s="218" t="s">
        <v>21</v>
      </c>
      <c r="D373" s="218" t="s">
        <v>102</v>
      </c>
      <c r="E373" s="146">
        <v>333.08</v>
      </c>
      <c r="I373" s="155"/>
      <c r="J373" s="155"/>
      <c r="K373" s="213"/>
      <c r="L373" s="157"/>
      <c r="M373" s="156"/>
    </row>
    <row r="374" spans="1:13">
      <c r="A374" s="155" t="s">
        <v>64</v>
      </c>
      <c r="B374" s="155">
        <v>1</v>
      </c>
      <c r="C374" s="218" t="s">
        <v>22</v>
      </c>
      <c r="D374" s="218" t="s">
        <v>97</v>
      </c>
      <c r="E374" s="146">
        <v>203.73</v>
      </c>
      <c r="I374" s="155"/>
      <c r="J374" s="155"/>
      <c r="K374" s="213"/>
      <c r="L374" s="157"/>
      <c r="M374" s="156"/>
    </row>
    <row r="375" spans="1:13">
      <c r="A375" s="155" t="s">
        <v>64</v>
      </c>
      <c r="B375" s="155">
        <v>1</v>
      </c>
      <c r="C375" s="218" t="s">
        <v>22</v>
      </c>
      <c r="D375" s="218" t="s">
        <v>170</v>
      </c>
      <c r="E375" s="146">
        <v>124.5</v>
      </c>
      <c r="I375" s="155"/>
      <c r="J375" s="155"/>
      <c r="K375" s="213"/>
      <c r="L375" s="155"/>
      <c r="M375" s="156"/>
    </row>
    <row r="376" spans="1:13">
      <c r="A376" s="155" t="s">
        <v>64</v>
      </c>
      <c r="B376" s="155">
        <v>1</v>
      </c>
      <c r="C376" s="218" t="s">
        <v>22</v>
      </c>
      <c r="D376" s="218" t="s">
        <v>171</v>
      </c>
      <c r="E376" s="146">
        <v>161.71</v>
      </c>
      <c r="I376" s="155"/>
      <c r="J376" s="155"/>
      <c r="K376" s="157"/>
      <c r="L376" s="155"/>
      <c r="M376" s="156"/>
    </row>
    <row r="377" spans="1:13">
      <c r="A377" s="155" t="s">
        <v>64</v>
      </c>
      <c r="B377" s="155">
        <v>1</v>
      </c>
      <c r="C377" s="218" t="s">
        <v>22</v>
      </c>
      <c r="D377" s="218" t="s">
        <v>102</v>
      </c>
      <c r="E377" s="146">
        <v>412.64</v>
      </c>
      <c r="I377" s="155"/>
      <c r="J377" s="155"/>
      <c r="K377" s="157"/>
      <c r="L377" s="157"/>
      <c r="M377" s="156"/>
    </row>
    <row r="378" spans="1:13">
      <c r="A378" s="155" t="s">
        <v>64</v>
      </c>
      <c r="B378" s="155">
        <v>1</v>
      </c>
      <c r="C378" s="218" t="s">
        <v>23</v>
      </c>
      <c r="D378" s="218" t="s">
        <v>97</v>
      </c>
      <c r="E378" s="146">
        <v>158.71</v>
      </c>
      <c r="I378" s="155"/>
      <c r="J378" s="155"/>
      <c r="K378" s="157"/>
      <c r="L378" s="157"/>
      <c r="M378" s="156"/>
    </row>
    <row r="379" spans="1:13">
      <c r="A379" s="155" t="s">
        <v>64</v>
      </c>
      <c r="B379" s="155">
        <v>1</v>
      </c>
      <c r="C379" s="218" t="s">
        <v>23</v>
      </c>
      <c r="D379" s="218" t="s">
        <v>170</v>
      </c>
      <c r="E379" s="146">
        <v>44.62</v>
      </c>
      <c r="I379" s="155"/>
      <c r="J379" s="155"/>
      <c r="K379" s="157"/>
      <c r="L379" s="157"/>
      <c r="M379" s="156"/>
    </row>
    <row r="380" spans="1:13">
      <c r="A380" s="155" t="s">
        <v>64</v>
      </c>
      <c r="B380" s="155">
        <v>1</v>
      </c>
      <c r="C380" s="218" t="s">
        <v>23</v>
      </c>
      <c r="D380" s="218" t="s">
        <v>171</v>
      </c>
      <c r="E380" s="146">
        <v>66.8</v>
      </c>
      <c r="I380" s="155"/>
      <c r="J380" s="155"/>
      <c r="K380" s="157"/>
      <c r="L380" s="157"/>
      <c r="M380" s="156"/>
    </row>
    <row r="381" spans="1:13">
      <c r="A381" s="155" t="s">
        <v>64</v>
      </c>
      <c r="B381" s="155">
        <v>1</v>
      </c>
      <c r="C381" s="218" t="s">
        <v>23</v>
      </c>
      <c r="D381" s="218" t="s">
        <v>102</v>
      </c>
      <c r="E381" s="146">
        <v>0</v>
      </c>
      <c r="I381" s="155"/>
      <c r="J381" s="155"/>
      <c r="K381" s="157"/>
      <c r="L381" s="157"/>
      <c r="M381" s="156"/>
    </row>
    <row r="382" spans="1:13">
      <c r="A382" s="155" t="s">
        <v>64</v>
      </c>
      <c r="B382" s="155">
        <v>1</v>
      </c>
      <c r="C382" s="218" t="s">
        <v>156</v>
      </c>
      <c r="D382" s="218" t="s">
        <v>97</v>
      </c>
      <c r="E382" s="146">
        <v>41.15</v>
      </c>
      <c r="I382" s="155"/>
      <c r="J382" s="155"/>
      <c r="K382" s="157"/>
      <c r="L382" s="155"/>
      <c r="M382" s="156"/>
    </row>
    <row r="383" spans="1:13">
      <c r="A383" s="155" t="s">
        <v>64</v>
      </c>
      <c r="B383" s="155">
        <v>1</v>
      </c>
      <c r="C383" s="218" t="s">
        <v>156</v>
      </c>
      <c r="D383" s="218" t="s">
        <v>170</v>
      </c>
      <c r="E383" s="146">
        <v>20.71</v>
      </c>
      <c r="I383" s="155"/>
      <c r="J383" s="155"/>
      <c r="K383" s="157"/>
      <c r="L383" s="155"/>
      <c r="M383" s="156"/>
    </row>
    <row r="384" spans="1:13">
      <c r="A384" s="155" t="s">
        <v>64</v>
      </c>
      <c r="B384" s="155">
        <v>1</v>
      </c>
      <c r="C384" s="218" t="s">
        <v>156</v>
      </c>
      <c r="D384" s="218" t="s">
        <v>171</v>
      </c>
      <c r="E384" s="146">
        <v>2.46</v>
      </c>
      <c r="I384" s="155"/>
      <c r="J384" s="155"/>
      <c r="K384" s="157"/>
      <c r="L384" s="157"/>
      <c r="M384" s="156"/>
    </row>
    <row r="385" spans="1:13">
      <c r="A385" s="155" t="s">
        <v>64</v>
      </c>
      <c r="B385" s="155">
        <v>1</v>
      </c>
      <c r="C385" s="218" t="s">
        <v>156</v>
      </c>
      <c r="D385" s="218" t="s">
        <v>102</v>
      </c>
      <c r="E385" s="146">
        <v>0</v>
      </c>
      <c r="I385" s="155"/>
      <c r="J385" s="155"/>
      <c r="K385" s="157"/>
      <c r="L385" s="157"/>
      <c r="M385" s="156"/>
    </row>
    <row r="386" spans="1:13">
      <c r="A386" s="155" t="s">
        <v>64</v>
      </c>
      <c r="B386" s="155">
        <v>2</v>
      </c>
      <c r="C386" s="218" t="s">
        <v>19</v>
      </c>
      <c r="D386" s="218" t="s">
        <v>97</v>
      </c>
      <c r="E386" s="146">
        <v>79.290000000000006</v>
      </c>
      <c r="I386" s="155"/>
      <c r="J386" s="155"/>
      <c r="K386" s="157"/>
      <c r="L386" s="157"/>
      <c r="M386" s="156"/>
    </row>
    <row r="387" spans="1:13">
      <c r="A387" s="155" t="s">
        <v>64</v>
      </c>
      <c r="B387" s="155">
        <v>2</v>
      </c>
      <c r="C387" s="218" t="s">
        <v>19</v>
      </c>
      <c r="D387" s="218" t="s">
        <v>170</v>
      </c>
      <c r="E387" s="146">
        <v>0</v>
      </c>
      <c r="I387" s="155"/>
      <c r="J387" s="155"/>
      <c r="K387" s="157"/>
      <c r="L387" s="157"/>
      <c r="M387" s="156"/>
    </row>
    <row r="388" spans="1:13">
      <c r="A388" s="155" t="s">
        <v>64</v>
      </c>
      <c r="B388" s="155">
        <v>2</v>
      </c>
      <c r="C388" s="218" t="s">
        <v>19</v>
      </c>
      <c r="D388" s="218" t="s">
        <v>171</v>
      </c>
      <c r="E388" s="146">
        <v>0</v>
      </c>
      <c r="I388" s="155"/>
      <c r="J388" s="155"/>
      <c r="K388" s="157"/>
      <c r="L388" s="157"/>
      <c r="M388" s="156"/>
    </row>
    <row r="389" spans="1:13">
      <c r="A389" s="155" t="s">
        <v>64</v>
      </c>
      <c r="B389" s="155">
        <v>2</v>
      </c>
      <c r="C389" s="218" t="s">
        <v>19</v>
      </c>
      <c r="D389" s="218" t="s">
        <v>102</v>
      </c>
      <c r="E389" s="146">
        <v>0</v>
      </c>
      <c r="I389" s="155"/>
      <c r="J389" s="155"/>
      <c r="K389" s="157"/>
      <c r="L389" s="155"/>
      <c r="M389" s="156"/>
    </row>
    <row r="390" spans="1:13">
      <c r="A390" s="155" t="s">
        <v>64</v>
      </c>
      <c r="B390" s="155">
        <v>2</v>
      </c>
      <c r="C390" s="218" t="s">
        <v>20</v>
      </c>
      <c r="D390" s="218" t="s">
        <v>97</v>
      </c>
      <c r="E390" s="146">
        <v>153.22999999999999</v>
      </c>
      <c r="K390" s="146"/>
      <c r="L390" s="146"/>
    </row>
    <row r="391" spans="1:13">
      <c r="A391" s="155" t="s">
        <v>64</v>
      </c>
      <c r="B391" s="155">
        <v>2</v>
      </c>
      <c r="C391" s="218" t="s">
        <v>20</v>
      </c>
      <c r="D391" s="218" t="s">
        <v>170</v>
      </c>
      <c r="E391" s="146">
        <v>54.76</v>
      </c>
      <c r="K391" s="146"/>
      <c r="L391" s="146"/>
    </row>
    <row r="392" spans="1:13">
      <c r="A392" s="155" t="s">
        <v>64</v>
      </c>
      <c r="B392" s="155">
        <v>2</v>
      </c>
      <c r="C392" s="218" t="s">
        <v>20</v>
      </c>
      <c r="D392" s="218" t="s">
        <v>171</v>
      </c>
      <c r="E392" s="146">
        <v>21.74</v>
      </c>
      <c r="K392" s="146"/>
      <c r="L392" s="146"/>
    </row>
    <row r="393" spans="1:13">
      <c r="A393" s="155" t="s">
        <v>64</v>
      </c>
      <c r="B393" s="155">
        <v>2</v>
      </c>
      <c r="C393" s="218" t="s">
        <v>20</v>
      </c>
      <c r="D393" s="218" t="s">
        <v>102</v>
      </c>
      <c r="E393" s="146">
        <v>0</v>
      </c>
      <c r="K393" s="146"/>
      <c r="L393" s="146"/>
    </row>
    <row r="394" spans="1:13">
      <c r="A394" s="155" t="s">
        <v>64</v>
      </c>
      <c r="B394" s="155">
        <v>2</v>
      </c>
      <c r="C394" s="218" t="s">
        <v>21</v>
      </c>
      <c r="D394" s="218" t="s">
        <v>97</v>
      </c>
      <c r="E394" s="146">
        <v>209.37</v>
      </c>
      <c r="K394" s="146"/>
      <c r="L394" s="146"/>
    </row>
    <row r="395" spans="1:13">
      <c r="A395" s="155" t="s">
        <v>64</v>
      </c>
      <c r="B395" s="155">
        <v>2</v>
      </c>
      <c r="C395" s="218" t="s">
        <v>21</v>
      </c>
      <c r="D395" s="218" t="s">
        <v>170</v>
      </c>
      <c r="E395" s="146">
        <v>104.52</v>
      </c>
      <c r="K395" s="146"/>
      <c r="L395" s="146"/>
    </row>
    <row r="396" spans="1:13">
      <c r="A396" s="155" t="s">
        <v>64</v>
      </c>
      <c r="B396" s="155">
        <v>2</v>
      </c>
      <c r="C396" s="218" t="s">
        <v>21</v>
      </c>
      <c r="D396" s="218" t="s">
        <v>171</v>
      </c>
      <c r="E396" s="146">
        <v>100.62</v>
      </c>
    </row>
    <row r="397" spans="1:13">
      <c r="A397" s="155" t="s">
        <v>64</v>
      </c>
      <c r="B397" s="155">
        <v>2</v>
      </c>
      <c r="C397" s="218" t="s">
        <v>21</v>
      </c>
      <c r="D397" s="218" t="s">
        <v>102</v>
      </c>
      <c r="E397" s="146">
        <v>0</v>
      </c>
    </row>
    <row r="398" spans="1:13">
      <c r="A398" s="155" t="s">
        <v>64</v>
      </c>
      <c r="B398" s="155">
        <v>2</v>
      </c>
      <c r="C398" s="218" t="s">
        <v>22</v>
      </c>
      <c r="D398" s="218" t="s">
        <v>97</v>
      </c>
      <c r="E398" s="146">
        <v>305.32</v>
      </c>
    </row>
    <row r="399" spans="1:13">
      <c r="A399" s="155" t="s">
        <v>64</v>
      </c>
      <c r="B399" s="155">
        <v>2</v>
      </c>
      <c r="C399" s="218" t="s">
        <v>22</v>
      </c>
      <c r="D399" s="218" t="s">
        <v>170</v>
      </c>
      <c r="E399" s="146">
        <v>213.54</v>
      </c>
    </row>
    <row r="400" spans="1:13">
      <c r="A400" s="155" t="s">
        <v>64</v>
      </c>
      <c r="B400" s="155">
        <v>2</v>
      </c>
      <c r="C400" s="218" t="s">
        <v>22</v>
      </c>
      <c r="D400" s="218" t="s">
        <v>171</v>
      </c>
      <c r="E400" s="146">
        <v>224.42</v>
      </c>
    </row>
    <row r="401" spans="1:5">
      <c r="A401" s="155" t="s">
        <v>64</v>
      </c>
      <c r="B401" s="155">
        <v>2</v>
      </c>
      <c r="C401" s="218" t="s">
        <v>22</v>
      </c>
      <c r="D401" s="218" t="s">
        <v>102</v>
      </c>
      <c r="E401" s="146">
        <v>20.61</v>
      </c>
    </row>
    <row r="402" spans="1:5">
      <c r="A402" s="155" t="s">
        <v>64</v>
      </c>
      <c r="B402" s="155">
        <v>2</v>
      </c>
      <c r="C402" s="218" t="s">
        <v>23</v>
      </c>
      <c r="D402" s="218" t="s">
        <v>97</v>
      </c>
      <c r="E402" s="146">
        <v>179.13</v>
      </c>
    </row>
    <row r="403" spans="1:5">
      <c r="A403" s="155" t="s">
        <v>64</v>
      </c>
      <c r="B403" s="155">
        <v>2</v>
      </c>
      <c r="C403" s="218" t="s">
        <v>23</v>
      </c>
      <c r="D403" s="218" t="s">
        <v>170</v>
      </c>
      <c r="E403" s="146">
        <v>131.16999999999999</v>
      </c>
    </row>
    <row r="404" spans="1:5">
      <c r="A404" s="155" t="s">
        <v>64</v>
      </c>
      <c r="B404" s="155">
        <v>2</v>
      </c>
      <c r="C404" s="218" t="s">
        <v>23</v>
      </c>
      <c r="D404" s="218" t="s">
        <v>171</v>
      </c>
      <c r="E404" s="146">
        <v>151.08000000000001</v>
      </c>
    </row>
    <row r="405" spans="1:5">
      <c r="A405" s="155" t="s">
        <v>64</v>
      </c>
      <c r="B405" s="155">
        <v>2</v>
      </c>
      <c r="C405" s="218" t="s">
        <v>23</v>
      </c>
      <c r="D405" s="218" t="s">
        <v>102</v>
      </c>
      <c r="E405" s="146">
        <v>0</v>
      </c>
    </row>
    <row r="406" spans="1:5">
      <c r="A406" s="155" t="s">
        <v>64</v>
      </c>
      <c r="B406" s="155">
        <v>2</v>
      </c>
      <c r="C406" s="218" t="s">
        <v>156</v>
      </c>
      <c r="D406" s="218" t="s">
        <v>97</v>
      </c>
      <c r="E406" s="146">
        <v>114.98</v>
      </c>
    </row>
    <row r="407" spans="1:5">
      <c r="A407" s="155" t="s">
        <v>64</v>
      </c>
      <c r="B407" s="155">
        <v>2</v>
      </c>
      <c r="C407" s="218" t="s">
        <v>156</v>
      </c>
      <c r="D407" s="218" t="s">
        <v>170</v>
      </c>
      <c r="E407" s="146">
        <v>64.16</v>
      </c>
    </row>
    <row r="408" spans="1:5">
      <c r="A408" s="155" t="s">
        <v>64</v>
      </c>
      <c r="B408" s="155">
        <v>2</v>
      </c>
      <c r="C408" s="218" t="s">
        <v>156</v>
      </c>
      <c r="D408" s="218" t="s">
        <v>171</v>
      </c>
      <c r="E408" s="146">
        <v>119.28</v>
      </c>
    </row>
    <row r="409" spans="1:5">
      <c r="A409" s="155" t="s">
        <v>64</v>
      </c>
      <c r="B409" s="155">
        <v>2</v>
      </c>
      <c r="C409" s="218" t="s">
        <v>156</v>
      </c>
      <c r="D409" s="218" t="s">
        <v>102</v>
      </c>
      <c r="E409" s="146">
        <v>0</v>
      </c>
    </row>
    <row r="410" spans="1:5">
      <c r="A410" s="155" t="s">
        <v>64</v>
      </c>
      <c r="B410" s="155">
        <v>3</v>
      </c>
      <c r="C410" s="218" t="s">
        <v>19</v>
      </c>
      <c r="D410" s="218" t="s">
        <v>97</v>
      </c>
      <c r="E410" s="146">
        <v>245.06</v>
      </c>
    </row>
    <row r="411" spans="1:5">
      <c r="A411" s="155" t="s">
        <v>64</v>
      </c>
      <c r="B411" s="155">
        <v>3</v>
      </c>
      <c r="C411" s="218" t="s">
        <v>19</v>
      </c>
      <c r="D411" s="218" t="s">
        <v>170</v>
      </c>
      <c r="E411" s="146">
        <v>21.02</v>
      </c>
    </row>
    <row r="412" spans="1:5">
      <c r="A412" s="155" t="s">
        <v>64</v>
      </c>
      <c r="B412" s="155">
        <v>3</v>
      </c>
      <c r="C412" s="218" t="s">
        <v>19</v>
      </c>
      <c r="D412" s="218" t="s">
        <v>171</v>
      </c>
      <c r="E412" s="146">
        <v>0</v>
      </c>
    </row>
    <row r="413" spans="1:5">
      <c r="A413" s="155" t="s">
        <v>64</v>
      </c>
      <c r="B413" s="155">
        <v>3</v>
      </c>
      <c r="C413" s="218" t="s">
        <v>19</v>
      </c>
      <c r="D413" s="218" t="s">
        <v>102</v>
      </c>
      <c r="E413" s="146">
        <v>1113.72</v>
      </c>
    </row>
    <row r="414" spans="1:5">
      <c r="A414" s="155" t="s">
        <v>64</v>
      </c>
      <c r="B414" s="155">
        <v>3</v>
      </c>
      <c r="C414" s="218" t="s">
        <v>20</v>
      </c>
      <c r="D414" s="218" t="s">
        <v>97</v>
      </c>
      <c r="E414" s="146">
        <v>165.36</v>
      </c>
    </row>
    <row r="415" spans="1:5">
      <c r="A415" s="155" t="s">
        <v>64</v>
      </c>
      <c r="B415" s="155">
        <v>3</v>
      </c>
      <c r="C415" s="218" t="s">
        <v>20</v>
      </c>
      <c r="D415" s="218" t="s">
        <v>170</v>
      </c>
      <c r="E415" s="146">
        <v>43.51</v>
      </c>
    </row>
    <row r="416" spans="1:5">
      <c r="A416" s="155" t="s">
        <v>64</v>
      </c>
      <c r="B416" s="155">
        <v>3</v>
      </c>
      <c r="C416" s="218" t="s">
        <v>20</v>
      </c>
      <c r="D416" s="218" t="s">
        <v>171</v>
      </c>
      <c r="E416" s="146">
        <v>27.51</v>
      </c>
    </row>
    <row r="417" spans="1:5">
      <c r="A417" s="155" t="s">
        <v>64</v>
      </c>
      <c r="B417" s="155">
        <v>3</v>
      </c>
      <c r="C417" s="218" t="s">
        <v>20</v>
      </c>
      <c r="D417" s="218" t="s">
        <v>102</v>
      </c>
      <c r="E417" s="146">
        <v>80.709999999999994</v>
      </c>
    </row>
    <row r="418" spans="1:5">
      <c r="A418" s="155" t="s">
        <v>64</v>
      </c>
      <c r="B418" s="155">
        <v>3</v>
      </c>
      <c r="C418" s="218" t="s">
        <v>21</v>
      </c>
      <c r="D418" s="218" t="s">
        <v>97</v>
      </c>
      <c r="E418" s="146">
        <v>157.19</v>
      </c>
    </row>
    <row r="419" spans="1:5">
      <c r="A419" s="155" t="s">
        <v>64</v>
      </c>
      <c r="B419" s="155">
        <v>3</v>
      </c>
      <c r="C419" s="218" t="s">
        <v>21</v>
      </c>
      <c r="D419" s="218" t="s">
        <v>170</v>
      </c>
      <c r="E419" s="146">
        <v>67.650000000000006</v>
      </c>
    </row>
    <row r="420" spans="1:5">
      <c r="A420" s="155" t="s">
        <v>64</v>
      </c>
      <c r="B420" s="155">
        <v>3</v>
      </c>
      <c r="C420" s="218" t="s">
        <v>21</v>
      </c>
      <c r="D420" s="218" t="s">
        <v>171</v>
      </c>
      <c r="E420" s="146">
        <v>68.39</v>
      </c>
    </row>
    <row r="421" spans="1:5">
      <c r="A421" s="155" t="s">
        <v>64</v>
      </c>
      <c r="B421" s="155">
        <v>3</v>
      </c>
      <c r="C421" s="218" t="s">
        <v>21</v>
      </c>
      <c r="D421" s="218" t="s">
        <v>102</v>
      </c>
      <c r="E421" s="146">
        <v>502.34</v>
      </c>
    </row>
    <row r="422" spans="1:5">
      <c r="A422" s="155" t="s">
        <v>64</v>
      </c>
      <c r="B422" s="155">
        <v>3</v>
      </c>
      <c r="C422" s="218" t="s">
        <v>22</v>
      </c>
      <c r="D422" s="218" t="s">
        <v>97</v>
      </c>
      <c r="E422" s="146">
        <v>329.14</v>
      </c>
    </row>
    <row r="423" spans="1:5">
      <c r="A423" s="155" t="s">
        <v>64</v>
      </c>
      <c r="B423" s="155">
        <v>3</v>
      </c>
      <c r="C423" s="218" t="s">
        <v>22</v>
      </c>
      <c r="D423" s="218" t="s">
        <v>170</v>
      </c>
      <c r="E423" s="146">
        <v>276.2</v>
      </c>
    </row>
    <row r="424" spans="1:5">
      <c r="A424" s="155" t="s">
        <v>64</v>
      </c>
      <c r="B424" s="155">
        <v>3</v>
      </c>
      <c r="C424" s="218" t="s">
        <v>22</v>
      </c>
      <c r="D424" s="218" t="s">
        <v>171</v>
      </c>
      <c r="E424" s="146">
        <v>316.48</v>
      </c>
    </row>
    <row r="425" spans="1:5">
      <c r="A425" s="155" t="s">
        <v>64</v>
      </c>
      <c r="B425" s="155">
        <v>3</v>
      </c>
      <c r="C425" s="218" t="s">
        <v>22</v>
      </c>
      <c r="D425" s="218" t="s">
        <v>102</v>
      </c>
      <c r="E425" s="146">
        <v>251.12</v>
      </c>
    </row>
    <row r="426" spans="1:5">
      <c r="A426" s="155" t="s">
        <v>64</v>
      </c>
      <c r="B426" s="155">
        <v>3</v>
      </c>
      <c r="C426" s="218" t="s">
        <v>23</v>
      </c>
      <c r="D426" s="218" t="s">
        <v>97</v>
      </c>
      <c r="E426" s="146">
        <v>90.41</v>
      </c>
    </row>
    <row r="427" spans="1:5">
      <c r="A427" s="155" t="s">
        <v>64</v>
      </c>
      <c r="B427" s="155">
        <v>3</v>
      </c>
      <c r="C427" s="218" t="s">
        <v>23</v>
      </c>
      <c r="D427" s="218" t="s">
        <v>170</v>
      </c>
      <c r="E427" s="146">
        <v>73.8</v>
      </c>
    </row>
    <row r="428" spans="1:5">
      <c r="A428" s="155" t="s">
        <v>64</v>
      </c>
      <c r="B428" s="155">
        <v>3</v>
      </c>
      <c r="C428" s="218" t="s">
        <v>23</v>
      </c>
      <c r="D428" s="218" t="s">
        <v>171</v>
      </c>
      <c r="E428" s="146">
        <v>38.03</v>
      </c>
    </row>
    <row r="429" spans="1:5">
      <c r="A429" s="155" t="s">
        <v>64</v>
      </c>
      <c r="B429" s="155">
        <v>3</v>
      </c>
      <c r="C429" s="218" t="s">
        <v>23</v>
      </c>
      <c r="D429" s="218" t="s">
        <v>102</v>
      </c>
      <c r="E429" s="146">
        <v>0</v>
      </c>
    </row>
    <row r="430" spans="1:5">
      <c r="A430" s="155" t="s">
        <v>64</v>
      </c>
      <c r="B430" s="155">
        <v>3</v>
      </c>
      <c r="C430" s="218" t="s">
        <v>156</v>
      </c>
      <c r="D430" s="218" t="s">
        <v>97</v>
      </c>
      <c r="E430" s="146">
        <v>130.43</v>
      </c>
    </row>
    <row r="431" spans="1:5">
      <c r="A431" s="155" t="s">
        <v>64</v>
      </c>
      <c r="B431" s="155">
        <v>3</v>
      </c>
      <c r="C431" s="218" t="s">
        <v>156</v>
      </c>
      <c r="D431" s="218" t="s">
        <v>170</v>
      </c>
      <c r="E431" s="146">
        <v>48.97</v>
      </c>
    </row>
    <row r="432" spans="1:5">
      <c r="A432" s="155" t="s">
        <v>64</v>
      </c>
      <c r="B432" s="155">
        <v>3</v>
      </c>
      <c r="C432" s="218" t="s">
        <v>156</v>
      </c>
      <c r="D432" s="218" t="s">
        <v>171</v>
      </c>
      <c r="E432" s="146">
        <v>3.34</v>
      </c>
    </row>
    <row r="433" spans="1:5">
      <c r="A433" s="155" t="s">
        <v>64</v>
      </c>
      <c r="B433" s="155">
        <v>3</v>
      </c>
      <c r="C433" s="218" t="s">
        <v>156</v>
      </c>
      <c r="D433" s="218" t="s">
        <v>102</v>
      </c>
      <c r="E433" s="146">
        <v>0</v>
      </c>
    </row>
    <row r="434" spans="1:5">
      <c r="A434" s="146"/>
      <c r="B434" s="146"/>
      <c r="C434" s="218"/>
      <c r="D434" s="218"/>
      <c r="E434" s="146"/>
    </row>
    <row r="435" spans="1:5">
      <c r="A435" s="146"/>
      <c r="B435" s="146"/>
      <c r="C435" s="218"/>
      <c r="D435" s="218"/>
      <c r="E435" s="146"/>
    </row>
    <row r="436" spans="1:5">
      <c r="A436" s="146"/>
      <c r="B436" s="146"/>
      <c r="C436" s="218"/>
      <c r="D436" s="218"/>
      <c r="E436" s="146"/>
    </row>
    <row r="437" spans="1:5">
      <c r="A437" s="146"/>
      <c r="B437" s="146"/>
      <c r="C437" s="218"/>
      <c r="D437" s="218"/>
      <c r="E437" s="146"/>
    </row>
    <row r="438" spans="1:5">
      <c r="A438" s="146"/>
      <c r="B438" s="146"/>
      <c r="C438" s="218"/>
      <c r="D438" s="218"/>
      <c r="E438" s="146"/>
    </row>
    <row r="439" spans="1:5">
      <c r="A439" s="146"/>
      <c r="B439" s="146"/>
      <c r="C439" s="218"/>
      <c r="D439" s="218"/>
      <c r="E439" s="146"/>
    </row>
    <row r="440" spans="1:5">
      <c r="A440" s="146"/>
      <c r="B440" s="146"/>
      <c r="C440" s="218"/>
      <c r="D440" s="218"/>
      <c r="E440" s="146"/>
    </row>
    <row r="441" spans="1:5">
      <c r="A441" s="146"/>
      <c r="B441" s="146"/>
      <c r="C441" s="218"/>
      <c r="D441" s="218"/>
      <c r="E441" s="146"/>
    </row>
    <row r="442" spans="1:5">
      <c r="A442" s="146"/>
      <c r="B442" s="146"/>
      <c r="C442" s="218"/>
      <c r="D442" s="218"/>
      <c r="E442" s="146"/>
    </row>
    <row r="443" spans="1:5">
      <c r="A443" s="146"/>
      <c r="B443" s="146"/>
      <c r="C443" s="218"/>
      <c r="D443" s="218"/>
      <c r="E443" s="146"/>
    </row>
    <row r="444" spans="1:5">
      <c r="A444" s="146"/>
      <c r="B444" s="146"/>
      <c r="C444" s="218"/>
      <c r="D444" s="218"/>
      <c r="E444" s="146"/>
    </row>
    <row r="445" spans="1:5">
      <c r="A445" s="146"/>
      <c r="B445" s="146"/>
      <c r="C445" s="218"/>
      <c r="D445" s="218"/>
      <c r="E445" s="146"/>
    </row>
    <row r="446" spans="1:5">
      <c r="A446" s="146"/>
      <c r="B446" s="146"/>
      <c r="C446" s="218"/>
      <c r="D446" s="218"/>
      <c r="E446" s="146"/>
    </row>
    <row r="447" spans="1:5">
      <c r="A447" s="146"/>
      <c r="B447" s="146"/>
      <c r="C447" s="218"/>
      <c r="D447" s="218"/>
      <c r="E447" s="146"/>
    </row>
    <row r="448" spans="1:5">
      <c r="A448" s="146"/>
      <c r="B448" s="146"/>
      <c r="C448" s="218"/>
      <c r="D448" s="218"/>
      <c r="E448" s="146"/>
    </row>
    <row r="449" spans="1:5">
      <c r="A449" s="146"/>
      <c r="B449" s="146"/>
      <c r="C449" s="218"/>
      <c r="D449" s="218"/>
      <c r="E449" s="146"/>
    </row>
    <row r="450" spans="1:5">
      <c r="A450" s="146"/>
      <c r="B450" s="146"/>
      <c r="C450" s="218"/>
      <c r="D450" s="218"/>
      <c r="E450" s="146"/>
    </row>
    <row r="451" spans="1:5">
      <c r="A451" s="146"/>
      <c r="B451" s="146"/>
      <c r="C451" s="218"/>
      <c r="D451" s="218"/>
      <c r="E451" s="146"/>
    </row>
    <row r="452" spans="1:5">
      <c r="A452" s="146"/>
      <c r="B452" s="146"/>
      <c r="C452" s="218"/>
      <c r="D452" s="218"/>
      <c r="E452" s="146"/>
    </row>
    <row r="453" spans="1:5">
      <c r="A453" s="146"/>
      <c r="B453" s="146"/>
      <c r="C453" s="218"/>
      <c r="D453" s="218"/>
      <c r="E453" s="146"/>
    </row>
    <row r="454" spans="1:5">
      <c r="A454" s="146"/>
      <c r="B454" s="146"/>
      <c r="C454" s="218"/>
      <c r="D454" s="218"/>
      <c r="E454" s="146"/>
    </row>
    <row r="455" spans="1:5">
      <c r="A455" s="146"/>
      <c r="B455" s="146"/>
      <c r="C455" s="218"/>
      <c r="D455" s="218"/>
      <c r="E455" s="146"/>
    </row>
    <row r="456" spans="1:5">
      <c r="A456" s="146"/>
      <c r="B456" s="146"/>
      <c r="C456" s="218"/>
      <c r="D456" s="218"/>
      <c r="E456" s="146"/>
    </row>
    <row r="457" spans="1:5">
      <c r="A457" s="146"/>
      <c r="B457" s="146"/>
      <c r="C457" s="218"/>
      <c r="D457" s="218"/>
      <c r="E457" s="146"/>
    </row>
    <row r="458" spans="1:5">
      <c r="A458" s="146"/>
      <c r="B458" s="146"/>
      <c r="C458" s="218"/>
      <c r="D458" s="218"/>
      <c r="E458" s="146"/>
    </row>
    <row r="459" spans="1:5">
      <c r="A459" s="146"/>
      <c r="B459" s="146"/>
      <c r="C459" s="218"/>
      <c r="D459" s="218"/>
      <c r="E459" s="146"/>
    </row>
    <row r="460" spans="1:5">
      <c r="A460" s="146"/>
      <c r="B460" s="146"/>
      <c r="C460" s="218"/>
      <c r="D460" s="218"/>
      <c r="E460" s="146"/>
    </row>
    <row r="461" spans="1:5">
      <c r="A461" s="146"/>
      <c r="B461" s="146"/>
      <c r="C461" s="218"/>
      <c r="D461" s="218"/>
      <c r="E461" s="146"/>
    </row>
    <row r="462" spans="1:5">
      <c r="A462" s="146"/>
      <c r="B462" s="146"/>
      <c r="C462" s="218"/>
      <c r="D462" s="218"/>
      <c r="E462" s="146"/>
    </row>
    <row r="463" spans="1:5">
      <c r="A463" s="146"/>
      <c r="B463" s="146"/>
      <c r="C463" s="218"/>
      <c r="D463" s="218"/>
      <c r="E463" s="146"/>
    </row>
    <row r="464" spans="1:5">
      <c r="A464" s="146"/>
      <c r="B464" s="146"/>
      <c r="C464" s="218"/>
      <c r="D464" s="218"/>
      <c r="E464" s="146"/>
    </row>
    <row r="465" spans="1:5">
      <c r="A465" s="146"/>
      <c r="B465" s="146"/>
      <c r="C465" s="218"/>
      <c r="D465" s="218"/>
      <c r="E465" s="146"/>
    </row>
    <row r="466" spans="1:5">
      <c r="A466" s="146"/>
      <c r="B466" s="146"/>
      <c r="C466" s="218"/>
      <c r="D466" s="218"/>
      <c r="E466" s="146"/>
    </row>
    <row r="467" spans="1:5">
      <c r="A467" s="146"/>
      <c r="B467" s="146"/>
      <c r="C467" s="218"/>
      <c r="D467" s="218"/>
      <c r="E467" s="146"/>
    </row>
    <row r="468" spans="1:5">
      <c r="A468" s="146"/>
      <c r="B468" s="146"/>
      <c r="C468" s="218"/>
      <c r="D468" s="218"/>
      <c r="E468" s="146"/>
    </row>
    <row r="469" spans="1:5">
      <c r="A469" s="146"/>
      <c r="B469" s="146"/>
      <c r="C469" s="218"/>
      <c r="D469" s="218"/>
      <c r="E469" s="146"/>
    </row>
    <row r="470" spans="1:5">
      <c r="A470" s="146"/>
      <c r="B470" s="146"/>
      <c r="C470" s="218"/>
      <c r="D470" s="218"/>
      <c r="E470" s="146"/>
    </row>
    <row r="471" spans="1:5">
      <c r="A471" s="146"/>
      <c r="B471" s="146"/>
      <c r="C471" s="218"/>
      <c r="D471" s="218"/>
      <c r="E471" s="146"/>
    </row>
    <row r="472" spans="1:5">
      <c r="A472" s="146"/>
      <c r="B472" s="146"/>
      <c r="C472" s="218"/>
      <c r="D472" s="218"/>
      <c r="E472" s="146"/>
    </row>
    <row r="473" spans="1:5">
      <c r="A473" s="146"/>
      <c r="B473" s="146"/>
      <c r="C473" s="218"/>
      <c r="D473" s="218"/>
      <c r="E473" s="146"/>
    </row>
    <row r="474" spans="1:5">
      <c r="A474" s="146"/>
      <c r="B474" s="146"/>
      <c r="C474" s="218"/>
      <c r="D474" s="218"/>
      <c r="E474" s="146"/>
    </row>
    <row r="475" spans="1:5">
      <c r="A475" s="146"/>
      <c r="B475" s="146"/>
      <c r="C475" s="218"/>
      <c r="D475" s="218"/>
      <c r="E475" s="146"/>
    </row>
    <row r="476" spans="1:5">
      <c r="A476" s="146"/>
      <c r="B476" s="146"/>
      <c r="C476" s="218"/>
      <c r="D476" s="218"/>
      <c r="E476" s="146"/>
    </row>
    <row r="477" spans="1:5">
      <c r="A477" s="146"/>
      <c r="B477" s="146"/>
      <c r="C477" s="218"/>
      <c r="D477" s="218"/>
      <c r="E477" s="146"/>
    </row>
    <row r="478" spans="1:5">
      <c r="A478" s="146"/>
      <c r="B478" s="146"/>
      <c r="C478" s="218"/>
      <c r="D478" s="218"/>
      <c r="E478" s="146"/>
    </row>
    <row r="479" spans="1:5">
      <c r="A479" s="146"/>
      <c r="B479" s="146"/>
      <c r="C479" s="218"/>
      <c r="D479" s="218"/>
      <c r="E479" s="146"/>
    </row>
    <row r="480" spans="1:5">
      <c r="A480" s="146"/>
      <c r="B480" s="146"/>
      <c r="C480" s="218"/>
      <c r="D480" s="218"/>
      <c r="E480" s="146"/>
    </row>
    <row r="481" spans="1:5">
      <c r="A481" s="146"/>
      <c r="B481" s="146"/>
      <c r="C481" s="218"/>
      <c r="D481" s="218"/>
      <c r="E481" s="146"/>
    </row>
    <row r="482" spans="1:5">
      <c r="A482" s="146"/>
      <c r="B482" s="146"/>
      <c r="C482" s="218"/>
      <c r="D482" s="218"/>
      <c r="E482" s="146"/>
    </row>
    <row r="483" spans="1:5">
      <c r="A483" s="146"/>
      <c r="B483" s="146"/>
      <c r="C483" s="218"/>
      <c r="D483" s="218"/>
      <c r="E483" s="146"/>
    </row>
    <row r="484" spans="1:5">
      <c r="A484" s="146"/>
      <c r="B484" s="146"/>
      <c r="C484" s="218"/>
      <c r="D484" s="218"/>
      <c r="E484" s="146"/>
    </row>
    <row r="485" spans="1:5">
      <c r="A485" s="146"/>
      <c r="B485" s="146"/>
      <c r="C485" s="218"/>
      <c r="D485" s="218"/>
      <c r="E485" s="146"/>
    </row>
    <row r="486" spans="1:5">
      <c r="A486" s="146"/>
      <c r="B486" s="146"/>
      <c r="C486" s="218"/>
      <c r="D486" s="218"/>
      <c r="E486" s="146"/>
    </row>
    <row r="487" spans="1:5">
      <c r="A487" s="146"/>
      <c r="B487" s="146"/>
      <c r="C487" s="218"/>
      <c r="D487" s="218"/>
      <c r="E487" s="146"/>
    </row>
    <row r="488" spans="1:5">
      <c r="A488" s="146"/>
      <c r="B488" s="146"/>
      <c r="C488" s="218"/>
      <c r="D488" s="218"/>
      <c r="E488" s="146"/>
    </row>
    <row r="489" spans="1:5">
      <c r="A489" s="146"/>
      <c r="B489" s="146"/>
      <c r="C489" s="218"/>
      <c r="D489" s="218"/>
      <c r="E489" s="146"/>
    </row>
    <row r="490" spans="1:5">
      <c r="A490" s="146"/>
      <c r="B490" s="146"/>
      <c r="C490" s="218"/>
      <c r="D490" s="218"/>
      <c r="E490" s="146"/>
    </row>
    <row r="491" spans="1:5">
      <c r="A491" s="146"/>
      <c r="B491" s="146"/>
      <c r="C491" s="218"/>
      <c r="D491" s="218"/>
      <c r="E491" s="146"/>
    </row>
    <row r="492" spans="1:5">
      <c r="A492" s="146"/>
      <c r="B492" s="146"/>
      <c r="C492" s="218"/>
      <c r="D492" s="218"/>
      <c r="E492" s="146"/>
    </row>
    <row r="493" spans="1:5">
      <c r="A493" s="146"/>
      <c r="B493" s="146"/>
      <c r="C493" s="218"/>
      <c r="D493" s="218"/>
      <c r="E493" s="146"/>
    </row>
    <row r="494" spans="1:5">
      <c r="A494" s="146"/>
      <c r="B494" s="146"/>
      <c r="C494" s="218"/>
      <c r="D494" s="218"/>
      <c r="E494" s="146"/>
    </row>
    <row r="495" spans="1:5">
      <c r="A495" s="146"/>
      <c r="B495" s="146"/>
      <c r="C495" s="218"/>
      <c r="D495" s="218"/>
      <c r="E495" s="146"/>
    </row>
    <row r="496" spans="1:5">
      <c r="A496" s="146"/>
      <c r="B496" s="146"/>
      <c r="C496" s="218"/>
      <c r="D496" s="218"/>
      <c r="E496" s="146"/>
    </row>
    <row r="497" spans="1:5">
      <c r="A497" s="146"/>
      <c r="B497" s="146"/>
      <c r="C497" s="218"/>
      <c r="D497" s="218"/>
      <c r="E497" s="146"/>
    </row>
    <row r="498" spans="1:5">
      <c r="A498" s="146"/>
      <c r="B498" s="146"/>
      <c r="C498" s="218"/>
      <c r="D498" s="218"/>
      <c r="E498" s="146"/>
    </row>
    <row r="499" spans="1:5">
      <c r="A499" s="146"/>
      <c r="B499" s="146"/>
      <c r="C499" s="218"/>
      <c r="D499" s="218"/>
      <c r="E499" s="146"/>
    </row>
    <row r="500" spans="1:5">
      <c r="A500" s="146"/>
      <c r="B500" s="146"/>
      <c r="C500" s="218"/>
      <c r="D500" s="218"/>
      <c r="E500" s="146"/>
    </row>
    <row r="501" spans="1:5">
      <c r="A501" s="146"/>
      <c r="B501" s="146"/>
      <c r="C501" s="218"/>
      <c r="D501" s="218"/>
      <c r="E501" s="146"/>
    </row>
    <row r="502" spans="1:5">
      <c r="A502" s="146"/>
      <c r="B502" s="146"/>
      <c r="C502" s="218"/>
      <c r="D502" s="218"/>
      <c r="E502" s="146"/>
    </row>
    <row r="503" spans="1:5">
      <c r="A503" s="146"/>
      <c r="B503" s="146"/>
      <c r="C503" s="218"/>
      <c r="D503" s="218"/>
      <c r="E503" s="146"/>
    </row>
    <row r="504" spans="1:5">
      <c r="A504" s="146"/>
      <c r="B504" s="146"/>
      <c r="C504" s="218"/>
      <c r="D504" s="218"/>
      <c r="E504" s="146"/>
    </row>
    <row r="505" spans="1:5">
      <c r="A505" s="146"/>
      <c r="B505" s="146"/>
      <c r="C505" s="218"/>
      <c r="D505" s="218"/>
      <c r="E505" s="146"/>
    </row>
    <row r="506" spans="1:5">
      <c r="A506" s="146"/>
      <c r="B506" s="146"/>
      <c r="C506" s="218"/>
      <c r="D506" s="218"/>
      <c r="E506" s="146"/>
    </row>
    <row r="507" spans="1:5">
      <c r="A507" s="146"/>
      <c r="B507" s="146"/>
      <c r="C507" s="218"/>
      <c r="D507" s="218"/>
      <c r="E507" s="146"/>
    </row>
    <row r="508" spans="1:5">
      <c r="A508" s="146"/>
      <c r="B508" s="146"/>
      <c r="C508" s="218"/>
      <c r="D508" s="218"/>
      <c r="E508" s="146"/>
    </row>
    <row r="509" spans="1:5">
      <c r="A509" s="146"/>
      <c r="B509" s="146"/>
      <c r="C509" s="218"/>
      <c r="D509" s="218"/>
      <c r="E509" s="146"/>
    </row>
    <row r="510" spans="1:5">
      <c r="A510" s="146"/>
      <c r="B510" s="146"/>
      <c r="C510" s="218"/>
      <c r="D510" s="218"/>
      <c r="E510" s="146"/>
    </row>
    <row r="511" spans="1:5">
      <c r="A511" s="146"/>
      <c r="B511" s="146"/>
      <c r="C511" s="218"/>
      <c r="D511" s="218"/>
      <c r="E511" s="146"/>
    </row>
    <row r="512" spans="1:5">
      <c r="A512" s="146"/>
      <c r="B512" s="146"/>
      <c r="C512" s="218"/>
      <c r="D512" s="218"/>
      <c r="E512" s="146"/>
    </row>
    <row r="513" spans="1:5">
      <c r="A513" s="146"/>
      <c r="B513" s="146"/>
      <c r="C513" s="218"/>
      <c r="D513" s="218"/>
      <c r="E513" s="146"/>
    </row>
    <row r="514" spans="1:5">
      <c r="A514" s="146"/>
      <c r="B514" s="146"/>
      <c r="C514" s="218"/>
      <c r="D514" s="218"/>
      <c r="E514" s="146"/>
    </row>
    <row r="515" spans="1:5">
      <c r="A515" s="146"/>
      <c r="B515" s="146"/>
      <c r="C515" s="218"/>
      <c r="D515" s="218"/>
      <c r="E515" s="146"/>
    </row>
    <row r="516" spans="1:5">
      <c r="A516" s="146"/>
      <c r="B516" s="146"/>
      <c r="C516" s="218"/>
      <c r="D516" s="218"/>
      <c r="E516" s="146"/>
    </row>
    <row r="517" spans="1:5">
      <c r="A517" s="146"/>
      <c r="B517" s="146"/>
      <c r="C517" s="218"/>
      <c r="D517" s="218"/>
      <c r="E517" s="146"/>
    </row>
    <row r="518" spans="1:5">
      <c r="A518" s="146"/>
      <c r="B518" s="146"/>
      <c r="C518" s="218"/>
      <c r="D518" s="218"/>
      <c r="E518" s="146"/>
    </row>
    <row r="519" spans="1:5">
      <c r="A519" s="146"/>
      <c r="B519" s="146"/>
      <c r="C519" s="218"/>
      <c r="D519" s="218"/>
      <c r="E519" s="146"/>
    </row>
    <row r="520" spans="1:5">
      <c r="A520" s="146"/>
      <c r="B520" s="146"/>
      <c r="C520" s="218"/>
      <c r="D520" s="218"/>
      <c r="E520" s="146"/>
    </row>
    <row r="521" spans="1:5">
      <c r="A521" s="146"/>
      <c r="B521" s="146"/>
      <c r="C521" s="218"/>
      <c r="D521" s="218"/>
      <c r="E521" s="146"/>
    </row>
    <row r="522" spans="1:5">
      <c r="A522" s="146"/>
      <c r="B522" s="146"/>
      <c r="C522" s="218"/>
      <c r="D522" s="218"/>
      <c r="E522" s="146"/>
    </row>
    <row r="523" spans="1:5">
      <c r="A523" s="146"/>
      <c r="B523" s="146"/>
      <c r="C523" s="218"/>
      <c r="D523" s="218"/>
      <c r="E523" s="146"/>
    </row>
    <row r="524" spans="1:5">
      <c r="A524" s="146"/>
      <c r="B524" s="146"/>
      <c r="C524" s="218"/>
      <c r="D524" s="218"/>
      <c r="E524" s="146"/>
    </row>
    <row r="525" spans="1:5">
      <c r="A525" s="146"/>
      <c r="B525" s="146"/>
      <c r="C525" s="218"/>
      <c r="D525" s="218"/>
      <c r="E525" s="146"/>
    </row>
    <row r="526" spans="1:5">
      <c r="A526" s="146"/>
      <c r="B526" s="146"/>
      <c r="C526" s="218"/>
      <c r="D526" s="218"/>
      <c r="E526" s="146"/>
    </row>
    <row r="527" spans="1:5">
      <c r="A527" s="146"/>
      <c r="B527" s="146"/>
      <c r="C527" s="218"/>
      <c r="D527" s="218"/>
      <c r="E527" s="146"/>
    </row>
    <row r="528" spans="1:5">
      <c r="A528" s="146"/>
      <c r="B528" s="146"/>
      <c r="C528" s="218"/>
      <c r="D528" s="218"/>
      <c r="E528" s="146"/>
    </row>
    <row r="529" spans="1:5">
      <c r="A529" s="146"/>
      <c r="B529" s="146"/>
      <c r="C529" s="218"/>
      <c r="D529" s="218"/>
      <c r="E529" s="146"/>
    </row>
    <row r="530" spans="1:5">
      <c r="A530" s="146"/>
      <c r="B530" s="146"/>
      <c r="C530" s="218"/>
      <c r="D530" s="218"/>
      <c r="E530" s="146"/>
    </row>
    <row r="531" spans="1:5">
      <c r="A531" s="146"/>
      <c r="B531" s="146"/>
      <c r="C531" s="218"/>
      <c r="D531" s="218"/>
      <c r="E531" s="146"/>
    </row>
    <row r="532" spans="1:5">
      <c r="A532" s="146"/>
      <c r="B532" s="146"/>
      <c r="C532" s="218"/>
      <c r="D532" s="218"/>
      <c r="E532" s="146"/>
    </row>
    <row r="533" spans="1:5">
      <c r="A533" s="146"/>
      <c r="B533" s="146"/>
      <c r="C533" s="218"/>
      <c r="D533" s="218"/>
      <c r="E533" s="146"/>
    </row>
    <row r="534" spans="1:5">
      <c r="A534" s="146"/>
      <c r="B534" s="146"/>
      <c r="C534" s="218"/>
      <c r="D534" s="218"/>
      <c r="E534" s="146"/>
    </row>
    <row r="535" spans="1:5">
      <c r="A535" s="146"/>
      <c r="B535" s="146"/>
      <c r="C535" s="218"/>
      <c r="D535" s="218"/>
      <c r="E535" s="146"/>
    </row>
    <row r="536" spans="1:5">
      <c r="A536" s="146"/>
      <c r="B536" s="146"/>
      <c r="C536" s="218"/>
      <c r="D536" s="218"/>
      <c r="E536" s="146"/>
    </row>
    <row r="537" spans="1:5">
      <c r="A537" s="146"/>
      <c r="B537" s="146"/>
      <c r="C537" s="218"/>
      <c r="D537" s="218"/>
      <c r="E537" s="146"/>
    </row>
    <row r="538" spans="1:5">
      <c r="A538" s="146"/>
      <c r="B538" s="146"/>
      <c r="C538" s="218"/>
      <c r="D538" s="218"/>
      <c r="E538" s="146"/>
    </row>
    <row r="539" spans="1:5">
      <c r="A539" s="146"/>
      <c r="B539" s="146"/>
      <c r="C539" s="218"/>
      <c r="D539" s="218"/>
      <c r="E539" s="146"/>
    </row>
    <row r="540" spans="1:5">
      <c r="A540" s="146"/>
      <c r="B540" s="146"/>
      <c r="C540" s="218"/>
      <c r="D540" s="218"/>
      <c r="E540" s="146"/>
    </row>
    <row r="541" spans="1:5">
      <c r="A541" s="146"/>
      <c r="B541" s="146"/>
      <c r="C541" s="218"/>
      <c r="D541" s="218"/>
      <c r="E541" s="146"/>
    </row>
    <row r="542" spans="1:5">
      <c r="A542" s="146"/>
      <c r="B542" s="146"/>
      <c r="C542" s="218"/>
      <c r="D542" s="218"/>
      <c r="E542" s="146"/>
    </row>
    <row r="543" spans="1:5">
      <c r="A543" s="146"/>
      <c r="B543" s="146"/>
      <c r="C543" s="218"/>
      <c r="D543" s="218"/>
      <c r="E543" s="146"/>
    </row>
    <row r="544" spans="1:5">
      <c r="A544" s="146"/>
      <c r="B544" s="146"/>
      <c r="C544" s="218"/>
      <c r="D544" s="218"/>
      <c r="E544" s="146"/>
    </row>
    <row r="545" spans="1:5">
      <c r="A545" s="146"/>
      <c r="B545" s="146"/>
      <c r="C545" s="218"/>
      <c r="D545" s="218"/>
      <c r="E545" s="146"/>
    </row>
    <row r="546" spans="1:5">
      <c r="A546" s="146"/>
      <c r="B546" s="146"/>
      <c r="C546" s="218"/>
      <c r="D546" s="218"/>
      <c r="E546" s="146"/>
    </row>
    <row r="547" spans="1:5">
      <c r="A547" s="146"/>
      <c r="B547" s="146"/>
      <c r="C547" s="218"/>
      <c r="D547" s="218"/>
      <c r="E547" s="146"/>
    </row>
    <row r="548" spans="1:5">
      <c r="A548" s="146"/>
      <c r="B548" s="146"/>
      <c r="C548" s="218"/>
      <c r="D548" s="218"/>
      <c r="E548" s="146"/>
    </row>
    <row r="549" spans="1:5">
      <c r="A549" s="146"/>
      <c r="B549" s="146"/>
      <c r="C549" s="218"/>
      <c r="D549" s="218"/>
      <c r="E549" s="146"/>
    </row>
    <row r="550" spans="1:5">
      <c r="A550" s="146"/>
      <c r="B550" s="146"/>
      <c r="C550" s="218"/>
      <c r="D550" s="218"/>
      <c r="E550" s="146"/>
    </row>
    <row r="551" spans="1:5">
      <c r="A551" s="146"/>
      <c r="B551" s="146"/>
      <c r="C551" s="218"/>
      <c r="D551" s="218"/>
      <c r="E551" s="146"/>
    </row>
    <row r="552" spans="1:5">
      <c r="A552" s="146"/>
      <c r="B552" s="146"/>
      <c r="C552" s="218"/>
      <c r="D552" s="218"/>
      <c r="E552" s="146"/>
    </row>
    <row r="553" spans="1:5">
      <c r="A553" s="146"/>
      <c r="B553" s="146"/>
      <c r="C553" s="218"/>
      <c r="D553" s="218"/>
      <c r="E553" s="146"/>
    </row>
    <row r="554" spans="1:5">
      <c r="A554" s="146"/>
      <c r="B554" s="146"/>
      <c r="C554" s="218"/>
      <c r="D554" s="218"/>
      <c r="E554" s="146"/>
    </row>
    <row r="555" spans="1:5">
      <c r="A555" s="146"/>
      <c r="B555" s="146"/>
      <c r="C555" s="218"/>
      <c r="D555" s="218"/>
      <c r="E555" s="146"/>
    </row>
    <row r="556" spans="1:5">
      <c r="A556" s="146"/>
      <c r="B556" s="146"/>
      <c r="C556" s="218"/>
      <c r="D556" s="218"/>
      <c r="E556" s="146"/>
    </row>
    <row r="557" spans="1:5">
      <c r="A557" s="146"/>
      <c r="B557" s="146"/>
      <c r="C557" s="218"/>
      <c r="D557" s="218"/>
      <c r="E557" s="146"/>
    </row>
    <row r="558" spans="1:5">
      <c r="A558" s="146"/>
      <c r="B558" s="146"/>
      <c r="C558" s="218"/>
      <c r="D558" s="218"/>
      <c r="E558" s="146"/>
    </row>
    <row r="559" spans="1:5">
      <c r="A559" s="146"/>
      <c r="B559" s="146"/>
      <c r="C559" s="218"/>
      <c r="D559" s="218"/>
      <c r="E559" s="146"/>
    </row>
    <row r="560" spans="1:5">
      <c r="A560" s="146"/>
      <c r="B560" s="146"/>
      <c r="C560" s="218"/>
      <c r="D560" s="218"/>
      <c r="E560" s="146"/>
    </row>
    <row r="561" spans="1:5">
      <c r="A561" s="146"/>
      <c r="B561" s="146"/>
      <c r="C561" s="218"/>
      <c r="D561" s="218"/>
      <c r="E561" s="146"/>
    </row>
    <row r="562" spans="1:5">
      <c r="A562" s="146"/>
      <c r="B562" s="146"/>
      <c r="C562" s="218"/>
      <c r="D562" s="218"/>
      <c r="E562" s="146"/>
    </row>
    <row r="563" spans="1:5">
      <c r="A563" s="146"/>
      <c r="B563" s="146"/>
      <c r="C563" s="218"/>
      <c r="D563" s="218"/>
      <c r="E563" s="146"/>
    </row>
    <row r="564" spans="1:5">
      <c r="A564" s="146"/>
      <c r="B564" s="146"/>
      <c r="C564" s="218"/>
      <c r="D564" s="218"/>
      <c r="E564" s="146"/>
    </row>
    <row r="565" spans="1:5">
      <c r="A565" s="146"/>
      <c r="B565" s="146"/>
      <c r="C565" s="218"/>
      <c r="D565" s="218"/>
      <c r="E565" s="146"/>
    </row>
    <row r="566" spans="1:5">
      <c r="A566" s="146"/>
      <c r="B566" s="146"/>
      <c r="C566" s="218"/>
      <c r="D566" s="218"/>
      <c r="E566" s="146"/>
    </row>
    <row r="567" spans="1:5">
      <c r="A567" s="146"/>
      <c r="B567" s="146"/>
      <c r="C567" s="218"/>
      <c r="D567" s="218"/>
      <c r="E567" s="146"/>
    </row>
    <row r="568" spans="1:5">
      <c r="A568" s="146"/>
      <c r="B568" s="146"/>
      <c r="C568" s="218"/>
      <c r="D568" s="218"/>
      <c r="E568" s="146"/>
    </row>
    <row r="569" spans="1:5">
      <c r="A569" s="146"/>
      <c r="B569" s="146"/>
      <c r="C569" s="218"/>
      <c r="D569" s="218"/>
      <c r="E569" s="146"/>
    </row>
    <row r="570" spans="1:5">
      <c r="A570" s="146"/>
      <c r="B570" s="146"/>
      <c r="C570" s="218"/>
      <c r="D570" s="218"/>
      <c r="E570" s="146"/>
    </row>
    <row r="571" spans="1:5">
      <c r="A571" s="146"/>
      <c r="B571" s="146"/>
      <c r="C571" s="218"/>
      <c r="D571" s="218"/>
      <c r="E571" s="146"/>
    </row>
    <row r="572" spans="1:5">
      <c r="A572" s="146"/>
      <c r="B572" s="146"/>
      <c r="C572" s="218"/>
      <c r="D572" s="218"/>
      <c r="E572" s="146"/>
    </row>
    <row r="573" spans="1:5">
      <c r="A573" s="146"/>
      <c r="B573" s="146"/>
      <c r="C573" s="218"/>
      <c r="D573" s="218"/>
      <c r="E573" s="146"/>
    </row>
    <row r="574" spans="1:5">
      <c r="A574" s="146"/>
      <c r="B574" s="146"/>
      <c r="C574" s="218"/>
      <c r="D574" s="218"/>
      <c r="E574" s="146"/>
    </row>
    <row r="575" spans="1:5">
      <c r="A575" s="146"/>
      <c r="B575" s="146"/>
      <c r="C575" s="218"/>
      <c r="D575" s="218"/>
      <c r="E575" s="146"/>
    </row>
    <row r="576" spans="1:5">
      <c r="A576" s="146"/>
      <c r="B576" s="146"/>
      <c r="C576" s="218"/>
      <c r="D576" s="218"/>
      <c r="E576" s="146"/>
    </row>
    <row r="577" spans="1:5">
      <c r="A577" s="146"/>
      <c r="B577" s="146"/>
      <c r="C577" s="218"/>
      <c r="D577" s="218"/>
      <c r="E577" s="146"/>
    </row>
    <row r="578" spans="1:5">
      <c r="A578" s="146"/>
      <c r="B578" s="146"/>
      <c r="C578" s="218"/>
      <c r="D578" s="218"/>
      <c r="E578" s="146"/>
    </row>
    <row r="579" spans="1:5">
      <c r="A579" s="146"/>
      <c r="B579" s="146"/>
      <c r="C579" s="218"/>
      <c r="D579" s="218"/>
      <c r="E579" s="146"/>
    </row>
    <row r="580" spans="1:5">
      <c r="A580" s="146"/>
      <c r="B580" s="146"/>
      <c r="C580" s="218"/>
      <c r="D580" s="218"/>
      <c r="E580" s="146"/>
    </row>
    <row r="581" spans="1:5">
      <c r="A581" s="146"/>
      <c r="B581" s="146"/>
      <c r="C581" s="218"/>
      <c r="D581" s="218"/>
      <c r="E581" s="146"/>
    </row>
    <row r="582" spans="1:5">
      <c r="A582" s="146"/>
      <c r="B582" s="146"/>
      <c r="C582" s="218"/>
      <c r="D582" s="218"/>
      <c r="E582" s="146"/>
    </row>
    <row r="583" spans="1:5">
      <c r="A583" s="146"/>
      <c r="B583" s="146"/>
      <c r="C583" s="218"/>
      <c r="D583" s="218"/>
      <c r="E583" s="146"/>
    </row>
    <row r="584" spans="1:5">
      <c r="A584" s="146"/>
      <c r="B584" s="146"/>
      <c r="C584" s="218"/>
      <c r="D584" s="218"/>
      <c r="E584" s="146"/>
    </row>
    <row r="585" spans="1:5">
      <c r="A585" s="146"/>
      <c r="B585" s="146"/>
      <c r="C585" s="218"/>
      <c r="D585" s="218"/>
      <c r="E585" s="146"/>
    </row>
    <row r="586" spans="1:5">
      <c r="A586" s="146"/>
      <c r="B586" s="146"/>
      <c r="C586" s="218"/>
      <c r="D586" s="218"/>
      <c r="E586" s="146"/>
    </row>
    <row r="587" spans="1:5">
      <c r="A587" s="146"/>
      <c r="B587" s="146"/>
      <c r="C587" s="218"/>
      <c r="D587" s="218"/>
      <c r="E587" s="146"/>
    </row>
    <row r="588" spans="1:5">
      <c r="A588" s="146"/>
      <c r="B588" s="146"/>
      <c r="C588" s="218"/>
      <c r="D588" s="218"/>
      <c r="E588" s="146"/>
    </row>
    <row r="589" spans="1:5">
      <c r="A589" s="146"/>
      <c r="B589" s="146"/>
      <c r="C589" s="218"/>
      <c r="D589" s="218"/>
      <c r="E589" s="146"/>
    </row>
    <row r="590" spans="1:5">
      <c r="A590" s="146"/>
      <c r="B590" s="146"/>
      <c r="C590" s="218"/>
      <c r="D590" s="218"/>
      <c r="E590" s="146"/>
    </row>
    <row r="591" spans="1:5">
      <c r="A591" s="146"/>
      <c r="B591" s="146"/>
      <c r="C591" s="218"/>
      <c r="D591" s="218"/>
      <c r="E591" s="146"/>
    </row>
    <row r="592" spans="1:5">
      <c r="A592" s="146"/>
      <c r="B592" s="146"/>
      <c r="C592" s="218"/>
      <c r="D592" s="218"/>
      <c r="E592" s="146"/>
    </row>
    <row r="593" spans="1:5">
      <c r="A593" s="146"/>
      <c r="B593" s="146"/>
      <c r="C593" s="218"/>
      <c r="D593" s="218"/>
      <c r="E593" s="146"/>
    </row>
    <row r="594" spans="1:5">
      <c r="A594" s="146"/>
      <c r="B594" s="146"/>
      <c r="C594" s="218"/>
      <c r="D594" s="218"/>
      <c r="E594" s="146"/>
    </row>
    <row r="595" spans="1:5">
      <c r="A595" s="146"/>
      <c r="B595" s="146"/>
      <c r="C595" s="218"/>
      <c r="D595" s="218"/>
      <c r="E595" s="146"/>
    </row>
    <row r="596" spans="1:5">
      <c r="A596" s="146"/>
      <c r="B596" s="146"/>
      <c r="C596" s="218"/>
      <c r="D596" s="218"/>
      <c r="E596" s="146"/>
    </row>
    <row r="597" spans="1:5">
      <c r="A597" s="146"/>
      <c r="B597" s="146"/>
      <c r="C597" s="218"/>
      <c r="D597" s="218"/>
      <c r="E597" s="146"/>
    </row>
    <row r="598" spans="1:5">
      <c r="A598" s="146"/>
      <c r="B598" s="146"/>
      <c r="C598" s="218"/>
      <c r="D598" s="218"/>
      <c r="E598" s="146"/>
    </row>
    <row r="599" spans="1:5">
      <c r="A599" s="146"/>
      <c r="B599" s="146"/>
      <c r="C599" s="218"/>
      <c r="D599" s="218"/>
      <c r="E599" s="146"/>
    </row>
    <row r="600" spans="1:5">
      <c r="A600" s="146"/>
      <c r="B600" s="146"/>
      <c r="C600" s="218"/>
      <c r="D600" s="218"/>
      <c r="E600" s="146"/>
    </row>
    <row r="601" spans="1:5">
      <c r="A601" s="146"/>
      <c r="B601" s="146"/>
      <c r="C601" s="218"/>
      <c r="D601" s="218"/>
      <c r="E601" s="146"/>
    </row>
    <row r="602" spans="1:5">
      <c r="A602" s="146"/>
      <c r="B602" s="146"/>
      <c r="C602" s="218"/>
      <c r="D602" s="218"/>
      <c r="E602" s="146"/>
    </row>
    <row r="603" spans="1:5">
      <c r="A603" s="146"/>
      <c r="B603" s="146"/>
      <c r="C603" s="218"/>
      <c r="D603" s="218"/>
      <c r="E603" s="146"/>
    </row>
    <row r="604" spans="1:5">
      <c r="A604" s="146"/>
      <c r="B604" s="146"/>
      <c r="C604" s="218"/>
      <c r="D604" s="218"/>
      <c r="E604" s="146"/>
    </row>
    <row r="605" spans="1:5">
      <c r="A605" s="146"/>
      <c r="B605" s="146"/>
      <c r="C605" s="218"/>
      <c r="D605" s="218"/>
      <c r="E605" s="146"/>
    </row>
    <row r="606" spans="1:5">
      <c r="A606" s="146"/>
      <c r="B606" s="146"/>
      <c r="C606" s="218"/>
      <c r="D606" s="218"/>
      <c r="E606" s="146"/>
    </row>
    <row r="607" spans="1:5">
      <c r="A607" s="146"/>
      <c r="B607" s="146"/>
      <c r="C607" s="218"/>
      <c r="D607" s="218"/>
      <c r="E607" s="146"/>
    </row>
    <row r="608" spans="1:5">
      <c r="A608" s="146"/>
      <c r="B608" s="146"/>
      <c r="C608" s="218"/>
      <c r="D608" s="218"/>
      <c r="E608" s="146"/>
    </row>
    <row r="609" spans="1:5">
      <c r="A609" s="146"/>
      <c r="B609" s="146"/>
      <c r="C609" s="218"/>
      <c r="D609" s="218"/>
      <c r="E609" s="146"/>
    </row>
    <row r="610" spans="1:5">
      <c r="A610" s="146"/>
      <c r="B610" s="146"/>
      <c r="C610" s="218"/>
      <c r="D610" s="218"/>
      <c r="E610" s="146"/>
    </row>
    <row r="611" spans="1:5">
      <c r="A611" s="146"/>
      <c r="B611" s="146"/>
      <c r="C611" s="218"/>
      <c r="D611" s="218"/>
      <c r="E611" s="146"/>
    </row>
    <row r="612" spans="1:5">
      <c r="A612" s="146"/>
      <c r="B612" s="146"/>
      <c r="C612" s="218"/>
      <c r="D612" s="218"/>
      <c r="E612" s="146"/>
    </row>
    <row r="613" spans="1:5">
      <c r="A613" s="146"/>
      <c r="B613" s="146"/>
      <c r="C613" s="218"/>
      <c r="D613" s="218"/>
      <c r="E613" s="146"/>
    </row>
    <row r="614" spans="1:5">
      <c r="A614" s="146"/>
      <c r="B614" s="146"/>
      <c r="C614" s="218"/>
      <c r="D614" s="218"/>
      <c r="E614" s="146"/>
    </row>
    <row r="615" spans="1:5">
      <c r="A615" s="146"/>
      <c r="B615" s="146"/>
      <c r="C615" s="218"/>
      <c r="D615" s="218"/>
      <c r="E615" s="146"/>
    </row>
    <row r="616" spans="1:5">
      <c r="A616" s="146"/>
      <c r="B616" s="146"/>
      <c r="C616" s="218"/>
      <c r="D616" s="218"/>
      <c r="E616" s="146"/>
    </row>
    <row r="617" spans="1:5">
      <c r="A617" s="146"/>
      <c r="B617" s="146"/>
      <c r="C617" s="218"/>
      <c r="D617" s="218"/>
      <c r="E617" s="146"/>
    </row>
    <row r="618" spans="1:5">
      <c r="A618" s="146"/>
      <c r="B618" s="146"/>
      <c r="C618" s="218"/>
      <c r="D618" s="218"/>
      <c r="E618" s="146"/>
    </row>
    <row r="619" spans="1:5">
      <c r="A619" s="146"/>
      <c r="B619" s="146"/>
      <c r="C619" s="218"/>
      <c r="D619" s="218"/>
      <c r="E619" s="146"/>
    </row>
    <row r="620" spans="1:5">
      <c r="A620" s="146"/>
      <c r="B620" s="146"/>
      <c r="C620" s="218"/>
      <c r="D620" s="218"/>
      <c r="E620" s="146"/>
    </row>
    <row r="621" spans="1:5">
      <c r="A621" s="146"/>
      <c r="B621" s="146"/>
      <c r="C621" s="218"/>
      <c r="D621" s="218"/>
      <c r="E621" s="146"/>
    </row>
    <row r="622" spans="1:5">
      <c r="A622" s="146"/>
      <c r="B622" s="146"/>
      <c r="C622" s="218"/>
      <c r="D622" s="218"/>
      <c r="E622" s="146"/>
    </row>
    <row r="623" spans="1:5">
      <c r="A623" s="146"/>
      <c r="B623" s="146"/>
      <c r="C623" s="218"/>
      <c r="D623" s="218"/>
      <c r="E623" s="146"/>
    </row>
    <row r="624" spans="1:5">
      <c r="A624" s="146"/>
      <c r="B624" s="146"/>
      <c r="C624" s="218"/>
      <c r="D624" s="218"/>
      <c r="E624" s="146"/>
    </row>
    <row r="625" spans="1:5">
      <c r="A625" s="146"/>
      <c r="B625" s="146"/>
      <c r="C625" s="218"/>
      <c r="D625" s="218"/>
      <c r="E625" s="146"/>
    </row>
    <row r="626" spans="1:5">
      <c r="A626" s="146"/>
      <c r="B626" s="146"/>
      <c r="C626" s="218"/>
      <c r="D626" s="218"/>
      <c r="E626" s="146"/>
    </row>
    <row r="627" spans="1:5">
      <c r="A627" s="146"/>
      <c r="B627" s="146"/>
      <c r="C627" s="218"/>
      <c r="D627" s="218"/>
      <c r="E627" s="146"/>
    </row>
    <row r="628" spans="1:5">
      <c r="A628" s="146"/>
      <c r="B628" s="146"/>
      <c r="C628" s="218"/>
      <c r="D628" s="218"/>
      <c r="E628" s="146"/>
    </row>
    <row r="629" spans="1:5">
      <c r="A629" s="146"/>
      <c r="B629" s="146"/>
      <c r="C629" s="218"/>
      <c r="D629" s="218"/>
      <c r="E629" s="146"/>
    </row>
    <row r="630" spans="1:5">
      <c r="A630" s="146"/>
      <c r="B630" s="146"/>
      <c r="C630" s="218"/>
      <c r="D630" s="218"/>
      <c r="E630" s="146"/>
    </row>
    <row r="631" spans="1:5">
      <c r="A631" s="146"/>
      <c r="B631" s="146"/>
      <c r="C631" s="218"/>
      <c r="D631" s="218"/>
      <c r="E631" s="146"/>
    </row>
    <row r="632" spans="1:5">
      <c r="A632" s="146"/>
      <c r="B632" s="146"/>
      <c r="C632" s="218"/>
      <c r="D632" s="218"/>
      <c r="E632" s="146"/>
    </row>
    <row r="633" spans="1:5">
      <c r="A633" s="146"/>
      <c r="B633" s="146"/>
      <c r="C633" s="218"/>
      <c r="D633" s="218"/>
      <c r="E633" s="146"/>
    </row>
    <row r="634" spans="1:5">
      <c r="A634" s="146"/>
      <c r="B634" s="146"/>
      <c r="C634" s="218"/>
      <c r="D634" s="218"/>
      <c r="E634" s="146"/>
    </row>
    <row r="635" spans="1:5">
      <c r="A635" s="146"/>
      <c r="B635" s="146"/>
      <c r="C635" s="218"/>
      <c r="D635" s="218"/>
      <c r="E635" s="146"/>
    </row>
    <row r="636" spans="1:5">
      <c r="A636" s="146"/>
      <c r="B636" s="146"/>
      <c r="C636" s="218"/>
      <c r="D636" s="218"/>
      <c r="E636" s="146"/>
    </row>
    <row r="637" spans="1:5">
      <c r="A637" s="146"/>
      <c r="B637" s="146"/>
      <c r="C637" s="218"/>
      <c r="D637" s="218"/>
      <c r="E637" s="146"/>
    </row>
    <row r="638" spans="1:5">
      <c r="A638" s="146"/>
      <c r="B638" s="146"/>
      <c r="C638" s="218"/>
      <c r="D638" s="218"/>
      <c r="E638" s="146"/>
    </row>
    <row r="639" spans="1:5">
      <c r="A639" s="146"/>
      <c r="B639" s="146"/>
      <c r="C639" s="218"/>
      <c r="D639" s="218"/>
      <c r="E639" s="146"/>
    </row>
    <row r="640" spans="1:5">
      <c r="A640" s="146"/>
      <c r="B640" s="146"/>
      <c r="C640" s="218"/>
      <c r="D640" s="218"/>
      <c r="E640" s="146"/>
    </row>
    <row r="641" spans="1:5">
      <c r="A641" s="146"/>
      <c r="B641" s="146"/>
      <c r="C641" s="218"/>
      <c r="D641" s="218"/>
      <c r="E641" s="146"/>
    </row>
    <row r="642" spans="1:5">
      <c r="A642" s="146"/>
      <c r="B642" s="146"/>
      <c r="C642" s="218"/>
      <c r="D642" s="218"/>
      <c r="E642" s="146"/>
    </row>
    <row r="643" spans="1:5">
      <c r="A643" s="146"/>
      <c r="B643" s="146"/>
      <c r="C643" s="218"/>
      <c r="D643" s="218"/>
      <c r="E643" s="146"/>
    </row>
    <row r="644" spans="1:5">
      <c r="A644" s="146"/>
      <c r="B644" s="146"/>
      <c r="C644" s="218"/>
      <c r="D644" s="218"/>
      <c r="E644" s="146"/>
    </row>
    <row r="645" spans="1:5">
      <c r="A645" s="146"/>
      <c r="B645" s="146"/>
      <c r="C645" s="218"/>
      <c r="D645" s="218"/>
      <c r="E645" s="146"/>
    </row>
    <row r="646" spans="1:5">
      <c r="A646" s="146"/>
      <c r="B646" s="146"/>
      <c r="C646" s="218"/>
      <c r="D646" s="218"/>
      <c r="E646" s="146"/>
    </row>
    <row r="647" spans="1:5">
      <c r="A647" s="146"/>
      <c r="B647" s="146"/>
      <c r="C647" s="218"/>
      <c r="D647" s="218"/>
      <c r="E647" s="146"/>
    </row>
    <row r="648" spans="1:5">
      <c r="A648" s="146"/>
      <c r="B648" s="146"/>
      <c r="C648" s="218"/>
      <c r="D648" s="218"/>
      <c r="E648" s="146"/>
    </row>
    <row r="649" spans="1:5">
      <c r="A649" s="146"/>
      <c r="B649" s="146"/>
      <c r="C649" s="218"/>
      <c r="D649" s="218"/>
      <c r="E649" s="146"/>
    </row>
    <row r="650" spans="1:5">
      <c r="A650" s="146"/>
      <c r="B650" s="146"/>
      <c r="C650" s="218"/>
      <c r="D650" s="218"/>
      <c r="E650" s="146"/>
    </row>
    <row r="651" spans="1:5">
      <c r="A651" s="146"/>
      <c r="B651" s="146"/>
      <c r="C651" s="218"/>
      <c r="D651" s="218"/>
      <c r="E651" s="146"/>
    </row>
    <row r="652" spans="1:5">
      <c r="A652" s="146"/>
      <c r="B652" s="146"/>
      <c r="C652" s="218"/>
      <c r="D652" s="218"/>
      <c r="E652" s="146"/>
    </row>
    <row r="653" spans="1:5">
      <c r="A653" s="146"/>
      <c r="B653" s="146"/>
      <c r="C653" s="218"/>
      <c r="D653" s="218"/>
      <c r="E653" s="146"/>
    </row>
    <row r="654" spans="1:5">
      <c r="A654" s="146"/>
      <c r="B654" s="146"/>
      <c r="C654" s="218"/>
      <c r="D654" s="218"/>
      <c r="E654" s="146"/>
    </row>
    <row r="655" spans="1:5">
      <c r="A655" s="146"/>
      <c r="B655" s="146"/>
      <c r="C655" s="218"/>
      <c r="D655" s="218"/>
      <c r="E655" s="146"/>
    </row>
    <row r="656" spans="1:5">
      <c r="A656" s="146"/>
      <c r="B656" s="146"/>
      <c r="C656" s="218"/>
      <c r="D656" s="218"/>
      <c r="E656" s="146"/>
    </row>
    <row r="657" spans="1:5">
      <c r="A657" s="146"/>
      <c r="B657" s="146"/>
      <c r="C657" s="218"/>
      <c r="D657" s="218"/>
      <c r="E657" s="146"/>
    </row>
    <row r="658" spans="1:5">
      <c r="A658" s="146"/>
      <c r="B658" s="146"/>
      <c r="C658" s="218"/>
      <c r="D658" s="218"/>
      <c r="E658" s="146"/>
    </row>
    <row r="659" spans="1:5">
      <c r="A659" s="146"/>
      <c r="B659" s="146"/>
      <c r="C659" s="218"/>
      <c r="D659" s="218"/>
      <c r="E659" s="146"/>
    </row>
    <row r="660" spans="1:5">
      <c r="A660" s="146"/>
      <c r="B660" s="146"/>
      <c r="C660" s="218"/>
      <c r="D660" s="218"/>
      <c r="E660" s="146"/>
    </row>
    <row r="661" spans="1:5">
      <c r="A661" s="146"/>
      <c r="B661" s="146"/>
      <c r="C661" s="218"/>
      <c r="D661" s="218"/>
      <c r="E661" s="146"/>
    </row>
    <row r="662" spans="1:5">
      <c r="A662" s="146"/>
      <c r="B662" s="146"/>
      <c r="C662" s="218"/>
      <c r="D662" s="218"/>
      <c r="E662" s="146"/>
    </row>
    <row r="663" spans="1:5">
      <c r="A663" s="146"/>
      <c r="B663" s="146"/>
      <c r="C663" s="218"/>
      <c r="D663" s="218"/>
      <c r="E663" s="146"/>
    </row>
    <row r="664" spans="1:5">
      <c r="A664" s="146"/>
      <c r="B664" s="146"/>
      <c r="C664" s="218"/>
      <c r="D664" s="218"/>
      <c r="E664" s="146"/>
    </row>
    <row r="665" spans="1:5">
      <c r="A665" s="146"/>
      <c r="B665" s="146"/>
      <c r="C665" s="218"/>
      <c r="D665" s="218"/>
      <c r="E665" s="146"/>
    </row>
    <row r="666" spans="1:5">
      <c r="A666" s="146"/>
      <c r="B666" s="146"/>
      <c r="C666" s="218"/>
      <c r="D666" s="218"/>
      <c r="E666" s="146"/>
    </row>
    <row r="667" spans="1:5">
      <c r="A667" s="146"/>
      <c r="B667" s="146"/>
      <c r="C667" s="218"/>
      <c r="D667" s="218"/>
      <c r="E667" s="146"/>
    </row>
    <row r="668" spans="1:5">
      <c r="A668" s="146"/>
      <c r="B668" s="146"/>
      <c r="C668" s="218"/>
      <c r="D668" s="218"/>
      <c r="E668" s="146"/>
    </row>
    <row r="669" spans="1:5">
      <c r="A669" s="146"/>
      <c r="B669" s="146"/>
      <c r="C669" s="218"/>
      <c r="D669" s="218"/>
      <c r="E669" s="146"/>
    </row>
    <row r="670" spans="1:5">
      <c r="A670" s="146"/>
      <c r="B670" s="146"/>
      <c r="C670" s="218"/>
      <c r="D670" s="218"/>
      <c r="E670" s="146"/>
    </row>
    <row r="671" spans="1:5">
      <c r="A671" s="146"/>
      <c r="B671" s="146"/>
      <c r="C671" s="218"/>
      <c r="D671" s="218"/>
      <c r="E671" s="146"/>
    </row>
    <row r="672" spans="1:5">
      <c r="A672" s="146"/>
      <c r="B672" s="146"/>
      <c r="C672" s="218"/>
      <c r="D672" s="218"/>
      <c r="E672" s="146"/>
    </row>
    <row r="673" spans="1:5">
      <c r="A673" s="146"/>
      <c r="B673" s="146"/>
      <c r="C673" s="218"/>
      <c r="D673" s="218"/>
      <c r="E673" s="146"/>
    </row>
    <row r="674" spans="1:5">
      <c r="A674" s="146"/>
      <c r="B674" s="146"/>
      <c r="C674" s="218"/>
      <c r="D674" s="218"/>
      <c r="E674" s="146"/>
    </row>
    <row r="675" spans="1:5">
      <c r="A675" s="146"/>
      <c r="B675" s="146"/>
      <c r="C675" s="218"/>
      <c r="D675" s="218"/>
      <c r="E675" s="146"/>
    </row>
    <row r="676" spans="1:5">
      <c r="A676" s="146"/>
      <c r="B676" s="146"/>
      <c r="C676" s="218"/>
      <c r="D676" s="218"/>
      <c r="E676" s="146"/>
    </row>
    <row r="677" spans="1:5">
      <c r="A677" s="146"/>
      <c r="B677" s="146"/>
      <c r="C677" s="218"/>
      <c r="D677" s="218"/>
      <c r="E677" s="146"/>
    </row>
    <row r="678" spans="1:5">
      <c r="A678" s="146"/>
      <c r="B678" s="146"/>
      <c r="C678" s="218"/>
      <c r="D678" s="218"/>
      <c r="E678" s="146"/>
    </row>
    <row r="679" spans="1:5">
      <c r="A679" s="146"/>
      <c r="B679" s="146"/>
      <c r="C679" s="218"/>
      <c r="D679" s="218"/>
      <c r="E679" s="146"/>
    </row>
    <row r="680" spans="1:5">
      <c r="A680" s="146"/>
      <c r="B680" s="146"/>
      <c r="C680" s="218"/>
      <c r="D680" s="218"/>
      <c r="E680" s="146"/>
    </row>
    <row r="681" spans="1:5">
      <c r="A681" s="146"/>
      <c r="B681" s="146"/>
      <c r="C681" s="218"/>
      <c r="D681" s="218"/>
      <c r="E681" s="146"/>
    </row>
    <row r="682" spans="1:5">
      <c r="A682" s="146"/>
      <c r="B682" s="146"/>
      <c r="C682" s="218"/>
      <c r="D682" s="218"/>
      <c r="E682" s="146"/>
    </row>
    <row r="683" spans="1:5">
      <c r="A683" s="146"/>
      <c r="B683" s="146"/>
      <c r="C683" s="218"/>
      <c r="D683" s="218"/>
      <c r="E683" s="146"/>
    </row>
    <row r="684" spans="1:5">
      <c r="A684" s="146"/>
      <c r="B684" s="146"/>
      <c r="C684" s="218"/>
      <c r="D684" s="218"/>
      <c r="E684" s="146"/>
    </row>
    <row r="685" spans="1:5">
      <c r="A685" s="146"/>
      <c r="B685" s="146"/>
      <c r="C685" s="218"/>
      <c r="D685" s="218"/>
      <c r="E685" s="146"/>
    </row>
    <row r="686" spans="1:5">
      <c r="A686" s="146"/>
      <c r="B686" s="146"/>
      <c r="C686" s="218"/>
      <c r="D686" s="218"/>
      <c r="E686" s="146"/>
    </row>
    <row r="687" spans="1:5">
      <c r="A687" s="146"/>
      <c r="B687" s="146"/>
      <c r="C687" s="218"/>
      <c r="D687" s="218"/>
      <c r="E687" s="146"/>
    </row>
    <row r="688" spans="1:5">
      <c r="A688" s="146"/>
      <c r="B688" s="146"/>
      <c r="C688" s="218"/>
      <c r="D688" s="218"/>
      <c r="E688" s="146"/>
    </row>
    <row r="689" spans="1:5">
      <c r="A689" s="146"/>
      <c r="B689" s="146"/>
      <c r="C689" s="218"/>
      <c r="D689" s="218"/>
      <c r="E689" s="146"/>
    </row>
    <row r="690" spans="1:5">
      <c r="A690" s="146"/>
      <c r="B690" s="146"/>
      <c r="C690" s="218"/>
      <c r="D690" s="218"/>
      <c r="E690" s="146"/>
    </row>
    <row r="691" spans="1:5">
      <c r="A691" s="146"/>
      <c r="B691" s="146"/>
      <c r="C691" s="218"/>
      <c r="D691" s="218"/>
      <c r="E691" s="146"/>
    </row>
    <row r="692" spans="1:5">
      <c r="A692" s="146"/>
      <c r="B692" s="146"/>
      <c r="C692" s="218"/>
      <c r="D692" s="218"/>
      <c r="E692" s="146"/>
    </row>
    <row r="693" spans="1:5">
      <c r="A693" s="146"/>
      <c r="B693" s="146"/>
      <c r="C693" s="218"/>
      <c r="D693" s="218"/>
      <c r="E693" s="146"/>
    </row>
    <row r="694" spans="1:5">
      <c r="A694" s="146"/>
      <c r="B694" s="146"/>
      <c r="C694" s="218"/>
      <c r="D694" s="218"/>
      <c r="E694" s="146"/>
    </row>
    <row r="695" spans="1:5">
      <c r="A695" s="146"/>
      <c r="B695" s="146"/>
      <c r="C695" s="218"/>
      <c r="D695" s="218"/>
      <c r="E695" s="146"/>
    </row>
    <row r="696" spans="1:5">
      <c r="A696" s="146"/>
      <c r="B696" s="146"/>
      <c r="C696" s="218"/>
      <c r="D696" s="218"/>
      <c r="E696" s="146"/>
    </row>
    <row r="697" spans="1:5">
      <c r="A697" s="146"/>
      <c r="B697" s="146"/>
      <c r="C697" s="218"/>
      <c r="D697" s="218"/>
      <c r="E697" s="146"/>
    </row>
    <row r="698" spans="1:5">
      <c r="A698" s="146"/>
      <c r="B698" s="146"/>
      <c r="C698" s="218"/>
      <c r="D698" s="218"/>
      <c r="E698" s="146"/>
    </row>
    <row r="699" spans="1:5">
      <c r="A699" s="146"/>
      <c r="B699" s="146"/>
      <c r="C699" s="218"/>
      <c r="D699" s="218"/>
      <c r="E699" s="146"/>
    </row>
    <row r="700" spans="1:5">
      <c r="A700" s="146"/>
      <c r="B700" s="146"/>
      <c r="C700" s="218"/>
      <c r="D700" s="218"/>
      <c r="E700" s="146"/>
    </row>
    <row r="701" spans="1:5">
      <c r="A701" s="146"/>
      <c r="B701" s="146"/>
      <c r="C701" s="218"/>
      <c r="D701" s="218"/>
      <c r="E701" s="146"/>
    </row>
    <row r="702" spans="1:5">
      <c r="A702" s="146"/>
      <c r="B702" s="146"/>
      <c r="C702" s="218"/>
      <c r="D702" s="218"/>
      <c r="E702" s="146"/>
    </row>
    <row r="703" spans="1:5">
      <c r="A703" s="146"/>
      <c r="B703" s="146"/>
      <c r="C703" s="218"/>
      <c r="D703" s="218"/>
      <c r="E703" s="146"/>
    </row>
    <row r="704" spans="1:5">
      <c r="A704" s="146"/>
      <c r="B704" s="146"/>
      <c r="C704" s="218"/>
      <c r="D704" s="218"/>
      <c r="E704" s="146"/>
    </row>
    <row r="705" spans="1:5">
      <c r="A705" s="146"/>
      <c r="B705" s="146"/>
      <c r="C705" s="218"/>
      <c r="D705" s="218"/>
      <c r="E705" s="146"/>
    </row>
    <row r="706" spans="1:5">
      <c r="A706" s="146"/>
      <c r="B706" s="146"/>
      <c r="C706" s="218"/>
      <c r="D706" s="218"/>
      <c r="E706" s="146"/>
    </row>
    <row r="707" spans="1:5">
      <c r="A707" s="146"/>
      <c r="B707" s="146"/>
      <c r="C707" s="218"/>
      <c r="D707" s="218"/>
      <c r="E707" s="146"/>
    </row>
    <row r="708" spans="1:5">
      <c r="A708" s="146"/>
      <c r="B708" s="146"/>
      <c r="C708" s="218"/>
      <c r="D708" s="218"/>
      <c r="E708" s="146"/>
    </row>
    <row r="709" spans="1:5">
      <c r="A709" s="146"/>
      <c r="B709" s="146"/>
      <c r="C709" s="218"/>
      <c r="D709" s="218"/>
      <c r="E709" s="146"/>
    </row>
    <row r="710" spans="1:5">
      <c r="A710" s="146"/>
      <c r="B710" s="146"/>
      <c r="C710" s="218"/>
      <c r="D710" s="218"/>
      <c r="E710" s="146"/>
    </row>
    <row r="711" spans="1:5">
      <c r="A711" s="146"/>
      <c r="B711" s="146"/>
      <c r="C711" s="218"/>
      <c r="D711" s="218"/>
      <c r="E711" s="146"/>
    </row>
    <row r="712" spans="1:5">
      <c r="A712" s="146"/>
      <c r="B712" s="146"/>
      <c r="C712" s="218"/>
      <c r="D712" s="218"/>
      <c r="E712" s="146"/>
    </row>
    <row r="713" spans="1:5">
      <c r="A713" s="146"/>
      <c r="B713" s="146"/>
      <c r="C713" s="218"/>
      <c r="D713" s="218"/>
      <c r="E713" s="146"/>
    </row>
    <row r="714" spans="1:5">
      <c r="A714" s="146"/>
      <c r="B714" s="146"/>
      <c r="C714" s="218"/>
      <c r="D714" s="218"/>
      <c r="E714" s="146"/>
    </row>
    <row r="715" spans="1:5">
      <c r="A715" s="146"/>
      <c r="B715" s="146"/>
      <c r="C715" s="218"/>
      <c r="D715" s="218"/>
      <c r="E715" s="146"/>
    </row>
    <row r="716" spans="1:5">
      <c r="A716" s="146"/>
      <c r="B716" s="146"/>
      <c r="C716" s="218"/>
      <c r="D716" s="218"/>
      <c r="E716" s="146"/>
    </row>
    <row r="717" spans="1:5">
      <c r="A717" s="146"/>
      <c r="B717" s="146"/>
      <c r="C717" s="218"/>
      <c r="D717" s="218"/>
      <c r="E717" s="146"/>
    </row>
    <row r="718" spans="1:5">
      <c r="A718" s="146"/>
      <c r="B718" s="146"/>
      <c r="C718" s="218"/>
      <c r="D718" s="218"/>
      <c r="E718" s="146"/>
    </row>
    <row r="719" spans="1:5">
      <c r="A719" s="146"/>
      <c r="B719" s="146"/>
      <c r="C719" s="218"/>
      <c r="D719" s="218"/>
      <c r="E719" s="146"/>
    </row>
    <row r="720" spans="1:5">
      <c r="A720" s="146"/>
      <c r="B720" s="146"/>
      <c r="C720" s="218"/>
      <c r="D720" s="218"/>
      <c r="E720" s="146"/>
    </row>
    <row r="721" spans="1:5">
      <c r="A721" s="146"/>
      <c r="B721" s="146"/>
      <c r="C721" s="218"/>
      <c r="D721" s="218"/>
      <c r="E721" s="146"/>
    </row>
    <row r="722" spans="1:5">
      <c r="A722" s="146"/>
      <c r="B722" s="146"/>
      <c r="C722" s="218"/>
      <c r="D722" s="218"/>
      <c r="E722" s="146"/>
    </row>
    <row r="723" spans="1:5">
      <c r="A723" s="146"/>
      <c r="B723" s="146"/>
      <c r="C723" s="218"/>
      <c r="D723" s="218"/>
      <c r="E723" s="146"/>
    </row>
    <row r="724" spans="1:5">
      <c r="A724" s="146"/>
      <c r="B724" s="146"/>
      <c r="C724" s="218"/>
      <c r="D724" s="218"/>
      <c r="E724" s="146"/>
    </row>
    <row r="725" spans="1:5">
      <c r="A725" s="146"/>
      <c r="B725" s="146"/>
      <c r="C725" s="218"/>
      <c r="D725" s="218"/>
      <c r="E725" s="146"/>
    </row>
    <row r="726" spans="1:5">
      <c r="A726" s="146"/>
      <c r="B726" s="146"/>
      <c r="C726" s="218"/>
      <c r="D726" s="218"/>
      <c r="E726" s="146"/>
    </row>
    <row r="727" spans="1:5">
      <c r="A727" s="146"/>
      <c r="B727" s="146"/>
      <c r="C727" s="218"/>
      <c r="D727" s="218"/>
      <c r="E727" s="146"/>
    </row>
    <row r="728" spans="1:5">
      <c r="A728" s="146"/>
      <c r="B728" s="146"/>
      <c r="C728" s="218"/>
      <c r="D728" s="218"/>
      <c r="E728" s="146"/>
    </row>
    <row r="729" spans="1:5">
      <c r="A729" s="146"/>
      <c r="B729" s="146"/>
      <c r="C729" s="218"/>
      <c r="D729" s="218"/>
      <c r="E729" s="146"/>
    </row>
    <row r="730" spans="1:5">
      <c r="A730" s="146"/>
      <c r="B730" s="146"/>
      <c r="C730" s="218"/>
      <c r="D730" s="218"/>
      <c r="E730" s="146"/>
    </row>
    <row r="731" spans="1:5">
      <c r="A731" s="146"/>
      <c r="B731" s="146"/>
      <c r="C731" s="218"/>
      <c r="D731" s="218"/>
      <c r="E731" s="146"/>
    </row>
    <row r="732" spans="1:5">
      <c r="A732" s="146"/>
      <c r="B732" s="146"/>
      <c r="C732" s="218"/>
      <c r="D732" s="218"/>
      <c r="E732" s="146"/>
    </row>
    <row r="733" spans="1:5">
      <c r="A733" s="146"/>
      <c r="B733" s="146"/>
      <c r="C733" s="218"/>
      <c r="D733" s="218"/>
      <c r="E733" s="146"/>
    </row>
    <row r="734" spans="1:5">
      <c r="A734" s="146"/>
      <c r="B734" s="146"/>
      <c r="C734" s="218"/>
      <c r="D734" s="218"/>
      <c r="E734" s="146"/>
    </row>
    <row r="735" spans="1:5">
      <c r="A735" s="146"/>
      <c r="B735" s="146"/>
      <c r="C735" s="218"/>
      <c r="D735" s="218"/>
      <c r="E735" s="146"/>
    </row>
    <row r="736" spans="1:5">
      <c r="A736" s="146"/>
      <c r="B736" s="146"/>
      <c r="C736" s="218"/>
      <c r="D736" s="218"/>
      <c r="E736" s="146"/>
    </row>
    <row r="737" spans="1:5">
      <c r="A737" s="146"/>
      <c r="B737" s="146"/>
      <c r="C737" s="218"/>
      <c r="D737" s="218"/>
      <c r="E737" s="146"/>
    </row>
    <row r="738" spans="1:5">
      <c r="A738" s="146"/>
      <c r="B738" s="146"/>
      <c r="C738" s="218"/>
      <c r="D738" s="218"/>
      <c r="E738" s="146"/>
    </row>
    <row r="739" spans="1:5">
      <c r="A739" s="146"/>
      <c r="B739" s="146"/>
      <c r="C739" s="218"/>
      <c r="D739" s="218"/>
      <c r="E739" s="146"/>
    </row>
    <row r="740" spans="1:5">
      <c r="A740" s="146"/>
      <c r="B740" s="146"/>
      <c r="C740" s="218"/>
      <c r="D740" s="218"/>
      <c r="E740" s="146"/>
    </row>
    <row r="741" spans="1:5">
      <c r="A741" s="146"/>
      <c r="B741" s="146"/>
      <c r="C741" s="218"/>
      <c r="D741" s="218"/>
      <c r="E741" s="146"/>
    </row>
    <row r="742" spans="1:5">
      <c r="A742" s="146"/>
      <c r="B742" s="146"/>
      <c r="C742" s="218"/>
      <c r="D742" s="218"/>
      <c r="E742" s="146"/>
    </row>
    <row r="743" spans="1:5">
      <c r="A743" s="146"/>
      <c r="B743" s="146"/>
      <c r="C743" s="218"/>
      <c r="D743" s="218"/>
      <c r="E743" s="146"/>
    </row>
    <row r="744" spans="1:5">
      <c r="A744" s="146"/>
      <c r="B744" s="146"/>
      <c r="C744" s="218"/>
      <c r="D744" s="218"/>
      <c r="E744" s="146"/>
    </row>
    <row r="745" spans="1:5">
      <c r="A745" s="146"/>
      <c r="B745" s="146"/>
      <c r="C745" s="218"/>
      <c r="D745" s="218"/>
      <c r="E745" s="146"/>
    </row>
    <row r="746" spans="1:5">
      <c r="A746" s="146"/>
      <c r="B746" s="146"/>
      <c r="C746" s="218"/>
      <c r="D746" s="218"/>
      <c r="E746" s="146"/>
    </row>
    <row r="747" spans="1:5">
      <c r="A747" s="146"/>
      <c r="B747" s="146"/>
      <c r="C747" s="218"/>
      <c r="D747" s="218"/>
      <c r="E747" s="146"/>
    </row>
    <row r="748" spans="1:5">
      <c r="A748" s="146"/>
      <c r="B748" s="146"/>
      <c r="C748" s="218"/>
      <c r="D748" s="218"/>
      <c r="E748" s="146"/>
    </row>
    <row r="749" spans="1:5">
      <c r="A749" s="146"/>
      <c r="B749" s="146"/>
      <c r="C749" s="218"/>
      <c r="D749" s="218"/>
      <c r="E749" s="146"/>
    </row>
    <row r="750" spans="1:5">
      <c r="A750" s="146"/>
      <c r="B750" s="146"/>
      <c r="C750" s="218"/>
      <c r="D750" s="218"/>
      <c r="E750" s="146"/>
    </row>
    <row r="751" spans="1:5">
      <c r="A751" s="146"/>
      <c r="B751" s="146"/>
      <c r="C751" s="218"/>
      <c r="D751" s="218"/>
      <c r="E751" s="146"/>
    </row>
    <row r="752" spans="1:5">
      <c r="A752" s="146"/>
      <c r="B752" s="146"/>
      <c r="C752" s="218"/>
      <c r="D752" s="218"/>
      <c r="E752" s="146"/>
    </row>
    <row r="753" spans="1:5">
      <c r="A753" s="146"/>
      <c r="B753" s="146"/>
      <c r="C753" s="218"/>
      <c r="D753" s="218"/>
      <c r="E753" s="146"/>
    </row>
    <row r="754" spans="1:5">
      <c r="A754" s="146"/>
      <c r="B754" s="146"/>
      <c r="C754" s="218"/>
      <c r="D754" s="218"/>
      <c r="E754" s="146"/>
    </row>
    <row r="755" spans="1:5">
      <c r="A755" s="146"/>
      <c r="B755" s="146"/>
      <c r="C755" s="218"/>
      <c r="D755" s="218"/>
      <c r="E755" s="146"/>
    </row>
    <row r="756" spans="1:5">
      <c r="A756" s="146"/>
      <c r="B756" s="146"/>
      <c r="C756" s="218"/>
      <c r="D756" s="218"/>
      <c r="E756" s="146"/>
    </row>
    <row r="757" spans="1:5">
      <c r="A757" s="146"/>
      <c r="B757" s="146"/>
      <c r="C757" s="218"/>
      <c r="D757" s="218"/>
      <c r="E757" s="146"/>
    </row>
    <row r="758" spans="1:5">
      <c r="A758" s="146"/>
      <c r="B758" s="146"/>
      <c r="C758" s="218"/>
      <c r="D758" s="218"/>
      <c r="E758" s="146"/>
    </row>
    <row r="759" spans="1:5">
      <c r="A759" s="146"/>
      <c r="B759" s="146"/>
      <c r="C759" s="218"/>
      <c r="D759" s="218"/>
      <c r="E759" s="146"/>
    </row>
    <row r="760" spans="1:5">
      <c r="A760" s="146"/>
      <c r="B760" s="146"/>
      <c r="C760" s="218"/>
      <c r="D760" s="218"/>
      <c r="E760" s="146"/>
    </row>
    <row r="761" spans="1:5">
      <c r="A761" s="146"/>
      <c r="B761" s="146"/>
      <c r="C761" s="218"/>
      <c r="D761" s="218"/>
      <c r="E761" s="146"/>
    </row>
    <row r="762" spans="1:5">
      <c r="A762" s="146"/>
      <c r="B762" s="146"/>
      <c r="C762" s="218"/>
      <c r="D762" s="218"/>
      <c r="E762" s="146"/>
    </row>
    <row r="763" spans="1:5">
      <c r="A763" s="146"/>
      <c r="B763" s="146"/>
      <c r="C763" s="218"/>
      <c r="D763" s="218"/>
      <c r="E763" s="146"/>
    </row>
    <row r="764" spans="1:5">
      <c r="A764" s="146"/>
      <c r="B764" s="146"/>
      <c r="C764" s="218"/>
      <c r="D764" s="218"/>
      <c r="E764" s="146"/>
    </row>
    <row r="765" spans="1:5">
      <c r="A765" s="146"/>
      <c r="B765" s="146"/>
      <c r="C765" s="218"/>
      <c r="D765" s="218"/>
      <c r="E765" s="146"/>
    </row>
    <row r="766" spans="1:5">
      <c r="A766" s="146"/>
      <c r="B766" s="146"/>
      <c r="C766" s="218"/>
      <c r="D766" s="218"/>
      <c r="E766" s="146"/>
    </row>
    <row r="767" spans="1:5">
      <c r="A767" s="146"/>
      <c r="B767" s="146"/>
      <c r="C767" s="218"/>
      <c r="D767" s="218"/>
      <c r="E767" s="146"/>
    </row>
    <row r="768" spans="1:5">
      <c r="A768" s="146"/>
      <c r="B768" s="146"/>
      <c r="C768" s="218"/>
      <c r="D768" s="218"/>
      <c r="E768" s="146"/>
    </row>
    <row r="769" spans="1:5">
      <c r="A769" s="146"/>
      <c r="B769" s="146"/>
      <c r="C769" s="218"/>
      <c r="D769" s="218"/>
      <c r="E769" s="146"/>
    </row>
    <row r="770" spans="1:5">
      <c r="A770" s="146"/>
      <c r="B770" s="146"/>
      <c r="C770" s="218"/>
      <c r="D770" s="218"/>
      <c r="E770" s="146"/>
    </row>
    <row r="771" spans="1:5">
      <c r="A771" s="146"/>
      <c r="B771" s="146"/>
      <c r="C771" s="218"/>
      <c r="D771" s="218"/>
      <c r="E771" s="146"/>
    </row>
    <row r="772" spans="1:5">
      <c r="A772" s="146"/>
      <c r="B772" s="146"/>
      <c r="C772" s="218"/>
      <c r="D772" s="218"/>
      <c r="E772" s="146"/>
    </row>
    <row r="773" spans="1:5">
      <c r="A773" s="146"/>
      <c r="B773" s="146"/>
      <c r="C773" s="218"/>
      <c r="D773" s="218"/>
      <c r="E773" s="146"/>
    </row>
    <row r="774" spans="1:5">
      <c r="A774" s="146"/>
      <c r="B774" s="146"/>
      <c r="C774" s="218"/>
      <c r="D774" s="218"/>
      <c r="E774" s="146"/>
    </row>
    <row r="775" spans="1:5">
      <c r="A775" s="146"/>
      <c r="B775" s="146"/>
      <c r="C775" s="218"/>
      <c r="D775" s="218"/>
      <c r="E775" s="146"/>
    </row>
    <row r="776" spans="1:5">
      <c r="A776" s="146"/>
      <c r="B776" s="146"/>
      <c r="C776" s="218"/>
      <c r="D776" s="218"/>
      <c r="E776" s="146"/>
    </row>
    <row r="777" spans="1:5">
      <c r="A777" s="146"/>
      <c r="B777" s="146"/>
      <c r="C777" s="218"/>
      <c r="D777" s="218"/>
      <c r="E777" s="146"/>
    </row>
    <row r="778" spans="1:5">
      <c r="A778" s="146"/>
      <c r="B778" s="146"/>
      <c r="C778" s="218"/>
      <c r="D778" s="218"/>
      <c r="E778" s="146"/>
    </row>
    <row r="779" spans="1:5">
      <c r="A779" s="146"/>
      <c r="B779" s="146"/>
      <c r="C779" s="218"/>
      <c r="D779" s="218"/>
      <c r="E779" s="146"/>
    </row>
    <row r="780" spans="1:5">
      <c r="A780" s="146"/>
      <c r="B780" s="146"/>
      <c r="C780" s="218"/>
      <c r="D780" s="218"/>
      <c r="E780" s="146"/>
    </row>
    <row r="781" spans="1:5">
      <c r="A781" s="146"/>
      <c r="B781" s="146"/>
      <c r="C781" s="218"/>
      <c r="D781" s="218"/>
      <c r="E781" s="146"/>
    </row>
    <row r="782" spans="1:5">
      <c r="A782" s="146"/>
      <c r="B782" s="146"/>
      <c r="C782" s="218"/>
      <c r="D782" s="218"/>
      <c r="E782" s="146"/>
    </row>
    <row r="783" spans="1:5">
      <c r="A783" s="146"/>
      <c r="B783" s="146"/>
      <c r="C783" s="218"/>
      <c r="D783" s="218"/>
      <c r="E783" s="146"/>
    </row>
    <row r="784" spans="1:5">
      <c r="A784" s="146"/>
      <c r="B784" s="146"/>
      <c r="C784" s="218"/>
      <c r="D784" s="218"/>
      <c r="E784" s="146"/>
    </row>
    <row r="785" spans="1:5">
      <c r="A785" s="146"/>
      <c r="B785" s="146"/>
      <c r="C785" s="218"/>
      <c r="D785" s="218"/>
      <c r="E785" s="146"/>
    </row>
    <row r="786" spans="1:5">
      <c r="A786" s="146"/>
      <c r="B786" s="146"/>
      <c r="C786" s="218"/>
      <c r="D786" s="218"/>
      <c r="E786" s="146"/>
    </row>
    <row r="787" spans="1:5">
      <c r="A787" s="146"/>
      <c r="B787" s="146"/>
      <c r="C787" s="218"/>
      <c r="D787" s="218"/>
      <c r="E787" s="146"/>
    </row>
    <row r="788" spans="1:5">
      <c r="A788" s="146"/>
      <c r="B788" s="146"/>
      <c r="C788" s="218"/>
      <c r="D788" s="218"/>
      <c r="E788" s="146"/>
    </row>
    <row r="789" spans="1:5">
      <c r="A789" s="146"/>
      <c r="B789" s="146"/>
      <c r="C789" s="218"/>
      <c r="D789" s="218"/>
      <c r="E789" s="146"/>
    </row>
    <row r="790" spans="1:5">
      <c r="A790" s="146"/>
      <c r="B790" s="146"/>
      <c r="C790" s="218"/>
      <c r="D790" s="218"/>
      <c r="E790" s="146"/>
    </row>
    <row r="791" spans="1:5">
      <c r="A791" s="146"/>
      <c r="B791" s="146"/>
      <c r="C791" s="218"/>
      <c r="D791" s="218"/>
      <c r="E791" s="146"/>
    </row>
    <row r="792" spans="1:5">
      <c r="A792" s="146"/>
      <c r="B792" s="146"/>
      <c r="C792" s="218"/>
      <c r="D792" s="218"/>
      <c r="E792" s="146"/>
    </row>
    <row r="793" spans="1:5">
      <c r="A793" s="146"/>
      <c r="B793" s="146"/>
      <c r="C793" s="218"/>
      <c r="D793" s="218"/>
      <c r="E793" s="146"/>
    </row>
    <row r="794" spans="1:5">
      <c r="A794" s="146"/>
      <c r="B794" s="146"/>
      <c r="C794" s="218"/>
      <c r="D794" s="218"/>
      <c r="E794" s="146"/>
    </row>
    <row r="795" spans="1:5">
      <c r="A795" s="146"/>
      <c r="B795" s="146"/>
      <c r="C795" s="218"/>
      <c r="D795" s="218"/>
      <c r="E795" s="146"/>
    </row>
    <row r="796" spans="1:5">
      <c r="A796" s="146"/>
      <c r="B796" s="146"/>
      <c r="C796" s="218"/>
      <c r="D796" s="218"/>
      <c r="E796" s="146"/>
    </row>
    <row r="797" spans="1:5">
      <c r="A797" s="146"/>
      <c r="B797" s="146"/>
      <c r="C797" s="218"/>
      <c r="D797" s="218"/>
      <c r="E797" s="146"/>
    </row>
    <row r="798" spans="1:5">
      <c r="A798" s="146"/>
      <c r="B798" s="146"/>
      <c r="C798" s="218"/>
      <c r="D798" s="218"/>
      <c r="E798" s="146"/>
    </row>
    <row r="799" spans="1:5">
      <c r="A799" s="146"/>
      <c r="B799" s="146"/>
      <c r="C799" s="218"/>
      <c r="D799" s="218"/>
      <c r="E799" s="146"/>
    </row>
    <row r="800" spans="1:5">
      <c r="A800" s="146"/>
      <c r="B800" s="146"/>
      <c r="C800" s="218"/>
      <c r="D800" s="218"/>
      <c r="E800" s="146"/>
    </row>
    <row r="801" spans="1:5">
      <c r="A801" s="146"/>
      <c r="B801" s="146"/>
      <c r="C801" s="218"/>
      <c r="D801" s="218"/>
      <c r="E801" s="146"/>
    </row>
    <row r="802" spans="1:5">
      <c r="A802" s="146"/>
      <c r="B802" s="146"/>
      <c r="C802" s="218"/>
      <c r="D802" s="218"/>
      <c r="E802" s="146"/>
    </row>
    <row r="803" spans="1:5">
      <c r="A803" s="146"/>
      <c r="B803" s="146"/>
      <c r="C803" s="218"/>
      <c r="D803" s="218"/>
      <c r="E803" s="146"/>
    </row>
    <row r="804" spans="1:5">
      <c r="A804" s="146"/>
      <c r="B804" s="146"/>
      <c r="C804" s="218"/>
      <c r="D804" s="218"/>
      <c r="E804" s="146"/>
    </row>
    <row r="805" spans="1:5">
      <c r="A805" s="146"/>
      <c r="B805" s="146"/>
      <c r="C805" s="218"/>
      <c r="D805" s="218"/>
      <c r="E805" s="146"/>
    </row>
    <row r="806" spans="1:5">
      <c r="A806" s="146"/>
      <c r="B806" s="146"/>
      <c r="C806" s="218"/>
      <c r="D806" s="218"/>
      <c r="E806" s="146"/>
    </row>
    <row r="807" spans="1:5">
      <c r="A807" s="146"/>
      <c r="B807" s="146"/>
      <c r="C807" s="218"/>
      <c r="D807" s="218"/>
      <c r="E807" s="146"/>
    </row>
    <row r="808" spans="1:5">
      <c r="A808" s="146"/>
      <c r="B808" s="146"/>
      <c r="C808" s="218"/>
      <c r="D808" s="218"/>
      <c r="E808" s="146"/>
    </row>
    <row r="809" spans="1:5">
      <c r="A809" s="146"/>
      <c r="B809" s="146"/>
      <c r="C809" s="218"/>
      <c r="D809" s="218"/>
      <c r="E809" s="146"/>
    </row>
    <row r="810" spans="1:5">
      <c r="A810" s="146"/>
      <c r="B810" s="146"/>
      <c r="C810" s="218"/>
      <c r="D810" s="218"/>
      <c r="E810" s="146"/>
    </row>
    <row r="811" spans="1:5">
      <c r="A811" s="146"/>
      <c r="B811" s="146"/>
      <c r="C811" s="218"/>
      <c r="D811" s="218"/>
      <c r="E811" s="146"/>
    </row>
    <row r="812" spans="1:5">
      <c r="A812" s="146"/>
      <c r="B812" s="146"/>
      <c r="C812" s="218"/>
      <c r="D812" s="218"/>
      <c r="E812" s="146"/>
    </row>
    <row r="813" spans="1:5">
      <c r="A813" s="146"/>
      <c r="B813" s="146"/>
      <c r="C813" s="218"/>
      <c r="D813" s="218"/>
      <c r="E813" s="146"/>
    </row>
    <row r="814" spans="1:5">
      <c r="A814" s="146"/>
      <c r="B814" s="146"/>
      <c r="C814" s="218"/>
      <c r="D814" s="218"/>
      <c r="E814" s="146"/>
    </row>
    <row r="815" spans="1:5">
      <c r="A815" s="146"/>
      <c r="B815" s="146"/>
      <c r="C815" s="218"/>
      <c r="D815" s="218"/>
      <c r="E815" s="146"/>
    </row>
    <row r="816" spans="1:5">
      <c r="A816" s="146"/>
      <c r="B816" s="146"/>
      <c r="C816" s="218"/>
      <c r="D816" s="218"/>
      <c r="E816" s="146"/>
    </row>
    <row r="817" spans="1:5">
      <c r="A817" s="146"/>
      <c r="B817" s="146"/>
      <c r="C817" s="218"/>
      <c r="D817" s="218"/>
      <c r="E817" s="146"/>
    </row>
    <row r="818" spans="1:5">
      <c r="A818" s="146"/>
      <c r="B818" s="146"/>
      <c r="C818" s="218"/>
      <c r="D818" s="218"/>
      <c r="E818" s="146"/>
    </row>
    <row r="819" spans="1:5">
      <c r="A819" s="146"/>
      <c r="B819" s="146"/>
      <c r="C819" s="218"/>
      <c r="D819" s="218"/>
      <c r="E819" s="146"/>
    </row>
    <row r="820" spans="1:5">
      <c r="A820" s="146"/>
      <c r="B820" s="146"/>
      <c r="C820" s="218"/>
      <c r="D820" s="218"/>
      <c r="E820" s="146"/>
    </row>
    <row r="821" spans="1:5">
      <c r="A821" s="146"/>
      <c r="B821" s="146"/>
      <c r="C821" s="218"/>
      <c r="D821" s="218"/>
      <c r="E821" s="146"/>
    </row>
    <row r="822" spans="1:5">
      <c r="A822" s="146"/>
      <c r="B822" s="146"/>
      <c r="C822" s="218"/>
      <c r="D822" s="218"/>
      <c r="E822" s="146"/>
    </row>
    <row r="823" spans="1:5">
      <c r="A823" s="146"/>
      <c r="B823" s="146"/>
      <c r="C823" s="218"/>
      <c r="D823" s="218"/>
      <c r="E823" s="146"/>
    </row>
    <row r="824" spans="1:5">
      <c r="A824" s="146"/>
      <c r="B824" s="146"/>
      <c r="C824" s="218"/>
      <c r="D824" s="218"/>
      <c r="E824" s="146"/>
    </row>
    <row r="825" spans="1:5">
      <c r="A825" s="146"/>
      <c r="B825" s="146"/>
      <c r="C825" s="218"/>
      <c r="D825" s="218"/>
      <c r="E825" s="146"/>
    </row>
    <row r="826" spans="1:5">
      <c r="A826" s="146"/>
      <c r="B826" s="146"/>
      <c r="C826" s="218"/>
      <c r="D826" s="218"/>
      <c r="E826" s="146"/>
    </row>
    <row r="827" spans="1:5">
      <c r="A827" s="146"/>
      <c r="B827" s="146"/>
      <c r="C827" s="218"/>
      <c r="D827" s="218"/>
      <c r="E827" s="146"/>
    </row>
    <row r="828" spans="1:5">
      <c r="A828" s="146"/>
      <c r="B828" s="146"/>
      <c r="C828" s="218"/>
      <c r="D828" s="218"/>
      <c r="E828" s="146"/>
    </row>
    <row r="829" spans="1:5">
      <c r="A829" s="146"/>
      <c r="B829" s="146"/>
      <c r="C829" s="218"/>
      <c r="D829" s="218"/>
      <c r="E829" s="146"/>
    </row>
    <row r="830" spans="1:5">
      <c r="A830" s="146"/>
      <c r="B830" s="146"/>
      <c r="C830" s="218"/>
      <c r="D830" s="218"/>
      <c r="E830" s="146"/>
    </row>
    <row r="831" spans="1:5">
      <c r="A831" s="146"/>
      <c r="B831" s="146"/>
      <c r="C831" s="218"/>
      <c r="D831" s="218"/>
      <c r="E831" s="146"/>
    </row>
    <row r="832" spans="1:5">
      <c r="A832" s="146"/>
      <c r="B832" s="146"/>
      <c r="C832" s="218"/>
      <c r="D832" s="218"/>
      <c r="E832" s="146"/>
    </row>
    <row r="833" spans="1:5">
      <c r="A833" s="146"/>
      <c r="B833" s="146"/>
      <c r="C833" s="218"/>
      <c r="D833" s="218"/>
      <c r="E833" s="146"/>
    </row>
    <row r="834" spans="1:5">
      <c r="A834" s="146"/>
      <c r="B834" s="146"/>
      <c r="C834" s="218"/>
      <c r="D834" s="218"/>
      <c r="E834" s="146"/>
    </row>
    <row r="835" spans="1:5">
      <c r="A835" s="146"/>
      <c r="B835" s="146"/>
      <c r="C835" s="218"/>
      <c r="D835" s="218"/>
      <c r="E835" s="146"/>
    </row>
    <row r="836" spans="1:5">
      <c r="A836" s="146"/>
      <c r="B836" s="146"/>
      <c r="C836" s="218"/>
      <c r="D836" s="218"/>
      <c r="E836" s="146"/>
    </row>
    <row r="837" spans="1:5">
      <c r="A837" s="146"/>
      <c r="B837" s="146"/>
      <c r="C837" s="218"/>
      <c r="D837" s="218"/>
      <c r="E837" s="146"/>
    </row>
    <row r="838" spans="1:5">
      <c r="A838" s="146"/>
      <c r="B838" s="146"/>
      <c r="C838" s="218"/>
      <c r="D838" s="218"/>
      <c r="E838" s="146"/>
    </row>
    <row r="839" spans="1:5">
      <c r="A839" s="146"/>
      <c r="B839" s="146"/>
      <c r="C839" s="218"/>
      <c r="D839" s="218"/>
      <c r="E839" s="146"/>
    </row>
    <row r="840" spans="1:5">
      <c r="A840" s="146"/>
      <c r="B840" s="146"/>
      <c r="C840" s="218"/>
      <c r="D840" s="218"/>
      <c r="E840" s="146"/>
    </row>
    <row r="841" spans="1:5">
      <c r="A841" s="146"/>
      <c r="B841" s="146"/>
      <c r="C841" s="218"/>
      <c r="D841" s="218"/>
      <c r="E841" s="146"/>
    </row>
    <row r="842" spans="1:5">
      <c r="A842" s="146"/>
      <c r="B842" s="146"/>
      <c r="C842" s="218"/>
      <c r="D842" s="218"/>
      <c r="E842" s="146"/>
    </row>
    <row r="843" spans="1:5">
      <c r="A843" s="146"/>
      <c r="B843" s="146"/>
      <c r="C843" s="218"/>
      <c r="D843" s="218"/>
      <c r="E843" s="146"/>
    </row>
    <row r="844" spans="1:5">
      <c r="A844" s="146"/>
      <c r="B844" s="146"/>
      <c r="C844" s="218"/>
      <c r="D844" s="218"/>
      <c r="E844" s="146"/>
    </row>
    <row r="845" spans="1:5">
      <c r="A845" s="146"/>
      <c r="B845" s="146"/>
      <c r="C845" s="218"/>
      <c r="D845" s="218"/>
      <c r="E845" s="146"/>
    </row>
    <row r="846" spans="1:5">
      <c r="A846" s="146"/>
      <c r="B846" s="146"/>
      <c r="C846" s="218"/>
      <c r="D846" s="218"/>
      <c r="E846" s="146"/>
    </row>
    <row r="847" spans="1:5">
      <c r="A847" s="146"/>
      <c r="B847" s="146"/>
      <c r="C847" s="218"/>
      <c r="D847" s="218"/>
      <c r="E847" s="146"/>
    </row>
    <row r="848" spans="1:5">
      <c r="A848" s="146"/>
      <c r="B848" s="146"/>
      <c r="C848" s="218"/>
      <c r="D848" s="218"/>
      <c r="E848" s="146"/>
    </row>
    <row r="849" spans="1:5">
      <c r="A849" s="146"/>
      <c r="B849" s="146"/>
      <c r="C849" s="218"/>
      <c r="D849" s="218"/>
      <c r="E849" s="146"/>
    </row>
    <row r="850" spans="1:5">
      <c r="A850" s="146"/>
      <c r="B850" s="146"/>
      <c r="C850" s="218"/>
      <c r="D850" s="218"/>
      <c r="E850" s="146"/>
    </row>
    <row r="851" spans="1:5">
      <c r="A851" s="146"/>
      <c r="B851" s="146"/>
      <c r="C851" s="218"/>
      <c r="D851" s="218"/>
      <c r="E851" s="146"/>
    </row>
    <row r="852" spans="1:5">
      <c r="A852" s="146"/>
      <c r="B852" s="146"/>
      <c r="C852" s="218"/>
      <c r="D852" s="218"/>
      <c r="E852" s="146"/>
    </row>
    <row r="853" spans="1:5">
      <c r="A853" s="146"/>
      <c r="B853" s="146"/>
      <c r="C853" s="218"/>
      <c r="D853" s="218"/>
      <c r="E853" s="146"/>
    </row>
    <row r="854" spans="1:5">
      <c r="A854" s="146"/>
      <c r="B854" s="146"/>
      <c r="C854" s="218"/>
      <c r="D854" s="218"/>
      <c r="E854" s="146"/>
    </row>
    <row r="855" spans="1:5">
      <c r="A855" s="146"/>
      <c r="B855" s="146"/>
      <c r="C855" s="218"/>
      <c r="D855" s="218"/>
      <c r="E855" s="146"/>
    </row>
    <row r="856" spans="1:5">
      <c r="A856" s="146"/>
      <c r="B856" s="146"/>
      <c r="C856" s="218"/>
      <c r="D856" s="218"/>
      <c r="E856" s="146"/>
    </row>
    <row r="857" spans="1:5">
      <c r="A857" s="146"/>
      <c r="B857" s="146"/>
      <c r="C857" s="218"/>
      <c r="D857" s="218"/>
      <c r="E857" s="146"/>
    </row>
    <row r="858" spans="1:5">
      <c r="A858" s="146"/>
      <c r="B858" s="146"/>
      <c r="C858" s="218"/>
      <c r="D858" s="218"/>
      <c r="E858" s="146"/>
    </row>
    <row r="859" spans="1:5">
      <c r="A859" s="146"/>
      <c r="B859" s="146"/>
      <c r="C859" s="218"/>
      <c r="D859" s="218"/>
      <c r="E859" s="146"/>
    </row>
    <row r="860" spans="1:5">
      <c r="A860" s="146"/>
      <c r="B860" s="146"/>
      <c r="C860" s="218"/>
      <c r="D860" s="218"/>
      <c r="E860" s="146"/>
    </row>
    <row r="861" spans="1:5">
      <c r="A861" s="146"/>
      <c r="B861" s="146"/>
      <c r="C861" s="218"/>
      <c r="D861" s="218"/>
      <c r="E861" s="146"/>
    </row>
    <row r="862" spans="1:5">
      <c r="A862" s="146"/>
      <c r="B862" s="146"/>
      <c r="C862" s="218"/>
      <c r="D862" s="218"/>
      <c r="E862" s="146"/>
    </row>
    <row r="863" spans="1:5">
      <c r="A863" s="146"/>
      <c r="B863" s="146"/>
      <c r="C863" s="218"/>
      <c r="D863" s="218"/>
      <c r="E863" s="146"/>
    </row>
    <row r="864" spans="1:5">
      <c r="A864" s="146"/>
      <c r="B864" s="146"/>
      <c r="C864" s="218"/>
      <c r="D864" s="218"/>
      <c r="E864" s="146"/>
    </row>
    <row r="865" spans="1:5">
      <c r="A865" s="146"/>
      <c r="B865" s="146"/>
      <c r="C865" s="218"/>
      <c r="D865" s="218"/>
      <c r="E865" s="146"/>
    </row>
    <row r="866" spans="1:5">
      <c r="A866" s="146"/>
      <c r="B866" s="146"/>
      <c r="C866" s="218"/>
      <c r="D866" s="218"/>
      <c r="E866" s="146"/>
    </row>
    <row r="867" spans="1:5">
      <c r="A867" s="146"/>
      <c r="B867" s="146"/>
      <c r="C867" s="218"/>
      <c r="D867" s="218"/>
      <c r="E867" s="146"/>
    </row>
    <row r="868" spans="1:5">
      <c r="A868" s="146"/>
      <c r="B868" s="146"/>
      <c r="C868" s="218"/>
      <c r="D868" s="218"/>
      <c r="E868" s="146"/>
    </row>
    <row r="869" spans="1:5">
      <c r="A869" s="146"/>
      <c r="B869" s="146"/>
      <c r="C869" s="218"/>
      <c r="D869" s="218"/>
      <c r="E869" s="146"/>
    </row>
    <row r="870" spans="1:5">
      <c r="A870" s="146"/>
      <c r="B870" s="146"/>
      <c r="C870" s="218"/>
      <c r="D870" s="218"/>
      <c r="E870" s="146"/>
    </row>
    <row r="871" spans="1:5">
      <c r="A871" s="146"/>
      <c r="B871" s="146"/>
      <c r="C871" s="218"/>
      <c r="D871" s="218"/>
      <c r="E871" s="146"/>
    </row>
    <row r="872" spans="1:5">
      <c r="A872" s="146"/>
      <c r="B872" s="146"/>
      <c r="C872" s="218"/>
      <c r="D872" s="218"/>
      <c r="E872" s="146"/>
    </row>
    <row r="873" spans="1:5">
      <c r="A873" s="146"/>
      <c r="B873" s="146"/>
      <c r="C873" s="218"/>
      <c r="D873" s="218"/>
      <c r="E873" s="146"/>
    </row>
    <row r="874" spans="1:5">
      <c r="A874" s="146"/>
      <c r="B874" s="146"/>
      <c r="C874" s="218"/>
      <c r="D874" s="218"/>
      <c r="E874" s="146"/>
    </row>
    <row r="875" spans="1:5">
      <c r="A875" s="146"/>
      <c r="B875" s="146"/>
      <c r="C875" s="218"/>
      <c r="D875" s="218"/>
      <c r="E875" s="146"/>
    </row>
    <row r="876" spans="1:5">
      <c r="A876" s="146"/>
      <c r="B876" s="146"/>
      <c r="C876" s="218"/>
      <c r="D876" s="218"/>
      <c r="E876" s="146"/>
    </row>
    <row r="877" spans="1:5">
      <c r="A877" s="146"/>
      <c r="B877" s="146"/>
      <c r="C877" s="218"/>
      <c r="D877" s="218"/>
      <c r="E877" s="146"/>
    </row>
    <row r="878" spans="1:5">
      <c r="A878" s="146"/>
      <c r="B878" s="146"/>
      <c r="C878" s="218"/>
      <c r="D878" s="218"/>
      <c r="E878" s="146"/>
    </row>
    <row r="879" spans="1:5">
      <c r="A879" s="146"/>
      <c r="B879" s="146"/>
      <c r="C879" s="218"/>
      <c r="D879" s="218"/>
      <c r="E879" s="146"/>
    </row>
    <row r="880" spans="1:5">
      <c r="A880" s="146"/>
      <c r="B880" s="146"/>
      <c r="C880" s="218"/>
      <c r="D880" s="218"/>
      <c r="E880" s="146"/>
    </row>
    <row r="881" spans="1:7">
      <c r="A881" s="146"/>
      <c r="B881" s="146"/>
      <c r="C881" s="218"/>
      <c r="D881" s="218"/>
      <c r="E881" s="146"/>
    </row>
    <row r="882" spans="1:7">
      <c r="A882" s="146"/>
      <c r="B882" s="146"/>
      <c r="C882" s="218"/>
      <c r="D882" s="218"/>
      <c r="E882" s="146"/>
    </row>
    <row r="883" spans="1:7">
      <c r="A883" s="146"/>
      <c r="B883" s="146"/>
      <c r="C883" s="218"/>
      <c r="D883" s="218"/>
      <c r="E883" s="146"/>
    </row>
    <row r="884" spans="1:7">
      <c r="A884" s="146"/>
      <c r="B884" s="146"/>
      <c r="C884" s="218"/>
      <c r="D884" s="218"/>
      <c r="E884" s="146"/>
    </row>
    <row r="885" spans="1:7">
      <c r="A885" s="146"/>
      <c r="B885" s="146"/>
      <c r="C885" s="218"/>
      <c r="D885" s="218"/>
      <c r="E885" s="146"/>
      <c r="G885" s="159"/>
    </row>
    <row r="886" spans="1:7">
      <c r="A886" s="146"/>
      <c r="B886" s="146"/>
      <c r="C886" s="218"/>
      <c r="D886" s="218"/>
      <c r="E886" s="146"/>
    </row>
    <row r="887" spans="1:7">
      <c r="A887" s="146"/>
      <c r="B887" s="146"/>
      <c r="C887" s="218"/>
      <c r="D887" s="218"/>
      <c r="E887" s="146"/>
    </row>
    <row r="888" spans="1:7">
      <c r="A888" s="146"/>
      <c r="B888" s="146"/>
      <c r="C888" s="218"/>
      <c r="D888" s="218"/>
      <c r="E888" s="146"/>
    </row>
    <row r="889" spans="1:7">
      <c r="A889" s="146"/>
      <c r="B889" s="146"/>
      <c r="C889" s="218"/>
      <c r="D889" s="218"/>
      <c r="E889" s="146"/>
    </row>
    <row r="890" spans="1:7">
      <c r="A890" s="146"/>
      <c r="B890" s="146"/>
      <c r="C890" s="218"/>
      <c r="D890" s="218"/>
      <c r="E890" s="146"/>
    </row>
    <row r="891" spans="1:7">
      <c r="A891" s="146"/>
      <c r="B891" s="146"/>
      <c r="C891" s="218"/>
      <c r="D891" s="218"/>
      <c r="E891" s="146"/>
    </row>
    <row r="892" spans="1:7">
      <c r="A892" s="146"/>
      <c r="B892" s="146"/>
      <c r="C892" s="218"/>
      <c r="D892" s="218"/>
      <c r="E892" s="146"/>
    </row>
    <row r="893" spans="1:7">
      <c r="A893" s="146"/>
      <c r="B893" s="146"/>
      <c r="C893" s="218"/>
      <c r="D893" s="218"/>
      <c r="E893" s="146"/>
    </row>
    <row r="894" spans="1:7">
      <c r="A894" s="146"/>
      <c r="B894" s="146"/>
      <c r="C894" s="218"/>
      <c r="D894" s="218"/>
      <c r="E894" s="146"/>
    </row>
    <row r="895" spans="1:7">
      <c r="A895" s="146"/>
      <c r="B895" s="146"/>
      <c r="C895" s="218"/>
      <c r="D895" s="218"/>
      <c r="E895" s="146"/>
    </row>
    <row r="896" spans="1:7">
      <c r="A896" s="146"/>
      <c r="B896" s="146"/>
      <c r="C896" s="218"/>
      <c r="D896" s="218"/>
      <c r="E896" s="146"/>
    </row>
    <row r="897" spans="1:5">
      <c r="A897" s="146"/>
      <c r="B897" s="146"/>
      <c r="C897" s="218"/>
      <c r="D897" s="218"/>
      <c r="E897" s="146"/>
    </row>
    <row r="898" spans="1:5">
      <c r="A898" s="146"/>
      <c r="B898" s="146"/>
      <c r="C898" s="218"/>
      <c r="D898" s="218"/>
      <c r="E898" s="146"/>
    </row>
    <row r="899" spans="1:5">
      <c r="A899" s="146"/>
      <c r="B899" s="146"/>
      <c r="C899" s="218"/>
      <c r="D899" s="218"/>
      <c r="E899" s="146"/>
    </row>
    <row r="900" spans="1:5">
      <c r="A900" s="146"/>
      <c r="B900" s="146"/>
      <c r="C900" s="218"/>
      <c r="D900" s="218"/>
      <c r="E900" s="146"/>
    </row>
    <row r="901" spans="1:5">
      <c r="A901" s="146"/>
      <c r="B901" s="146"/>
      <c r="C901" s="218"/>
      <c r="D901" s="218"/>
      <c r="E901" s="146"/>
    </row>
    <row r="902" spans="1:5">
      <c r="A902" s="146"/>
      <c r="B902" s="146"/>
      <c r="C902" s="218"/>
      <c r="D902" s="218"/>
      <c r="E902" s="146"/>
    </row>
    <row r="903" spans="1:5">
      <c r="A903" s="146"/>
      <c r="B903" s="146"/>
      <c r="C903" s="218"/>
      <c r="D903" s="218"/>
      <c r="E903" s="146"/>
    </row>
    <row r="904" spans="1:5">
      <c r="A904" s="146"/>
      <c r="B904" s="146"/>
      <c r="C904" s="218"/>
      <c r="D904" s="218"/>
      <c r="E904" s="146"/>
    </row>
    <row r="905" spans="1:5">
      <c r="A905" s="146"/>
      <c r="B905" s="146"/>
      <c r="C905" s="218"/>
      <c r="D905" s="218"/>
      <c r="E905" s="146"/>
    </row>
    <row r="906" spans="1:5">
      <c r="A906" s="146"/>
      <c r="B906" s="146"/>
      <c r="C906" s="218"/>
      <c r="D906" s="218"/>
      <c r="E906" s="146"/>
    </row>
    <row r="907" spans="1:5">
      <c r="A907" s="146"/>
      <c r="B907" s="146"/>
      <c r="C907" s="218"/>
      <c r="D907" s="218"/>
      <c r="E907" s="146"/>
    </row>
    <row r="908" spans="1:5">
      <c r="A908" s="146"/>
      <c r="B908" s="146"/>
      <c r="C908" s="218"/>
      <c r="D908" s="218"/>
      <c r="E908" s="146"/>
    </row>
    <row r="909" spans="1:5">
      <c r="A909" s="146"/>
      <c r="B909" s="146"/>
      <c r="C909" s="218"/>
      <c r="D909" s="218"/>
      <c r="E909" s="146"/>
    </row>
    <row r="910" spans="1:5">
      <c r="A910" s="146"/>
      <c r="B910" s="146"/>
      <c r="C910" s="218"/>
      <c r="D910" s="218"/>
      <c r="E910" s="146"/>
    </row>
    <row r="911" spans="1:5">
      <c r="A911" s="146"/>
      <c r="B911" s="146"/>
      <c r="C911" s="218"/>
      <c r="D911" s="218"/>
      <c r="E911" s="146"/>
    </row>
    <row r="912" spans="1:5">
      <c r="A912" s="146"/>
      <c r="B912" s="146"/>
      <c r="C912" s="218"/>
      <c r="D912" s="218"/>
      <c r="E912" s="146"/>
    </row>
    <row r="913" spans="1:5">
      <c r="A913" s="146"/>
      <c r="B913" s="146"/>
      <c r="C913" s="218"/>
      <c r="D913" s="218"/>
      <c r="E913" s="146"/>
    </row>
    <row r="914" spans="1:5">
      <c r="A914" s="146"/>
      <c r="B914" s="146"/>
      <c r="C914" s="218"/>
      <c r="D914" s="218"/>
      <c r="E914" s="146"/>
    </row>
    <row r="915" spans="1:5">
      <c r="A915" s="146"/>
      <c r="B915" s="146"/>
      <c r="C915" s="218"/>
      <c r="D915" s="218"/>
      <c r="E915" s="146"/>
    </row>
    <row r="916" spans="1:5">
      <c r="A916" s="146"/>
      <c r="B916" s="146"/>
      <c r="C916" s="218"/>
      <c r="D916" s="218"/>
      <c r="E916" s="146"/>
    </row>
    <row r="917" spans="1:5">
      <c r="A917" s="146"/>
      <c r="B917" s="146"/>
      <c r="C917" s="218"/>
      <c r="D917" s="218"/>
      <c r="E917" s="146"/>
    </row>
    <row r="918" spans="1:5">
      <c r="A918" s="146"/>
      <c r="B918" s="146"/>
      <c r="C918" s="218"/>
      <c r="D918" s="218"/>
      <c r="E918" s="146"/>
    </row>
    <row r="919" spans="1:5">
      <c r="A919" s="146"/>
      <c r="B919" s="146"/>
      <c r="C919" s="218"/>
      <c r="D919" s="218"/>
      <c r="E919" s="146"/>
    </row>
    <row r="920" spans="1:5">
      <c r="A920" s="146"/>
      <c r="B920" s="146"/>
      <c r="C920" s="218"/>
      <c r="D920" s="218"/>
      <c r="E920" s="146"/>
    </row>
    <row r="921" spans="1:5">
      <c r="A921" s="146"/>
      <c r="B921" s="146"/>
      <c r="C921" s="218"/>
      <c r="D921" s="218"/>
      <c r="E921" s="146"/>
    </row>
    <row r="922" spans="1:5">
      <c r="A922" s="146"/>
      <c r="B922" s="146"/>
      <c r="C922" s="218"/>
      <c r="D922" s="218"/>
      <c r="E922" s="146"/>
    </row>
    <row r="923" spans="1:5">
      <c r="A923" s="146"/>
      <c r="B923" s="146"/>
      <c r="C923" s="218"/>
      <c r="D923" s="218"/>
      <c r="E923" s="146"/>
    </row>
    <row r="924" spans="1:5">
      <c r="A924" s="146"/>
      <c r="B924" s="146"/>
      <c r="C924" s="218"/>
      <c r="D924" s="218"/>
      <c r="E924" s="146"/>
    </row>
    <row r="925" spans="1:5">
      <c r="A925" s="146"/>
      <c r="B925" s="146"/>
      <c r="C925" s="218"/>
      <c r="D925" s="218"/>
      <c r="E925" s="146"/>
    </row>
    <row r="926" spans="1:5">
      <c r="A926" s="146"/>
      <c r="B926" s="146"/>
      <c r="C926" s="218"/>
      <c r="D926" s="218"/>
      <c r="E926" s="146"/>
    </row>
    <row r="927" spans="1:5">
      <c r="A927" s="146"/>
      <c r="B927" s="146"/>
      <c r="C927" s="218"/>
      <c r="D927" s="218"/>
      <c r="E927" s="146"/>
    </row>
    <row r="928" spans="1:5">
      <c r="A928" s="146"/>
      <c r="B928" s="146"/>
      <c r="C928" s="218"/>
      <c r="D928" s="218"/>
      <c r="E928" s="146"/>
    </row>
    <row r="929" spans="1:5">
      <c r="A929" s="146"/>
      <c r="B929" s="146"/>
      <c r="C929" s="218"/>
      <c r="D929" s="218"/>
      <c r="E929" s="146"/>
    </row>
    <row r="930" spans="1:5">
      <c r="A930" s="146"/>
      <c r="B930" s="146"/>
      <c r="C930" s="218"/>
      <c r="D930" s="218"/>
      <c r="E930" s="146"/>
    </row>
    <row r="931" spans="1:5">
      <c r="A931" s="146"/>
      <c r="B931" s="146"/>
      <c r="C931" s="218"/>
      <c r="D931" s="218"/>
      <c r="E931" s="146"/>
    </row>
    <row r="932" spans="1:5">
      <c r="A932" s="146"/>
      <c r="B932" s="146"/>
      <c r="C932" s="218"/>
      <c r="D932" s="218"/>
      <c r="E932" s="146"/>
    </row>
    <row r="933" spans="1:5">
      <c r="A933" s="146"/>
      <c r="B933" s="146"/>
      <c r="C933" s="218"/>
      <c r="D933" s="218"/>
      <c r="E933" s="146"/>
    </row>
    <row r="934" spans="1:5">
      <c r="A934" s="146"/>
      <c r="B934" s="146"/>
      <c r="C934" s="218"/>
      <c r="D934" s="218"/>
      <c r="E934" s="146"/>
    </row>
    <row r="935" spans="1:5">
      <c r="A935" s="146"/>
      <c r="B935" s="146"/>
      <c r="C935" s="218"/>
      <c r="D935" s="218"/>
      <c r="E935" s="146"/>
    </row>
    <row r="936" spans="1:5">
      <c r="A936" s="146"/>
      <c r="B936" s="146"/>
      <c r="C936" s="218"/>
      <c r="D936" s="218"/>
      <c r="E936" s="146"/>
    </row>
    <row r="937" spans="1:5">
      <c r="A937" s="146"/>
      <c r="B937" s="146"/>
      <c r="C937" s="218"/>
      <c r="D937" s="218"/>
      <c r="E937" s="146"/>
    </row>
    <row r="938" spans="1:5">
      <c r="A938" s="146"/>
      <c r="B938" s="146"/>
      <c r="C938" s="218"/>
      <c r="D938" s="218"/>
      <c r="E938" s="146"/>
    </row>
    <row r="939" spans="1:5">
      <c r="A939" s="146"/>
      <c r="B939" s="146"/>
      <c r="C939" s="218"/>
      <c r="D939" s="218"/>
      <c r="E939" s="146"/>
    </row>
    <row r="940" spans="1:5">
      <c r="A940" s="146"/>
      <c r="B940" s="146"/>
      <c r="C940" s="218"/>
      <c r="D940" s="218"/>
      <c r="E940" s="146"/>
    </row>
    <row r="941" spans="1:5">
      <c r="A941" s="146"/>
      <c r="B941" s="146"/>
      <c r="C941" s="218"/>
      <c r="D941" s="218"/>
      <c r="E941" s="146"/>
    </row>
    <row r="942" spans="1:5">
      <c r="A942" s="146"/>
      <c r="B942" s="146"/>
      <c r="C942" s="218"/>
      <c r="D942" s="218"/>
      <c r="E942" s="146"/>
    </row>
    <row r="943" spans="1:5">
      <c r="A943" s="146"/>
      <c r="B943" s="146"/>
      <c r="C943" s="218"/>
      <c r="D943" s="218"/>
      <c r="E943" s="146"/>
    </row>
    <row r="944" spans="1:5">
      <c r="A944" s="146"/>
      <c r="B944" s="146"/>
      <c r="C944" s="218"/>
      <c r="D944" s="218"/>
      <c r="E944" s="146"/>
    </row>
    <row r="945" spans="1:5">
      <c r="A945" s="146"/>
      <c r="B945" s="146"/>
      <c r="C945" s="218"/>
      <c r="D945" s="218"/>
      <c r="E945" s="146"/>
    </row>
    <row r="946" spans="1:5">
      <c r="A946" s="146"/>
      <c r="B946" s="146"/>
      <c r="C946" s="218"/>
      <c r="D946" s="218"/>
      <c r="E946" s="146"/>
    </row>
    <row r="947" spans="1:5">
      <c r="A947" s="146"/>
      <c r="B947" s="146"/>
      <c r="C947" s="218"/>
      <c r="D947" s="218"/>
      <c r="E947" s="146"/>
    </row>
    <row r="948" spans="1:5">
      <c r="A948" s="146"/>
      <c r="B948" s="146"/>
      <c r="C948" s="218"/>
      <c r="D948" s="218"/>
      <c r="E948" s="146"/>
    </row>
    <row r="949" spans="1:5">
      <c r="A949" s="146"/>
      <c r="B949" s="146"/>
      <c r="C949" s="218"/>
      <c r="D949" s="218"/>
      <c r="E949" s="146"/>
    </row>
    <row r="950" spans="1:5">
      <c r="A950" s="146"/>
      <c r="B950" s="146"/>
      <c r="C950" s="218"/>
      <c r="D950" s="218"/>
      <c r="E950" s="146"/>
    </row>
    <row r="951" spans="1:5">
      <c r="A951" s="146"/>
      <c r="B951" s="146"/>
      <c r="C951" s="218"/>
      <c r="D951" s="218"/>
      <c r="E951" s="146"/>
    </row>
    <row r="952" spans="1:5">
      <c r="A952" s="146"/>
      <c r="B952" s="146"/>
      <c r="C952" s="218"/>
      <c r="D952" s="218"/>
      <c r="E952" s="146"/>
    </row>
    <row r="953" spans="1:5">
      <c r="A953" s="146"/>
      <c r="B953" s="146"/>
      <c r="C953" s="218"/>
      <c r="D953" s="218"/>
      <c r="E953" s="146"/>
    </row>
    <row r="954" spans="1:5">
      <c r="A954" s="146"/>
      <c r="B954" s="146"/>
      <c r="C954" s="218"/>
      <c r="D954" s="218"/>
      <c r="E954" s="146"/>
    </row>
    <row r="955" spans="1:5">
      <c r="A955" s="146"/>
      <c r="B955" s="146"/>
      <c r="C955" s="218"/>
      <c r="D955" s="218"/>
      <c r="E955" s="146"/>
    </row>
    <row r="956" spans="1:5">
      <c r="A956" s="146"/>
      <c r="B956" s="146"/>
      <c r="C956" s="218"/>
      <c r="D956" s="218"/>
      <c r="E956" s="146"/>
    </row>
    <row r="957" spans="1:5">
      <c r="A957" s="146"/>
      <c r="B957" s="146"/>
      <c r="C957" s="218"/>
      <c r="D957" s="218"/>
      <c r="E957" s="146"/>
    </row>
    <row r="958" spans="1:5">
      <c r="A958" s="146"/>
      <c r="B958" s="146"/>
      <c r="C958" s="218"/>
      <c r="D958" s="218"/>
      <c r="E958" s="146"/>
    </row>
    <row r="959" spans="1:5">
      <c r="A959" s="146"/>
      <c r="B959" s="146"/>
      <c r="C959" s="218"/>
      <c r="D959" s="218"/>
      <c r="E959" s="146"/>
    </row>
    <row r="960" spans="1:5">
      <c r="A960" s="146"/>
      <c r="B960" s="146"/>
      <c r="C960" s="218"/>
      <c r="D960" s="218"/>
      <c r="E960" s="146"/>
    </row>
    <row r="961" spans="1:5">
      <c r="A961" s="146"/>
      <c r="B961" s="146"/>
      <c r="C961" s="218"/>
      <c r="D961" s="218"/>
      <c r="E961" s="146"/>
    </row>
    <row r="962" spans="1:5">
      <c r="A962" s="146"/>
      <c r="B962" s="146"/>
      <c r="C962" s="218"/>
      <c r="D962" s="218"/>
      <c r="E962" s="146"/>
    </row>
    <row r="963" spans="1:5">
      <c r="A963" s="146"/>
      <c r="B963" s="146"/>
      <c r="C963" s="218"/>
      <c r="D963" s="218"/>
      <c r="E963" s="146"/>
    </row>
    <row r="964" spans="1:5">
      <c r="A964" s="146"/>
      <c r="B964" s="146"/>
      <c r="C964" s="218"/>
      <c r="D964" s="218"/>
      <c r="E964" s="146"/>
    </row>
    <row r="965" spans="1:5">
      <c r="A965" s="146"/>
      <c r="B965" s="146"/>
      <c r="C965" s="218"/>
      <c r="D965" s="218"/>
      <c r="E965" s="146"/>
    </row>
    <row r="966" spans="1:5">
      <c r="A966" s="146"/>
      <c r="B966" s="146"/>
      <c r="C966" s="218"/>
      <c r="D966" s="218"/>
      <c r="E966" s="146"/>
    </row>
    <row r="967" spans="1:5">
      <c r="A967" s="146"/>
      <c r="B967" s="146"/>
      <c r="C967" s="218"/>
      <c r="D967" s="218"/>
      <c r="E967" s="146"/>
    </row>
    <row r="968" spans="1:5">
      <c r="A968" s="146"/>
      <c r="B968" s="146"/>
      <c r="C968" s="218"/>
      <c r="D968" s="218"/>
      <c r="E968" s="146"/>
    </row>
    <row r="969" spans="1:5">
      <c r="A969" s="146"/>
      <c r="B969" s="146"/>
      <c r="C969" s="218"/>
      <c r="D969" s="218"/>
      <c r="E969" s="146"/>
    </row>
    <row r="970" spans="1:5">
      <c r="A970" s="146"/>
      <c r="B970" s="146"/>
      <c r="C970" s="218"/>
      <c r="D970" s="218"/>
      <c r="E970" s="146"/>
    </row>
    <row r="971" spans="1:5">
      <c r="A971" s="146"/>
      <c r="B971" s="146"/>
      <c r="C971" s="218"/>
      <c r="D971" s="218"/>
      <c r="E971" s="146"/>
    </row>
    <row r="972" spans="1:5">
      <c r="A972" s="146"/>
      <c r="B972" s="146"/>
      <c r="C972" s="218"/>
      <c r="D972" s="218"/>
      <c r="E972" s="146"/>
    </row>
    <row r="973" spans="1:5">
      <c r="A973" s="146"/>
      <c r="B973" s="146"/>
      <c r="C973" s="218"/>
      <c r="D973" s="218"/>
      <c r="E973" s="146"/>
    </row>
    <row r="974" spans="1:5">
      <c r="A974" s="146"/>
      <c r="B974" s="146"/>
      <c r="C974" s="218"/>
      <c r="D974" s="218"/>
      <c r="E974" s="146"/>
    </row>
    <row r="975" spans="1:5">
      <c r="A975" s="146"/>
      <c r="B975" s="146"/>
      <c r="C975" s="218"/>
      <c r="D975" s="218"/>
      <c r="E975" s="146"/>
    </row>
    <row r="976" spans="1:5">
      <c r="A976" s="146"/>
      <c r="B976" s="146"/>
      <c r="C976" s="218"/>
      <c r="D976" s="218"/>
      <c r="E976" s="146"/>
    </row>
    <row r="977" spans="1:5">
      <c r="A977" s="146"/>
      <c r="B977" s="146"/>
      <c r="C977" s="218"/>
      <c r="D977" s="218"/>
      <c r="E977" s="146"/>
    </row>
    <row r="978" spans="1:5">
      <c r="A978" s="146"/>
      <c r="B978" s="146"/>
      <c r="C978" s="218"/>
      <c r="D978" s="218"/>
      <c r="E978" s="146"/>
    </row>
    <row r="979" spans="1:5">
      <c r="A979" s="146"/>
      <c r="B979" s="146"/>
      <c r="C979" s="218"/>
      <c r="D979" s="218"/>
      <c r="E979" s="146"/>
    </row>
    <row r="980" spans="1:5">
      <c r="A980" s="146"/>
      <c r="B980" s="146"/>
      <c r="C980" s="218"/>
      <c r="D980" s="218"/>
      <c r="E980" s="146"/>
    </row>
    <row r="981" spans="1:5">
      <c r="A981" s="146"/>
      <c r="B981" s="146"/>
      <c r="C981" s="218"/>
      <c r="D981" s="218"/>
      <c r="E981" s="146"/>
    </row>
    <row r="982" spans="1:5">
      <c r="A982" s="146"/>
      <c r="B982" s="146"/>
      <c r="C982" s="218"/>
      <c r="D982" s="218"/>
      <c r="E982" s="146"/>
    </row>
    <row r="983" spans="1:5">
      <c r="A983" s="146"/>
      <c r="B983" s="146"/>
      <c r="C983" s="218"/>
      <c r="D983" s="218"/>
      <c r="E983" s="146"/>
    </row>
    <row r="984" spans="1:5">
      <c r="A984" s="146"/>
      <c r="B984" s="146"/>
      <c r="C984" s="218"/>
      <c r="D984" s="218"/>
      <c r="E984" s="146"/>
    </row>
    <row r="985" spans="1:5">
      <c r="A985" s="146"/>
      <c r="B985" s="146"/>
      <c r="C985" s="218"/>
      <c r="D985" s="218"/>
      <c r="E985" s="146"/>
    </row>
    <row r="986" spans="1:5">
      <c r="A986" s="146"/>
      <c r="B986" s="146"/>
      <c r="C986" s="218"/>
      <c r="D986" s="218"/>
      <c r="E986" s="146"/>
    </row>
    <row r="987" spans="1:5">
      <c r="A987" s="146"/>
      <c r="B987" s="146"/>
      <c r="C987" s="218"/>
      <c r="D987" s="218"/>
      <c r="E987" s="146"/>
    </row>
    <row r="988" spans="1:5">
      <c r="A988" s="146"/>
      <c r="B988" s="146"/>
      <c r="C988" s="218"/>
      <c r="D988" s="218"/>
      <c r="E988" s="146"/>
    </row>
    <row r="989" spans="1:5">
      <c r="A989" s="146"/>
      <c r="B989" s="146"/>
      <c r="C989" s="218"/>
      <c r="D989" s="218"/>
      <c r="E989" s="146"/>
    </row>
    <row r="990" spans="1:5">
      <c r="A990" s="146"/>
      <c r="B990" s="146"/>
      <c r="C990" s="218"/>
      <c r="D990" s="218"/>
      <c r="E990" s="146"/>
    </row>
    <row r="991" spans="1:5">
      <c r="A991" s="146"/>
      <c r="B991" s="146"/>
      <c r="C991" s="218"/>
      <c r="D991" s="218"/>
      <c r="E991" s="146"/>
    </row>
    <row r="992" spans="1:5">
      <c r="A992" s="146"/>
      <c r="B992" s="146"/>
      <c r="C992" s="218"/>
      <c r="D992" s="218"/>
      <c r="E992" s="146"/>
    </row>
    <row r="993" spans="1:5">
      <c r="A993" s="146"/>
      <c r="B993" s="146"/>
      <c r="C993" s="218"/>
      <c r="D993" s="218"/>
      <c r="E993" s="146"/>
    </row>
    <row r="994" spans="1:5">
      <c r="A994" s="146"/>
      <c r="B994" s="146"/>
      <c r="C994" s="218"/>
      <c r="D994" s="218"/>
      <c r="E994" s="146"/>
    </row>
    <row r="995" spans="1:5">
      <c r="A995" s="146"/>
      <c r="B995" s="146"/>
      <c r="C995" s="218"/>
      <c r="D995" s="218"/>
      <c r="E995" s="146"/>
    </row>
    <row r="996" spans="1:5">
      <c r="A996" s="146"/>
      <c r="B996" s="146"/>
      <c r="C996" s="218"/>
      <c r="D996" s="218"/>
      <c r="E996" s="146"/>
    </row>
    <row r="997" spans="1:5">
      <c r="A997" s="146"/>
      <c r="B997" s="146"/>
      <c r="C997" s="218"/>
      <c r="D997" s="218"/>
      <c r="E997" s="146"/>
    </row>
    <row r="998" spans="1:5">
      <c r="A998" s="146"/>
      <c r="B998" s="146"/>
      <c r="C998" s="218"/>
      <c r="D998" s="218"/>
      <c r="E998" s="146"/>
    </row>
    <row r="999" spans="1:5">
      <c r="A999" s="146"/>
      <c r="B999" s="146"/>
      <c r="C999" s="218"/>
      <c r="D999" s="218"/>
      <c r="E999" s="146"/>
    </row>
    <row r="1000" spans="1:5">
      <c r="A1000" s="146"/>
      <c r="B1000" s="146"/>
      <c r="C1000" s="218"/>
      <c r="D1000" s="218"/>
      <c r="E1000" s="146"/>
    </row>
    <row r="1001" spans="1:5">
      <c r="A1001" s="146"/>
      <c r="B1001" s="146"/>
      <c r="C1001" s="218"/>
      <c r="D1001" s="218"/>
      <c r="E1001" s="146"/>
    </row>
    <row r="1002" spans="1:5">
      <c r="A1002" s="146"/>
      <c r="B1002" s="146"/>
      <c r="C1002" s="218"/>
      <c r="D1002" s="218"/>
      <c r="E1002" s="146"/>
    </row>
    <row r="1003" spans="1:5">
      <c r="A1003" s="146"/>
      <c r="B1003" s="146"/>
      <c r="C1003" s="218"/>
      <c r="D1003" s="218"/>
      <c r="E1003" s="146"/>
    </row>
    <row r="1004" spans="1:5">
      <c r="A1004" s="146"/>
      <c r="B1004" s="146"/>
      <c r="C1004" s="218"/>
      <c r="D1004" s="218"/>
      <c r="E1004" s="146"/>
    </row>
    <row r="1005" spans="1:5">
      <c r="A1005" s="146"/>
      <c r="B1005" s="146"/>
      <c r="C1005" s="218"/>
      <c r="D1005" s="218"/>
      <c r="E1005" s="146"/>
    </row>
    <row r="1006" spans="1:5">
      <c r="A1006" s="146"/>
      <c r="B1006" s="146"/>
      <c r="C1006" s="218"/>
      <c r="D1006" s="218"/>
      <c r="E1006" s="146"/>
    </row>
    <row r="1007" spans="1:5">
      <c r="A1007" s="146"/>
      <c r="B1007" s="146"/>
      <c r="C1007" s="218"/>
      <c r="D1007" s="218"/>
      <c r="E1007" s="146"/>
    </row>
    <row r="1008" spans="1:5">
      <c r="A1008" s="146"/>
      <c r="B1008" s="146"/>
      <c r="C1008" s="218"/>
      <c r="D1008" s="218"/>
      <c r="E1008" s="146"/>
    </row>
    <row r="1009" spans="1:5">
      <c r="A1009" s="146"/>
      <c r="B1009" s="146"/>
      <c r="C1009" s="218"/>
      <c r="D1009" s="218"/>
      <c r="E1009" s="146"/>
    </row>
    <row r="1010" spans="1:5">
      <c r="A1010" s="146"/>
      <c r="B1010" s="146"/>
      <c r="C1010" s="218"/>
      <c r="D1010" s="218"/>
      <c r="E1010" s="146"/>
    </row>
    <row r="1011" spans="1:5">
      <c r="A1011" s="146"/>
      <c r="B1011" s="146"/>
      <c r="C1011" s="218"/>
      <c r="D1011" s="218"/>
      <c r="E1011" s="146"/>
    </row>
    <row r="1012" spans="1:5">
      <c r="A1012" s="146"/>
      <c r="B1012" s="146"/>
      <c r="C1012" s="218"/>
      <c r="D1012" s="218"/>
      <c r="E1012" s="146"/>
    </row>
    <row r="1013" spans="1:5">
      <c r="A1013" s="146"/>
      <c r="B1013" s="146"/>
      <c r="C1013" s="218"/>
      <c r="D1013" s="218"/>
      <c r="E1013" s="146"/>
    </row>
    <row r="1014" spans="1:5">
      <c r="A1014" s="146"/>
      <c r="B1014" s="146"/>
      <c r="C1014" s="218"/>
      <c r="D1014" s="218"/>
      <c r="E1014" s="146"/>
    </row>
    <row r="1015" spans="1:5">
      <c r="A1015" s="146"/>
      <c r="B1015" s="146"/>
      <c r="C1015" s="218"/>
      <c r="D1015" s="218"/>
      <c r="E1015" s="146"/>
    </row>
    <row r="1016" spans="1:5">
      <c r="A1016" s="146"/>
      <c r="B1016" s="146"/>
      <c r="C1016" s="218"/>
      <c r="D1016" s="218"/>
      <c r="E1016" s="146"/>
    </row>
    <row r="1017" spans="1:5">
      <c r="A1017" s="146"/>
      <c r="B1017" s="146"/>
      <c r="C1017" s="218"/>
      <c r="D1017" s="218"/>
      <c r="E1017" s="146"/>
    </row>
    <row r="1018" spans="1:5">
      <c r="A1018" s="146"/>
      <c r="B1018" s="146"/>
      <c r="C1018" s="218"/>
      <c r="D1018" s="218"/>
      <c r="E1018" s="146"/>
    </row>
    <row r="1019" spans="1:5">
      <c r="A1019" s="146"/>
      <c r="B1019" s="146"/>
      <c r="C1019" s="218"/>
      <c r="D1019" s="218"/>
      <c r="E1019" s="146"/>
    </row>
    <row r="1020" spans="1:5">
      <c r="A1020" s="146"/>
      <c r="B1020" s="146"/>
      <c r="C1020" s="218"/>
      <c r="D1020" s="218"/>
      <c r="E1020" s="146"/>
    </row>
    <row r="1021" spans="1:5">
      <c r="A1021" s="146"/>
      <c r="B1021" s="146"/>
      <c r="C1021" s="218"/>
      <c r="D1021" s="218"/>
      <c r="E1021" s="146"/>
    </row>
    <row r="1022" spans="1:5">
      <c r="A1022" s="146"/>
      <c r="B1022" s="146"/>
      <c r="C1022" s="218"/>
      <c r="D1022" s="218"/>
      <c r="E1022" s="146"/>
    </row>
    <row r="1023" spans="1:5">
      <c r="A1023" s="146"/>
      <c r="B1023" s="146"/>
      <c r="C1023" s="218"/>
      <c r="D1023" s="218"/>
      <c r="E1023" s="146"/>
    </row>
    <row r="1024" spans="1:5">
      <c r="A1024" s="146"/>
      <c r="B1024" s="146"/>
      <c r="C1024" s="218"/>
      <c r="D1024" s="218"/>
      <c r="E1024" s="146"/>
    </row>
    <row r="1025" spans="1:5">
      <c r="A1025" s="146"/>
      <c r="B1025" s="146"/>
      <c r="C1025" s="218"/>
      <c r="D1025" s="218"/>
      <c r="E1025" s="146"/>
    </row>
    <row r="1026" spans="1:5">
      <c r="A1026" s="146"/>
      <c r="B1026" s="146"/>
      <c r="C1026" s="218"/>
      <c r="D1026" s="218"/>
      <c r="E1026" s="146"/>
    </row>
    <row r="1027" spans="1:5">
      <c r="A1027" s="146"/>
      <c r="B1027" s="146"/>
      <c r="C1027" s="218"/>
      <c r="D1027" s="218"/>
      <c r="E1027" s="146"/>
    </row>
    <row r="1028" spans="1:5">
      <c r="A1028" s="146"/>
      <c r="B1028" s="146"/>
      <c r="C1028" s="218"/>
      <c r="D1028" s="218"/>
      <c r="E1028" s="146"/>
    </row>
    <row r="1029" spans="1:5">
      <c r="A1029" s="146"/>
      <c r="B1029" s="146"/>
      <c r="C1029" s="218"/>
      <c r="D1029" s="218"/>
      <c r="E1029" s="146"/>
    </row>
    <row r="1030" spans="1:5">
      <c r="A1030" s="146"/>
      <c r="B1030" s="146"/>
      <c r="C1030" s="218"/>
      <c r="D1030" s="218"/>
      <c r="E1030" s="146"/>
    </row>
    <row r="1031" spans="1:5">
      <c r="A1031" s="146"/>
      <c r="B1031" s="146"/>
      <c r="C1031" s="218"/>
      <c r="D1031" s="218"/>
      <c r="E1031" s="146"/>
    </row>
    <row r="1032" spans="1:5">
      <c r="A1032" s="146"/>
      <c r="B1032" s="146"/>
      <c r="C1032" s="218"/>
      <c r="D1032" s="218"/>
      <c r="E1032" s="146"/>
    </row>
    <row r="1033" spans="1:5">
      <c r="A1033" s="146"/>
      <c r="B1033" s="146"/>
      <c r="C1033" s="218"/>
      <c r="D1033" s="218"/>
      <c r="E1033" s="146"/>
    </row>
    <row r="1034" spans="1:5">
      <c r="A1034" s="146"/>
      <c r="B1034" s="146"/>
      <c r="C1034" s="218"/>
      <c r="D1034" s="218"/>
      <c r="E1034" s="146"/>
    </row>
    <row r="1035" spans="1:5">
      <c r="A1035" s="146"/>
      <c r="B1035" s="146"/>
      <c r="C1035" s="218"/>
      <c r="D1035" s="218"/>
      <c r="E1035" s="146"/>
    </row>
    <row r="1036" spans="1:5">
      <c r="A1036" s="146"/>
      <c r="B1036" s="146"/>
      <c r="C1036" s="218"/>
      <c r="D1036" s="218"/>
      <c r="E1036" s="146"/>
    </row>
    <row r="1037" spans="1:5">
      <c r="A1037" s="146"/>
      <c r="B1037" s="146"/>
      <c r="C1037" s="218"/>
      <c r="D1037" s="218"/>
      <c r="E1037" s="146"/>
    </row>
    <row r="1038" spans="1:5">
      <c r="A1038" s="146"/>
      <c r="B1038" s="146"/>
      <c r="C1038" s="218"/>
      <c r="D1038" s="218"/>
      <c r="E1038" s="146"/>
    </row>
    <row r="1039" spans="1:5">
      <c r="A1039" s="146"/>
      <c r="B1039" s="146"/>
      <c r="C1039" s="218"/>
      <c r="D1039" s="218"/>
      <c r="E1039" s="146"/>
    </row>
    <row r="1040" spans="1:5">
      <c r="A1040" s="146"/>
      <c r="B1040" s="146"/>
      <c r="C1040" s="218"/>
      <c r="D1040" s="218"/>
      <c r="E1040" s="146"/>
    </row>
    <row r="1041" spans="1:5">
      <c r="A1041" s="146"/>
      <c r="B1041" s="146"/>
      <c r="C1041" s="218"/>
      <c r="D1041" s="218"/>
      <c r="E1041" s="146"/>
    </row>
    <row r="1042" spans="1:5">
      <c r="A1042" s="146"/>
      <c r="B1042" s="146"/>
      <c r="C1042" s="218"/>
      <c r="D1042" s="218"/>
      <c r="E1042" s="146"/>
    </row>
    <row r="1043" spans="1:5">
      <c r="A1043" s="146"/>
      <c r="B1043" s="146"/>
      <c r="C1043" s="218"/>
      <c r="D1043" s="218"/>
      <c r="E1043" s="146"/>
    </row>
    <row r="1044" spans="1:5">
      <c r="A1044" s="146"/>
      <c r="B1044" s="146"/>
      <c r="C1044" s="218"/>
      <c r="D1044" s="218"/>
      <c r="E1044" s="146"/>
    </row>
    <row r="1045" spans="1:5">
      <c r="A1045" s="146"/>
      <c r="B1045" s="146"/>
      <c r="C1045" s="218"/>
      <c r="D1045" s="218"/>
      <c r="E1045" s="146"/>
    </row>
    <row r="1046" spans="1:5">
      <c r="A1046" s="146"/>
      <c r="B1046" s="146"/>
      <c r="C1046" s="218"/>
      <c r="D1046" s="218"/>
      <c r="E1046" s="146"/>
    </row>
    <row r="1047" spans="1:5">
      <c r="A1047" s="146"/>
      <c r="B1047" s="146"/>
      <c r="C1047" s="218"/>
      <c r="D1047" s="218"/>
      <c r="E1047" s="146"/>
    </row>
    <row r="1048" spans="1:5">
      <c r="A1048" s="146"/>
      <c r="B1048" s="146"/>
      <c r="C1048" s="218"/>
      <c r="D1048" s="218"/>
      <c r="E1048" s="146"/>
    </row>
    <row r="1049" spans="1:5">
      <c r="A1049" s="146"/>
      <c r="B1049" s="146"/>
      <c r="C1049" s="218"/>
      <c r="D1049" s="218"/>
      <c r="E1049" s="146"/>
    </row>
    <row r="1050" spans="1:5">
      <c r="A1050" s="146"/>
      <c r="B1050" s="146"/>
      <c r="C1050" s="218"/>
      <c r="D1050" s="218"/>
      <c r="E1050" s="146"/>
    </row>
    <row r="1051" spans="1:5">
      <c r="A1051" s="146"/>
      <c r="B1051" s="146"/>
      <c r="C1051" s="218"/>
      <c r="D1051" s="218"/>
      <c r="E1051" s="146"/>
    </row>
    <row r="1052" spans="1:5">
      <c r="A1052" s="146"/>
      <c r="B1052" s="146"/>
      <c r="C1052" s="218"/>
      <c r="D1052" s="218"/>
      <c r="E1052" s="146"/>
    </row>
    <row r="1053" spans="1:5">
      <c r="A1053" s="146"/>
      <c r="B1053" s="146"/>
      <c r="C1053" s="218"/>
      <c r="D1053" s="218"/>
      <c r="E1053" s="146"/>
    </row>
    <row r="1054" spans="1:5">
      <c r="A1054" s="146"/>
      <c r="B1054" s="146"/>
      <c r="C1054" s="218"/>
      <c r="D1054" s="218"/>
      <c r="E1054" s="146"/>
    </row>
    <row r="1055" spans="1:5">
      <c r="A1055" s="146"/>
      <c r="B1055" s="146"/>
      <c r="C1055" s="218"/>
      <c r="D1055" s="218"/>
      <c r="E1055" s="146"/>
    </row>
    <row r="1056" spans="1:5">
      <c r="A1056" s="146"/>
      <c r="B1056" s="146"/>
      <c r="C1056" s="218"/>
      <c r="D1056" s="218"/>
      <c r="E1056" s="146"/>
    </row>
    <row r="1057" spans="1:5">
      <c r="A1057" s="146"/>
      <c r="B1057" s="146"/>
      <c r="C1057" s="218"/>
      <c r="D1057" s="218"/>
      <c r="E1057" s="146"/>
    </row>
    <row r="1058" spans="1:5">
      <c r="A1058" s="146"/>
      <c r="B1058" s="146"/>
      <c r="C1058" s="218"/>
      <c r="D1058" s="218"/>
      <c r="E1058" s="146"/>
    </row>
    <row r="1059" spans="1:5">
      <c r="A1059" s="146"/>
      <c r="B1059" s="146"/>
      <c r="C1059" s="218"/>
      <c r="D1059" s="218"/>
      <c r="E1059" s="146"/>
    </row>
    <row r="1060" spans="1:5">
      <c r="A1060" s="146"/>
      <c r="B1060" s="146"/>
      <c r="C1060" s="218"/>
      <c r="D1060" s="218"/>
      <c r="E1060" s="146"/>
    </row>
    <row r="1061" spans="1:5">
      <c r="A1061" s="146"/>
      <c r="B1061" s="146"/>
      <c r="C1061" s="218"/>
      <c r="D1061" s="218"/>
      <c r="E1061" s="146"/>
    </row>
    <row r="1062" spans="1:5">
      <c r="A1062" s="146"/>
      <c r="B1062" s="146"/>
      <c r="C1062" s="218"/>
      <c r="D1062" s="218"/>
      <c r="E1062" s="146"/>
    </row>
    <row r="1063" spans="1:5">
      <c r="A1063" s="146"/>
      <c r="B1063" s="146"/>
      <c r="C1063" s="218"/>
      <c r="D1063" s="218"/>
      <c r="E1063" s="146"/>
    </row>
    <row r="1064" spans="1:5">
      <c r="A1064" s="146"/>
      <c r="B1064" s="146"/>
      <c r="C1064" s="218"/>
      <c r="D1064" s="218"/>
      <c r="E1064" s="146"/>
    </row>
    <row r="1065" spans="1:5">
      <c r="A1065" s="146"/>
      <c r="B1065" s="146"/>
      <c r="C1065" s="218"/>
      <c r="D1065" s="218"/>
      <c r="E1065" s="146"/>
    </row>
    <row r="1066" spans="1:5">
      <c r="A1066" s="146"/>
      <c r="B1066" s="146"/>
      <c r="C1066" s="218"/>
      <c r="D1066" s="218"/>
      <c r="E1066" s="146"/>
    </row>
    <row r="1067" spans="1:5">
      <c r="A1067" s="146"/>
      <c r="B1067" s="146"/>
      <c r="C1067" s="218"/>
      <c r="D1067" s="218"/>
      <c r="E1067" s="146"/>
    </row>
    <row r="1068" spans="1:5">
      <c r="A1068" s="146"/>
      <c r="B1068" s="146"/>
      <c r="C1068" s="218"/>
      <c r="D1068" s="218"/>
      <c r="E1068" s="146"/>
    </row>
    <row r="1069" spans="1:5">
      <c r="A1069" s="146"/>
      <c r="B1069" s="146"/>
      <c r="C1069" s="218"/>
      <c r="D1069" s="218"/>
      <c r="E1069" s="146"/>
    </row>
    <row r="1070" spans="1:5">
      <c r="A1070" s="146"/>
      <c r="B1070" s="146"/>
      <c r="C1070" s="218"/>
      <c r="D1070" s="218"/>
      <c r="E1070" s="146"/>
    </row>
    <row r="1071" spans="1:5">
      <c r="A1071" s="146"/>
      <c r="B1071" s="146"/>
      <c r="C1071" s="218"/>
      <c r="D1071" s="218"/>
      <c r="E1071" s="146"/>
    </row>
    <row r="1072" spans="1:5">
      <c r="A1072" s="146"/>
      <c r="B1072" s="146"/>
      <c r="C1072" s="218"/>
      <c r="D1072" s="218"/>
      <c r="E1072" s="146"/>
    </row>
    <row r="1073" spans="1:5">
      <c r="A1073" s="146"/>
      <c r="B1073" s="146"/>
      <c r="C1073" s="218"/>
      <c r="D1073" s="218"/>
      <c r="E1073" s="146"/>
    </row>
    <row r="1074" spans="1:5">
      <c r="A1074" s="146"/>
      <c r="B1074" s="146"/>
      <c r="C1074" s="218"/>
      <c r="D1074" s="218"/>
      <c r="E1074" s="146"/>
    </row>
    <row r="1075" spans="1:5">
      <c r="A1075" s="146"/>
      <c r="B1075" s="146"/>
      <c r="C1075" s="218"/>
      <c r="D1075" s="218"/>
      <c r="E1075" s="146"/>
    </row>
    <row r="1076" spans="1:5">
      <c r="A1076" s="146"/>
      <c r="B1076" s="146"/>
      <c r="C1076" s="218"/>
      <c r="D1076" s="218"/>
      <c r="E1076" s="146"/>
    </row>
    <row r="1077" spans="1:5">
      <c r="A1077" s="146"/>
      <c r="B1077" s="146"/>
      <c r="C1077" s="218"/>
      <c r="D1077" s="218"/>
      <c r="E1077" s="146"/>
    </row>
    <row r="1078" spans="1:5">
      <c r="A1078" s="146"/>
      <c r="B1078" s="146"/>
      <c r="C1078" s="218"/>
      <c r="D1078" s="218"/>
      <c r="E1078" s="146"/>
    </row>
    <row r="1079" spans="1:5">
      <c r="A1079" s="146"/>
      <c r="B1079" s="146"/>
      <c r="C1079" s="218"/>
      <c r="D1079" s="218"/>
      <c r="E1079" s="146"/>
    </row>
    <row r="1080" spans="1:5">
      <c r="A1080" s="146"/>
      <c r="B1080" s="146"/>
      <c r="C1080" s="218"/>
      <c r="D1080" s="218"/>
      <c r="E1080" s="146"/>
    </row>
    <row r="1081" spans="1:5">
      <c r="A1081" s="146"/>
      <c r="B1081" s="146"/>
      <c r="C1081" s="218"/>
      <c r="D1081" s="218"/>
      <c r="E1081" s="146"/>
    </row>
    <row r="1082" spans="1:5">
      <c r="A1082" s="146"/>
      <c r="B1082" s="146"/>
      <c r="C1082" s="218"/>
      <c r="D1082" s="218"/>
      <c r="E1082" s="146"/>
    </row>
    <row r="1083" spans="1:5">
      <c r="A1083" s="146"/>
      <c r="B1083" s="146"/>
      <c r="C1083" s="218"/>
      <c r="D1083" s="218"/>
      <c r="E1083" s="146"/>
    </row>
    <row r="1084" spans="1:5">
      <c r="A1084" s="146"/>
      <c r="B1084" s="146"/>
      <c r="C1084" s="218"/>
      <c r="D1084" s="218"/>
      <c r="E1084" s="146"/>
    </row>
    <row r="1085" spans="1:5">
      <c r="A1085" s="146"/>
      <c r="B1085" s="146"/>
      <c r="C1085" s="218"/>
      <c r="D1085" s="218"/>
      <c r="E1085" s="146"/>
    </row>
    <row r="1086" spans="1:5">
      <c r="A1086" s="146"/>
      <c r="B1086" s="146"/>
      <c r="C1086" s="218"/>
      <c r="D1086" s="218"/>
      <c r="E1086" s="146"/>
    </row>
    <row r="1087" spans="1:5">
      <c r="A1087" s="146"/>
      <c r="B1087" s="146"/>
      <c r="C1087" s="218"/>
      <c r="D1087" s="218"/>
      <c r="E1087" s="146"/>
    </row>
    <row r="1088" spans="1:5">
      <c r="A1088" s="146"/>
      <c r="B1088" s="146"/>
      <c r="C1088" s="218"/>
      <c r="D1088" s="218"/>
      <c r="E1088" s="146"/>
    </row>
    <row r="1089" spans="1:5">
      <c r="A1089" s="146"/>
      <c r="B1089" s="146"/>
      <c r="C1089" s="218"/>
      <c r="D1089" s="218"/>
      <c r="E1089" s="146"/>
    </row>
    <row r="1090" spans="1:5">
      <c r="A1090" s="146"/>
      <c r="B1090" s="146"/>
      <c r="C1090" s="218"/>
      <c r="D1090" s="218"/>
      <c r="E1090" s="146"/>
    </row>
    <row r="1091" spans="1:5">
      <c r="A1091" s="146"/>
      <c r="B1091" s="146"/>
      <c r="C1091" s="218"/>
      <c r="D1091" s="218"/>
      <c r="E1091" s="146"/>
    </row>
    <row r="1092" spans="1:5">
      <c r="A1092" s="146"/>
      <c r="B1092" s="146"/>
      <c r="C1092" s="218"/>
      <c r="D1092" s="218"/>
      <c r="E1092" s="146"/>
    </row>
    <row r="1093" spans="1:5">
      <c r="A1093" s="146"/>
      <c r="B1093" s="146"/>
      <c r="C1093" s="218"/>
      <c r="D1093" s="218"/>
      <c r="E1093" s="146"/>
    </row>
    <row r="1094" spans="1:5">
      <c r="A1094" s="146"/>
      <c r="B1094" s="146"/>
      <c r="C1094" s="218"/>
      <c r="D1094" s="218"/>
      <c r="E1094" s="146"/>
    </row>
    <row r="1095" spans="1:5">
      <c r="A1095" s="146"/>
      <c r="B1095" s="146"/>
      <c r="C1095" s="218"/>
      <c r="D1095" s="218"/>
      <c r="E1095" s="146"/>
    </row>
    <row r="1096" spans="1:5">
      <c r="A1096" s="146"/>
      <c r="B1096" s="146"/>
      <c r="C1096" s="218"/>
      <c r="D1096" s="218"/>
      <c r="E1096" s="146"/>
    </row>
    <row r="1097" spans="1:5">
      <c r="A1097" s="146"/>
      <c r="B1097" s="146"/>
      <c r="C1097" s="218"/>
      <c r="D1097" s="218"/>
      <c r="E1097" s="146"/>
    </row>
    <row r="1098" spans="1:5">
      <c r="A1098" s="146"/>
      <c r="B1098" s="146"/>
      <c r="C1098" s="218"/>
      <c r="D1098" s="218"/>
      <c r="E1098" s="146"/>
    </row>
    <row r="1099" spans="1:5">
      <c r="A1099" s="146"/>
      <c r="B1099" s="146"/>
      <c r="C1099" s="218"/>
      <c r="D1099" s="218"/>
      <c r="E1099" s="146"/>
    </row>
    <row r="1100" spans="1:5">
      <c r="A1100" s="146"/>
      <c r="B1100" s="146"/>
      <c r="C1100" s="218"/>
      <c r="D1100" s="218"/>
      <c r="E1100" s="146"/>
    </row>
    <row r="1101" spans="1:5">
      <c r="A1101" s="146"/>
      <c r="B1101" s="146"/>
      <c r="C1101" s="218"/>
      <c r="D1101" s="218"/>
      <c r="E1101" s="146"/>
    </row>
    <row r="1102" spans="1:5">
      <c r="A1102" s="146"/>
      <c r="B1102" s="146"/>
      <c r="C1102" s="218"/>
      <c r="D1102" s="218"/>
      <c r="E1102" s="146"/>
    </row>
    <row r="1103" spans="1:5">
      <c r="A1103" s="146"/>
      <c r="B1103" s="146"/>
      <c r="C1103" s="218"/>
      <c r="D1103" s="218"/>
      <c r="E1103" s="146"/>
    </row>
    <row r="1104" spans="1:5">
      <c r="A1104" s="146"/>
      <c r="B1104" s="146"/>
      <c r="C1104" s="218"/>
      <c r="D1104" s="218"/>
      <c r="E1104" s="146"/>
    </row>
    <row r="1105" spans="1:5">
      <c r="A1105" s="146"/>
      <c r="B1105" s="146"/>
      <c r="C1105" s="218"/>
      <c r="D1105" s="218"/>
      <c r="E1105" s="146"/>
    </row>
    <row r="1106" spans="1:5">
      <c r="A1106" s="146"/>
      <c r="B1106" s="146"/>
      <c r="C1106" s="218"/>
      <c r="D1106" s="218"/>
      <c r="E1106" s="146"/>
    </row>
    <row r="1107" spans="1:5">
      <c r="A1107" s="146"/>
      <c r="B1107" s="146"/>
      <c r="C1107" s="218"/>
      <c r="D1107" s="218"/>
      <c r="E1107" s="146"/>
    </row>
    <row r="1108" spans="1:5">
      <c r="A1108" s="146"/>
      <c r="B1108" s="146"/>
      <c r="C1108" s="218"/>
      <c r="D1108" s="218"/>
      <c r="E1108" s="146"/>
    </row>
    <row r="1109" spans="1:5">
      <c r="A1109" s="146"/>
      <c r="B1109" s="146"/>
      <c r="C1109" s="218"/>
      <c r="D1109" s="218"/>
      <c r="E1109" s="146"/>
    </row>
    <row r="1110" spans="1:5">
      <c r="A1110" s="146"/>
      <c r="B1110" s="146"/>
      <c r="C1110" s="218"/>
      <c r="D1110" s="218"/>
      <c r="E1110" s="146"/>
    </row>
    <row r="1111" spans="1:5">
      <c r="A1111" s="146"/>
      <c r="B1111" s="146"/>
      <c r="C1111" s="218"/>
      <c r="D1111" s="218"/>
      <c r="E1111" s="146"/>
    </row>
    <row r="1112" spans="1:5">
      <c r="A1112" s="146"/>
      <c r="B1112" s="146"/>
      <c r="C1112" s="218"/>
      <c r="D1112" s="218"/>
      <c r="E1112" s="146"/>
    </row>
    <row r="1113" spans="1:5">
      <c r="A1113" s="146"/>
      <c r="B1113" s="146"/>
      <c r="C1113" s="218"/>
      <c r="D1113" s="218"/>
      <c r="E1113" s="146"/>
    </row>
    <row r="1114" spans="1:5">
      <c r="A1114" s="146"/>
      <c r="B1114" s="146"/>
      <c r="C1114" s="218"/>
      <c r="D1114" s="218"/>
      <c r="E1114" s="146"/>
    </row>
    <row r="1115" spans="1:5">
      <c r="A1115" s="146"/>
      <c r="B1115" s="146"/>
      <c r="C1115" s="218"/>
      <c r="D1115" s="218"/>
      <c r="E1115" s="146"/>
    </row>
    <row r="1116" spans="1:5">
      <c r="A1116" s="146"/>
      <c r="B1116" s="146"/>
      <c r="C1116" s="218"/>
      <c r="D1116" s="218"/>
      <c r="E1116" s="146"/>
    </row>
    <row r="1117" spans="1:5">
      <c r="A1117" s="146"/>
      <c r="B1117" s="146"/>
      <c r="C1117" s="218"/>
      <c r="D1117" s="218"/>
      <c r="E1117" s="146"/>
    </row>
    <row r="1118" spans="1:5">
      <c r="A1118" s="146"/>
      <c r="B1118" s="146"/>
      <c r="C1118" s="218"/>
      <c r="D1118" s="218"/>
      <c r="E1118" s="146"/>
    </row>
    <row r="1119" spans="1:5">
      <c r="A1119" s="146"/>
      <c r="B1119" s="146"/>
      <c r="C1119" s="218"/>
      <c r="D1119" s="218"/>
      <c r="E1119" s="146"/>
    </row>
    <row r="1120" spans="1:5">
      <c r="A1120" s="146"/>
      <c r="B1120" s="146"/>
      <c r="C1120" s="218"/>
      <c r="D1120" s="218"/>
      <c r="E1120" s="146"/>
    </row>
    <row r="1121" spans="1:5">
      <c r="A1121" s="146"/>
      <c r="B1121" s="146"/>
      <c r="C1121" s="218"/>
      <c r="D1121" s="218"/>
      <c r="E1121" s="146"/>
    </row>
    <row r="1122" spans="1:5">
      <c r="A1122" s="146"/>
      <c r="B1122" s="146"/>
      <c r="C1122" s="218"/>
      <c r="D1122" s="218"/>
      <c r="E1122" s="146"/>
    </row>
    <row r="1123" spans="1:5">
      <c r="A1123" s="146"/>
      <c r="B1123" s="146"/>
      <c r="C1123" s="218"/>
      <c r="D1123" s="218"/>
      <c r="E1123" s="146"/>
    </row>
    <row r="1124" spans="1:5">
      <c r="A1124" s="146"/>
      <c r="B1124" s="146"/>
      <c r="C1124" s="218"/>
      <c r="D1124" s="218"/>
      <c r="E1124" s="146"/>
    </row>
    <row r="1125" spans="1:5">
      <c r="A1125" s="146"/>
      <c r="B1125" s="146"/>
      <c r="C1125" s="218"/>
      <c r="D1125" s="218"/>
      <c r="E1125" s="146"/>
    </row>
    <row r="1126" spans="1:5">
      <c r="A1126" s="146"/>
      <c r="B1126" s="146"/>
      <c r="C1126" s="218"/>
      <c r="D1126" s="218"/>
      <c r="E1126" s="146"/>
    </row>
    <row r="1127" spans="1:5">
      <c r="A1127" s="146"/>
      <c r="B1127" s="146"/>
      <c r="C1127" s="218"/>
      <c r="D1127" s="218"/>
      <c r="E1127" s="146"/>
    </row>
    <row r="1128" spans="1:5">
      <c r="A1128" s="146"/>
      <c r="B1128" s="146"/>
      <c r="C1128" s="218"/>
      <c r="D1128" s="218"/>
      <c r="E1128" s="146"/>
    </row>
    <row r="1129" spans="1:5">
      <c r="A1129" s="146"/>
      <c r="B1129" s="146"/>
      <c r="C1129" s="218"/>
      <c r="D1129" s="218"/>
      <c r="E1129" s="146"/>
    </row>
    <row r="1130" spans="1:5">
      <c r="A1130" s="146"/>
      <c r="B1130" s="146"/>
      <c r="C1130" s="218"/>
      <c r="D1130" s="218"/>
      <c r="E1130" s="146"/>
    </row>
    <row r="1131" spans="1:5">
      <c r="A1131" s="146"/>
      <c r="B1131" s="146"/>
      <c r="C1131" s="218"/>
      <c r="D1131" s="218"/>
      <c r="E1131" s="146"/>
    </row>
    <row r="1132" spans="1:5">
      <c r="A1132" s="146"/>
      <c r="B1132" s="146"/>
      <c r="C1132" s="218"/>
      <c r="D1132" s="218"/>
      <c r="E1132" s="146"/>
    </row>
    <row r="1133" spans="1:5">
      <c r="A1133" s="146"/>
      <c r="B1133" s="146"/>
      <c r="C1133" s="218"/>
      <c r="D1133" s="218"/>
      <c r="E1133" s="146"/>
    </row>
    <row r="1134" spans="1:5">
      <c r="A1134" s="146"/>
      <c r="B1134" s="146"/>
      <c r="C1134" s="218"/>
      <c r="D1134" s="218"/>
      <c r="E1134" s="146"/>
    </row>
    <row r="1135" spans="1:5">
      <c r="A1135" s="146"/>
      <c r="B1135" s="146"/>
      <c r="C1135" s="218"/>
      <c r="D1135" s="218"/>
      <c r="E1135" s="146"/>
    </row>
    <row r="1136" spans="1:5">
      <c r="A1136" s="146"/>
      <c r="B1136" s="146"/>
      <c r="C1136" s="218"/>
      <c r="D1136" s="218"/>
      <c r="E1136" s="146"/>
    </row>
    <row r="1137" spans="11:12" s="146" customFormat="1">
      <c r="K1137" s="147"/>
      <c r="L1137" s="148"/>
    </row>
    <row r="1138" spans="11:12" s="146" customFormat="1">
      <c r="K1138" s="147"/>
      <c r="L1138" s="148"/>
    </row>
    <row r="1139" spans="11:12" s="146" customFormat="1">
      <c r="K1139" s="147"/>
      <c r="L1139" s="148"/>
    </row>
    <row r="1140" spans="11:12" s="146" customFormat="1">
      <c r="K1140" s="147"/>
      <c r="L1140" s="148"/>
    </row>
    <row r="1141" spans="11:12" s="146" customFormat="1">
      <c r="K1141" s="147"/>
      <c r="L1141" s="148"/>
    </row>
    <row r="1142" spans="11:12" s="146" customFormat="1">
      <c r="K1142" s="147"/>
      <c r="L1142" s="148"/>
    </row>
    <row r="1143" spans="11:12" s="146" customFormat="1">
      <c r="K1143" s="147"/>
      <c r="L1143" s="148"/>
    </row>
    <row r="1144" spans="11:12" s="146" customFormat="1">
      <c r="K1144" s="147"/>
      <c r="L1144" s="148"/>
    </row>
    <row r="1145" spans="11:12" s="146" customFormat="1">
      <c r="K1145" s="147"/>
      <c r="L1145" s="148"/>
    </row>
    <row r="1146" spans="11:12" s="146" customFormat="1">
      <c r="K1146" s="147"/>
      <c r="L1146" s="148"/>
    </row>
    <row r="1147" spans="11:12" s="146" customFormat="1">
      <c r="K1147" s="147"/>
      <c r="L1147" s="148"/>
    </row>
    <row r="1148" spans="11:12" s="146" customFormat="1">
      <c r="K1148" s="147"/>
      <c r="L1148" s="148"/>
    </row>
    <row r="1149" spans="11:12" s="146" customFormat="1">
      <c r="K1149" s="147"/>
      <c r="L1149" s="14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48"/>
  <sheetViews>
    <sheetView workbookViewId="0">
      <selection sqref="A1:E1048576"/>
    </sheetView>
  </sheetViews>
  <sheetFormatPr defaultColWidth="8.85546875" defaultRowHeight="15"/>
  <cols>
    <col min="6" max="7" width="8.85546875" style="146"/>
    <col min="10" max="11" width="8.85546875" style="168"/>
    <col min="13" max="16384" width="8.85546875" style="146"/>
  </cols>
  <sheetData>
    <row r="1" spans="1:12">
      <c r="A1" s="150" t="s">
        <v>65</v>
      </c>
      <c r="B1" s="150" t="s">
        <v>18</v>
      </c>
      <c r="C1" s="217" t="s">
        <v>66</v>
      </c>
      <c r="D1" s="217" t="s">
        <v>104</v>
      </c>
      <c r="E1" s="151" t="s">
        <v>105</v>
      </c>
      <c r="G1" s="152"/>
      <c r="H1" s="146"/>
      <c r="I1" s="146"/>
      <c r="J1" s="146"/>
      <c r="K1" s="146"/>
      <c r="L1" s="146"/>
    </row>
    <row r="2" spans="1:12">
      <c r="A2" s="155" t="s">
        <v>59</v>
      </c>
      <c r="B2" s="155">
        <v>1</v>
      </c>
      <c r="C2" s="218" t="s">
        <v>19</v>
      </c>
      <c r="D2" s="218" t="s">
        <v>97</v>
      </c>
      <c r="E2" s="146">
        <v>14.17</v>
      </c>
      <c r="H2" s="146"/>
      <c r="I2" s="146"/>
      <c r="J2" s="146"/>
      <c r="K2" s="146"/>
      <c r="L2" s="146"/>
    </row>
    <row r="3" spans="1:12">
      <c r="A3" s="155" t="s">
        <v>59</v>
      </c>
      <c r="B3" s="155">
        <v>1</v>
      </c>
      <c r="C3" s="218" t="s">
        <v>19</v>
      </c>
      <c r="D3" s="218" t="s">
        <v>170</v>
      </c>
      <c r="E3" s="146">
        <v>0</v>
      </c>
      <c r="H3" s="146"/>
      <c r="I3" s="146"/>
      <c r="J3" s="146"/>
      <c r="K3" s="146"/>
      <c r="L3" s="146"/>
    </row>
    <row r="4" spans="1:12">
      <c r="A4" s="155" t="s">
        <v>59</v>
      </c>
      <c r="B4" s="155">
        <v>1</v>
      </c>
      <c r="C4" s="218" t="s">
        <v>19</v>
      </c>
      <c r="D4" s="218" t="s">
        <v>171</v>
      </c>
      <c r="E4" s="146">
        <v>0</v>
      </c>
      <c r="H4" s="146"/>
      <c r="I4" s="146"/>
      <c r="J4" s="146"/>
      <c r="K4" s="146"/>
      <c r="L4" s="146"/>
    </row>
    <row r="5" spans="1:12">
      <c r="A5" s="155" t="s">
        <v>59</v>
      </c>
      <c r="B5" s="155">
        <v>1</v>
      </c>
      <c r="C5" s="218" t="s">
        <v>19</v>
      </c>
      <c r="D5" s="218" t="s">
        <v>102</v>
      </c>
      <c r="E5" s="146">
        <v>2373.92</v>
      </c>
      <c r="H5" s="146"/>
      <c r="I5" s="146"/>
      <c r="J5" s="146"/>
      <c r="K5" s="146"/>
      <c r="L5" s="146"/>
    </row>
    <row r="6" spans="1:12">
      <c r="A6" s="155" t="s">
        <v>59</v>
      </c>
      <c r="B6" s="155">
        <v>1</v>
      </c>
      <c r="C6" s="218" t="s">
        <v>20</v>
      </c>
      <c r="D6" s="218" t="s">
        <v>97</v>
      </c>
      <c r="E6" s="146">
        <v>43.74</v>
      </c>
      <c r="H6" s="146"/>
      <c r="I6" s="146"/>
      <c r="J6" s="146"/>
      <c r="K6" s="146"/>
      <c r="L6" s="146"/>
    </row>
    <row r="7" spans="1:12">
      <c r="A7" s="155" t="s">
        <v>59</v>
      </c>
      <c r="B7" s="155">
        <v>1</v>
      </c>
      <c r="C7" s="218" t="s">
        <v>20</v>
      </c>
      <c r="D7" s="218" t="s">
        <v>170</v>
      </c>
      <c r="E7" s="146">
        <v>18.22</v>
      </c>
      <c r="H7" s="146"/>
      <c r="I7" s="146"/>
      <c r="J7" s="146"/>
      <c r="K7" s="146"/>
      <c r="L7" s="146"/>
    </row>
    <row r="8" spans="1:12">
      <c r="A8" s="155" t="s">
        <v>59</v>
      </c>
      <c r="B8" s="155">
        <v>1</v>
      </c>
      <c r="C8" s="218" t="s">
        <v>20</v>
      </c>
      <c r="D8" s="218" t="s">
        <v>171</v>
      </c>
      <c r="E8" s="146">
        <v>62.92</v>
      </c>
      <c r="H8" s="146"/>
      <c r="I8" s="146"/>
      <c r="J8" s="146"/>
      <c r="K8" s="146"/>
      <c r="L8" s="146"/>
    </row>
    <row r="9" spans="1:12">
      <c r="A9" s="155" t="s">
        <v>59</v>
      </c>
      <c r="B9" s="155">
        <v>1</v>
      </c>
      <c r="C9" s="218" t="s">
        <v>20</v>
      </c>
      <c r="D9" s="218" t="s">
        <v>102</v>
      </c>
      <c r="E9" s="146">
        <v>266.04000000000002</v>
      </c>
      <c r="H9" s="146"/>
      <c r="I9" s="146"/>
      <c r="J9" s="146"/>
      <c r="K9" s="146"/>
      <c r="L9" s="146"/>
    </row>
    <row r="10" spans="1:12">
      <c r="A10" s="155" t="s">
        <v>59</v>
      </c>
      <c r="B10" s="155">
        <v>1</v>
      </c>
      <c r="C10" s="146" t="s">
        <v>172</v>
      </c>
      <c r="D10" s="218" t="s">
        <v>97</v>
      </c>
      <c r="E10" s="146">
        <v>455.91</v>
      </c>
      <c r="H10" s="155"/>
      <c r="I10" s="155"/>
      <c r="J10" s="218"/>
      <c r="K10" s="218"/>
      <c r="L10" s="146"/>
    </row>
    <row r="11" spans="1:12">
      <c r="A11" s="155" t="s">
        <v>59</v>
      </c>
      <c r="B11" s="155">
        <v>1</v>
      </c>
      <c r="C11" s="146" t="s">
        <v>172</v>
      </c>
      <c r="D11" s="218" t="s">
        <v>170</v>
      </c>
      <c r="E11" s="146">
        <v>282.61</v>
      </c>
      <c r="H11" s="155"/>
      <c r="I11" s="155"/>
      <c r="J11" s="218"/>
      <c r="K11" s="218"/>
      <c r="L11" s="146"/>
    </row>
    <row r="12" spans="1:12">
      <c r="A12" s="155" t="s">
        <v>59</v>
      </c>
      <c r="B12" s="155">
        <v>1</v>
      </c>
      <c r="C12" s="146" t="s">
        <v>172</v>
      </c>
      <c r="D12" s="218" t="s">
        <v>171</v>
      </c>
      <c r="E12" s="146">
        <v>375.65</v>
      </c>
      <c r="H12" s="155"/>
      <c r="I12" s="155"/>
      <c r="J12" s="218"/>
      <c r="K12" s="218"/>
      <c r="L12" s="146"/>
    </row>
    <row r="13" spans="1:12">
      <c r="A13" s="155" t="s">
        <v>59</v>
      </c>
      <c r="B13" s="155">
        <v>1</v>
      </c>
      <c r="C13" s="146" t="s">
        <v>172</v>
      </c>
      <c r="D13" s="218" t="s">
        <v>102</v>
      </c>
      <c r="E13" s="146">
        <v>205.61</v>
      </c>
      <c r="H13" s="155"/>
      <c r="I13" s="155"/>
      <c r="J13" s="218"/>
      <c r="K13" s="218"/>
      <c r="L13" s="146"/>
    </row>
    <row r="14" spans="1:12">
      <c r="A14" s="155" t="s">
        <v>59</v>
      </c>
      <c r="B14" s="155">
        <v>1</v>
      </c>
      <c r="C14" s="218" t="s">
        <v>23</v>
      </c>
      <c r="D14" s="218" t="s">
        <v>97</v>
      </c>
      <c r="E14" s="146">
        <v>77.77</v>
      </c>
      <c r="H14" s="155"/>
      <c r="I14" s="155"/>
      <c r="J14" s="218"/>
      <c r="K14" s="218"/>
      <c r="L14" s="146"/>
    </row>
    <row r="15" spans="1:12">
      <c r="A15" s="155" t="s">
        <v>59</v>
      </c>
      <c r="B15" s="155">
        <v>1</v>
      </c>
      <c r="C15" s="218" t="s">
        <v>23</v>
      </c>
      <c r="D15" s="218" t="s">
        <v>170</v>
      </c>
      <c r="E15" s="146">
        <v>26.38</v>
      </c>
      <c r="H15" s="155"/>
      <c r="I15" s="155"/>
      <c r="J15" s="218"/>
      <c r="K15" s="218"/>
      <c r="L15" s="146"/>
    </row>
    <row r="16" spans="1:12">
      <c r="A16" s="155" t="s">
        <v>59</v>
      </c>
      <c r="B16" s="155">
        <v>1</v>
      </c>
      <c r="C16" s="218" t="s">
        <v>23</v>
      </c>
      <c r="D16" s="218" t="s">
        <v>171</v>
      </c>
      <c r="E16" s="146">
        <v>25.7</v>
      </c>
      <c r="H16" s="155"/>
      <c r="I16" s="155"/>
      <c r="J16" s="218"/>
      <c r="K16" s="218"/>
      <c r="L16" s="146"/>
    </row>
    <row r="17" spans="1:12">
      <c r="A17" s="155" t="s">
        <v>59</v>
      </c>
      <c r="B17" s="155">
        <v>1</v>
      </c>
      <c r="C17" s="218" t="s">
        <v>23</v>
      </c>
      <c r="D17" s="218" t="s">
        <v>102</v>
      </c>
      <c r="E17" s="146">
        <v>0</v>
      </c>
      <c r="H17" s="155"/>
      <c r="I17" s="155"/>
      <c r="J17" s="218"/>
      <c r="K17" s="218"/>
      <c r="L17" s="146"/>
    </row>
    <row r="18" spans="1:12">
      <c r="A18" s="155" t="s">
        <v>59</v>
      </c>
      <c r="B18" s="155">
        <v>1</v>
      </c>
      <c r="C18" s="218" t="s">
        <v>156</v>
      </c>
      <c r="D18" s="218" t="s">
        <v>97</v>
      </c>
      <c r="E18" s="146">
        <v>11.04</v>
      </c>
      <c r="H18" s="146"/>
      <c r="I18" s="146"/>
      <c r="J18" s="146"/>
      <c r="K18" s="146"/>
      <c r="L18" s="146"/>
    </row>
    <row r="19" spans="1:12">
      <c r="A19" s="155" t="s">
        <v>59</v>
      </c>
      <c r="B19" s="155">
        <v>1</v>
      </c>
      <c r="C19" s="218" t="s">
        <v>156</v>
      </c>
      <c r="D19" s="218" t="s">
        <v>170</v>
      </c>
      <c r="E19" s="146">
        <v>63.08</v>
      </c>
      <c r="H19" s="146"/>
      <c r="I19" s="146"/>
      <c r="J19" s="146"/>
      <c r="K19" s="146"/>
      <c r="L19" s="146"/>
    </row>
    <row r="20" spans="1:12">
      <c r="A20" s="155" t="s">
        <v>59</v>
      </c>
      <c r="B20" s="155">
        <v>1</v>
      </c>
      <c r="C20" s="218" t="s">
        <v>156</v>
      </c>
      <c r="D20" s="218" t="s">
        <v>171</v>
      </c>
      <c r="E20" s="146">
        <v>0.56000000000000005</v>
      </c>
      <c r="H20" s="146"/>
      <c r="I20" s="146"/>
      <c r="J20" s="146"/>
      <c r="K20" s="146"/>
      <c r="L20" s="146"/>
    </row>
    <row r="21" spans="1:12">
      <c r="A21" s="155" t="s">
        <v>59</v>
      </c>
      <c r="B21" s="155">
        <v>1</v>
      </c>
      <c r="C21" s="218" t="s">
        <v>156</v>
      </c>
      <c r="D21" s="218" t="s">
        <v>102</v>
      </c>
      <c r="E21" s="146">
        <v>0</v>
      </c>
      <c r="H21" s="146"/>
      <c r="I21" s="146"/>
      <c r="J21" s="146"/>
      <c r="K21" s="146"/>
      <c r="L21" s="146"/>
    </row>
    <row r="22" spans="1:12">
      <c r="A22" s="155" t="s">
        <v>59</v>
      </c>
      <c r="B22" s="155">
        <v>2</v>
      </c>
      <c r="C22" s="218" t="s">
        <v>19</v>
      </c>
      <c r="D22" s="218" t="s">
        <v>97</v>
      </c>
      <c r="E22" s="146">
        <v>1.98</v>
      </c>
      <c r="H22" s="146"/>
      <c r="I22" s="146"/>
      <c r="J22" s="146"/>
      <c r="K22" s="146"/>
      <c r="L22" s="146"/>
    </row>
    <row r="23" spans="1:12">
      <c r="A23" s="155" t="s">
        <v>59</v>
      </c>
      <c r="B23" s="155">
        <v>2</v>
      </c>
      <c r="C23" s="218" t="s">
        <v>19</v>
      </c>
      <c r="D23" s="218" t="s">
        <v>170</v>
      </c>
      <c r="E23" s="146">
        <v>0</v>
      </c>
      <c r="H23" s="146"/>
      <c r="I23" s="146"/>
      <c r="J23" s="146"/>
      <c r="K23" s="146"/>
      <c r="L23" s="146"/>
    </row>
    <row r="24" spans="1:12">
      <c r="A24" s="155" t="s">
        <v>59</v>
      </c>
      <c r="B24" s="155">
        <v>2</v>
      </c>
      <c r="C24" s="218" t="s">
        <v>19</v>
      </c>
      <c r="D24" s="218" t="s">
        <v>171</v>
      </c>
      <c r="E24" s="146">
        <v>0</v>
      </c>
      <c r="H24" s="146"/>
      <c r="I24" s="146"/>
      <c r="J24" s="146"/>
      <c r="K24" s="146"/>
      <c r="L24" s="146"/>
    </row>
    <row r="25" spans="1:12">
      <c r="A25" s="155" t="s">
        <v>59</v>
      </c>
      <c r="B25" s="155">
        <v>2</v>
      </c>
      <c r="C25" s="218" t="s">
        <v>19</v>
      </c>
      <c r="D25" s="218" t="s">
        <v>102</v>
      </c>
      <c r="E25" s="146">
        <v>0</v>
      </c>
      <c r="H25" s="146"/>
      <c r="I25" s="146"/>
      <c r="J25" s="146"/>
      <c r="K25" s="146"/>
      <c r="L25" s="146"/>
    </row>
    <row r="26" spans="1:12">
      <c r="A26" s="155" t="s">
        <v>59</v>
      </c>
      <c r="B26" s="155">
        <v>2</v>
      </c>
      <c r="C26" s="218" t="s">
        <v>20</v>
      </c>
      <c r="D26" s="218" t="s">
        <v>97</v>
      </c>
      <c r="E26" s="146">
        <v>43.81</v>
      </c>
      <c r="H26" s="146"/>
      <c r="I26" s="146"/>
      <c r="J26" s="146"/>
      <c r="K26" s="146"/>
      <c r="L26" s="146"/>
    </row>
    <row r="27" spans="1:12">
      <c r="A27" s="155" t="s">
        <v>59</v>
      </c>
      <c r="B27" s="155">
        <v>2</v>
      </c>
      <c r="C27" s="218" t="s">
        <v>20</v>
      </c>
      <c r="D27" s="218" t="s">
        <v>170</v>
      </c>
      <c r="E27" s="146">
        <v>14.3</v>
      </c>
      <c r="H27" s="146"/>
      <c r="I27" s="146"/>
      <c r="J27" s="146"/>
      <c r="K27" s="146"/>
      <c r="L27" s="146"/>
    </row>
    <row r="28" spans="1:12">
      <c r="A28" s="155" t="s">
        <v>59</v>
      </c>
      <c r="B28" s="155">
        <v>2</v>
      </c>
      <c r="C28" s="218" t="s">
        <v>20</v>
      </c>
      <c r="D28" s="218" t="s">
        <v>171</v>
      </c>
      <c r="E28" s="146">
        <v>0</v>
      </c>
      <c r="H28" s="146"/>
      <c r="I28" s="146"/>
      <c r="J28" s="146"/>
      <c r="K28" s="146"/>
      <c r="L28" s="146"/>
    </row>
    <row r="29" spans="1:12">
      <c r="A29" s="155" t="s">
        <v>59</v>
      </c>
      <c r="B29" s="155">
        <v>2</v>
      </c>
      <c r="C29" s="218" t="s">
        <v>20</v>
      </c>
      <c r="D29" s="218" t="s">
        <v>102</v>
      </c>
      <c r="E29" s="146">
        <v>50.17</v>
      </c>
      <c r="H29" s="146"/>
      <c r="I29" s="146"/>
      <c r="J29" s="146"/>
      <c r="K29" s="146"/>
      <c r="L29" s="146"/>
    </row>
    <row r="30" spans="1:12">
      <c r="A30" s="155" t="s">
        <v>59</v>
      </c>
      <c r="B30" s="155">
        <v>2</v>
      </c>
      <c r="C30" s="146" t="s">
        <v>172</v>
      </c>
      <c r="D30" s="218" t="s">
        <v>97</v>
      </c>
      <c r="E30" s="146">
        <v>556.32000000000005</v>
      </c>
      <c r="H30" s="146"/>
      <c r="I30" s="146"/>
      <c r="J30" s="146"/>
      <c r="K30" s="146"/>
      <c r="L30" s="146"/>
    </row>
    <row r="31" spans="1:12">
      <c r="A31" s="155" t="s">
        <v>59</v>
      </c>
      <c r="B31" s="155">
        <v>2</v>
      </c>
      <c r="C31" s="146" t="s">
        <v>172</v>
      </c>
      <c r="D31" s="218" t="s">
        <v>170</v>
      </c>
      <c r="E31" s="146">
        <v>168.22</v>
      </c>
      <c r="H31" s="146"/>
      <c r="I31" s="146"/>
      <c r="J31" s="146"/>
      <c r="K31" s="146"/>
      <c r="L31" s="146"/>
    </row>
    <row r="32" spans="1:12">
      <c r="A32" s="155" t="s">
        <v>59</v>
      </c>
      <c r="B32" s="155">
        <v>2</v>
      </c>
      <c r="C32" s="146" t="s">
        <v>172</v>
      </c>
      <c r="D32" s="218" t="s">
        <v>171</v>
      </c>
      <c r="E32" s="146">
        <v>425.97</v>
      </c>
      <c r="H32" s="146"/>
      <c r="I32" s="146"/>
      <c r="J32" s="146"/>
      <c r="K32" s="146"/>
      <c r="L32" s="146"/>
    </row>
    <row r="33" spans="1:12">
      <c r="A33" s="155" t="s">
        <v>59</v>
      </c>
      <c r="B33" s="155">
        <v>2</v>
      </c>
      <c r="C33" s="146" t="s">
        <v>172</v>
      </c>
      <c r="D33" s="218" t="s">
        <v>102</v>
      </c>
      <c r="E33" s="146">
        <v>227.71</v>
      </c>
      <c r="H33" s="146"/>
      <c r="I33" s="146"/>
      <c r="J33" s="146"/>
      <c r="K33" s="146"/>
      <c r="L33" s="146"/>
    </row>
    <row r="34" spans="1:12">
      <c r="A34" s="155" t="s">
        <v>59</v>
      </c>
      <c r="B34" s="155">
        <v>2</v>
      </c>
      <c r="C34" s="218" t="s">
        <v>23</v>
      </c>
      <c r="D34" s="218" t="s">
        <v>97</v>
      </c>
      <c r="E34" s="146">
        <v>813.48</v>
      </c>
      <c r="H34" s="155"/>
      <c r="I34" s="155"/>
      <c r="J34" s="218"/>
      <c r="K34" s="218"/>
      <c r="L34" s="146"/>
    </row>
    <row r="35" spans="1:12">
      <c r="A35" s="155" t="s">
        <v>59</v>
      </c>
      <c r="B35" s="155">
        <v>2</v>
      </c>
      <c r="C35" s="218" t="s">
        <v>23</v>
      </c>
      <c r="D35" s="218" t="s">
        <v>170</v>
      </c>
      <c r="E35" s="146">
        <v>18.399999999999999</v>
      </c>
      <c r="H35" s="155"/>
      <c r="I35" s="155"/>
      <c r="J35" s="218"/>
      <c r="K35" s="218"/>
      <c r="L35" s="146"/>
    </row>
    <row r="36" spans="1:12">
      <c r="A36" s="155" t="s">
        <v>59</v>
      </c>
      <c r="B36" s="155">
        <v>2</v>
      </c>
      <c r="C36" s="218" t="s">
        <v>23</v>
      </c>
      <c r="D36" s="218" t="s">
        <v>171</v>
      </c>
      <c r="E36" s="146">
        <v>80.290000000000006</v>
      </c>
      <c r="H36" s="155"/>
      <c r="I36" s="155"/>
      <c r="J36" s="218"/>
      <c r="K36" s="218"/>
      <c r="L36" s="146"/>
    </row>
    <row r="37" spans="1:12">
      <c r="A37" s="155" t="s">
        <v>59</v>
      </c>
      <c r="B37" s="155">
        <v>2</v>
      </c>
      <c r="C37" s="218" t="s">
        <v>23</v>
      </c>
      <c r="D37" s="218" t="s">
        <v>102</v>
      </c>
      <c r="E37" s="146">
        <v>96.41</v>
      </c>
      <c r="H37" s="155"/>
      <c r="I37" s="155"/>
      <c r="J37" s="218"/>
      <c r="K37" s="218"/>
      <c r="L37" s="146"/>
    </row>
    <row r="38" spans="1:12">
      <c r="A38" s="155" t="s">
        <v>59</v>
      </c>
      <c r="B38" s="155">
        <v>2</v>
      </c>
      <c r="C38" s="218" t="s">
        <v>156</v>
      </c>
      <c r="D38" s="218" t="s">
        <v>97</v>
      </c>
      <c r="E38" s="146">
        <v>80.84</v>
      </c>
      <c r="H38" s="155"/>
      <c r="I38" s="155"/>
      <c r="J38" s="218"/>
      <c r="K38" s="218"/>
      <c r="L38" s="146"/>
    </row>
    <row r="39" spans="1:12">
      <c r="A39" s="155" t="s">
        <v>59</v>
      </c>
      <c r="B39" s="155">
        <v>2</v>
      </c>
      <c r="C39" s="218" t="s">
        <v>156</v>
      </c>
      <c r="D39" s="218" t="s">
        <v>170</v>
      </c>
      <c r="E39" s="146">
        <v>4.46</v>
      </c>
      <c r="H39" s="155"/>
      <c r="I39" s="155"/>
      <c r="J39" s="218"/>
      <c r="K39" s="218"/>
      <c r="L39" s="146"/>
    </row>
    <row r="40" spans="1:12">
      <c r="A40" s="155" t="s">
        <v>59</v>
      </c>
      <c r="B40" s="155">
        <v>2</v>
      </c>
      <c r="C40" s="218" t="s">
        <v>156</v>
      </c>
      <c r="D40" s="218" t="s">
        <v>171</v>
      </c>
      <c r="E40" s="146">
        <v>0</v>
      </c>
      <c r="H40" s="155"/>
      <c r="I40" s="155"/>
      <c r="J40" s="218"/>
      <c r="K40" s="218"/>
      <c r="L40" s="146"/>
    </row>
    <row r="41" spans="1:12">
      <c r="A41" s="155" t="s">
        <v>59</v>
      </c>
      <c r="B41" s="155">
        <v>2</v>
      </c>
      <c r="C41" s="218" t="s">
        <v>156</v>
      </c>
      <c r="D41" s="218" t="s">
        <v>102</v>
      </c>
      <c r="E41" s="146">
        <v>0</v>
      </c>
      <c r="H41" s="155"/>
      <c r="I41" s="155"/>
      <c r="J41" s="218"/>
      <c r="K41" s="218"/>
      <c r="L41" s="146"/>
    </row>
    <row r="42" spans="1:12">
      <c r="A42" s="155" t="s">
        <v>59</v>
      </c>
      <c r="B42" s="155">
        <v>3</v>
      </c>
      <c r="C42" s="218" t="s">
        <v>19</v>
      </c>
      <c r="D42" s="218" t="s">
        <v>97</v>
      </c>
      <c r="E42" s="146" t="s">
        <v>140</v>
      </c>
      <c r="H42" s="146"/>
      <c r="I42" s="146"/>
      <c r="J42" s="146"/>
      <c r="K42" s="146"/>
      <c r="L42" s="146"/>
    </row>
    <row r="43" spans="1:12">
      <c r="A43" s="155" t="s">
        <v>59</v>
      </c>
      <c r="B43" s="155">
        <v>3</v>
      </c>
      <c r="C43" s="218" t="s">
        <v>19</v>
      </c>
      <c r="D43" s="218" t="s">
        <v>170</v>
      </c>
      <c r="E43" s="146" t="s">
        <v>140</v>
      </c>
      <c r="H43" s="146"/>
      <c r="I43" s="146"/>
      <c r="J43" s="146"/>
      <c r="K43" s="146"/>
      <c r="L43" s="146"/>
    </row>
    <row r="44" spans="1:12">
      <c r="A44" s="155" t="s">
        <v>59</v>
      </c>
      <c r="B44" s="155">
        <v>3</v>
      </c>
      <c r="C44" s="218" t="s">
        <v>19</v>
      </c>
      <c r="D44" s="218" t="s">
        <v>171</v>
      </c>
      <c r="E44" s="146" t="s">
        <v>140</v>
      </c>
      <c r="H44" s="146"/>
      <c r="I44" s="146"/>
      <c r="J44" s="146"/>
      <c r="K44" s="146"/>
      <c r="L44" s="146"/>
    </row>
    <row r="45" spans="1:12">
      <c r="A45" s="155" t="s">
        <v>59</v>
      </c>
      <c r="B45" s="155">
        <v>3</v>
      </c>
      <c r="C45" s="218" t="s">
        <v>19</v>
      </c>
      <c r="D45" s="218" t="s">
        <v>102</v>
      </c>
      <c r="E45" s="146" t="s">
        <v>140</v>
      </c>
      <c r="H45" s="146"/>
      <c r="I45" s="146"/>
      <c r="J45" s="146"/>
      <c r="K45" s="146"/>
      <c r="L45" s="146"/>
    </row>
    <row r="46" spans="1:12">
      <c r="A46" s="155" t="s">
        <v>59</v>
      </c>
      <c r="B46" s="155">
        <v>3</v>
      </c>
      <c r="C46" s="218" t="s">
        <v>20</v>
      </c>
      <c r="D46" s="218" t="s">
        <v>97</v>
      </c>
      <c r="E46" s="146">
        <v>57.95</v>
      </c>
      <c r="H46" s="146"/>
      <c r="I46" s="146"/>
      <c r="J46" s="146"/>
      <c r="K46" s="146"/>
      <c r="L46" s="146"/>
    </row>
    <row r="47" spans="1:12">
      <c r="A47" s="155" t="s">
        <v>59</v>
      </c>
      <c r="B47" s="155">
        <v>3</v>
      </c>
      <c r="C47" s="218" t="s">
        <v>20</v>
      </c>
      <c r="D47" s="218" t="s">
        <v>170</v>
      </c>
      <c r="E47" s="146">
        <v>13.38</v>
      </c>
      <c r="H47" s="146"/>
      <c r="I47" s="146"/>
      <c r="J47" s="146"/>
      <c r="K47" s="146"/>
      <c r="L47" s="146"/>
    </row>
    <row r="48" spans="1:12">
      <c r="A48" s="155" t="s">
        <v>59</v>
      </c>
      <c r="B48" s="155">
        <v>3</v>
      </c>
      <c r="C48" s="218" t="s">
        <v>20</v>
      </c>
      <c r="D48" s="218" t="s">
        <v>171</v>
      </c>
      <c r="E48" s="146">
        <v>0</v>
      </c>
      <c r="H48" s="146"/>
      <c r="I48" s="146"/>
      <c r="J48" s="146"/>
      <c r="K48" s="146"/>
      <c r="L48" s="146"/>
    </row>
    <row r="49" spans="1:12">
      <c r="A49" s="155" t="s">
        <v>59</v>
      </c>
      <c r="B49" s="155">
        <v>3</v>
      </c>
      <c r="C49" s="218" t="s">
        <v>20</v>
      </c>
      <c r="D49" s="218" t="s">
        <v>102</v>
      </c>
      <c r="E49" s="146">
        <v>0</v>
      </c>
      <c r="H49" s="146"/>
      <c r="I49" s="146"/>
      <c r="J49" s="146"/>
      <c r="K49" s="146"/>
      <c r="L49" s="146"/>
    </row>
    <row r="50" spans="1:12">
      <c r="A50" s="155" t="s">
        <v>59</v>
      </c>
      <c r="B50" s="155">
        <v>3</v>
      </c>
      <c r="C50" s="146" t="s">
        <v>172</v>
      </c>
      <c r="D50" s="218" t="s">
        <v>97</v>
      </c>
      <c r="E50" s="146">
        <v>304.48</v>
      </c>
      <c r="H50" s="146"/>
      <c r="I50" s="146"/>
      <c r="J50" s="146"/>
      <c r="K50" s="146"/>
      <c r="L50" s="146"/>
    </row>
    <row r="51" spans="1:12">
      <c r="A51" s="155" t="s">
        <v>59</v>
      </c>
      <c r="B51" s="155">
        <v>3</v>
      </c>
      <c r="C51" s="146" t="s">
        <v>172</v>
      </c>
      <c r="D51" s="218" t="s">
        <v>170</v>
      </c>
      <c r="E51" s="146">
        <v>120.97</v>
      </c>
      <c r="H51" s="146"/>
      <c r="I51" s="146"/>
      <c r="J51" s="146"/>
      <c r="K51" s="146"/>
      <c r="L51" s="146"/>
    </row>
    <row r="52" spans="1:12">
      <c r="A52" s="155" t="s">
        <v>59</v>
      </c>
      <c r="B52" s="155">
        <v>3</v>
      </c>
      <c r="C52" s="146" t="s">
        <v>172</v>
      </c>
      <c r="D52" s="218" t="s">
        <v>171</v>
      </c>
      <c r="E52" s="146">
        <v>76.489999999999995</v>
      </c>
      <c r="H52" s="146"/>
      <c r="I52" s="146"/>
      <c r="J52" s="146"/>
      <c r="K52" s="146"/>
      <c r="L52" s="146"/>
    </row>
    <row r="53" spans="1:12">
      <c r="A53" s="155" t="s">
        <v>59</v>
      </c>
      <c r="B53" s="155">
        <v>3</v>
      </c>
      <c r="C53" s="146" t="s">
        <v>172</v>
      </c>
      <c r="D53" s="218" t="s">
        <v>102</v>
      </c>
      <c r="E53" s="146">
        <v>0</v>
      </c>
      <c r="H53" s="146"/>
      <c r="I53" s="146"/>
      <c r="J53" s="146"/>
      <c r="K53" s="146"/>
      <c r="L53" s="146"/>
    </row>
    <row r="54" spans="1:12">
      <c r="A54" s="155" t="s">
        <v>59</v>
      </c>
      <c r="B54" s="155">
        <v>3</v>
      </c>
      <c r="C54" s="218" t="s">
        <v>23</v>
      </c>
      <c r="D54" s="218" t="s">
        <v>97</v>
      </c>
      <c r="E54" s="146">
        <v>13.02</v>
      </c>
      <c r="H54" s="146"/>
      <c r="I54" s="146"/>
      <c r="J54" s="146"/>
      <c r="K54" s="146"/>
      <c r="L54" s="146"/>
    </row>
    <row r="55" spans="1:12">
      <c r="A55" s="155" t="s">
        <v>59</v>
      </c>
      <c r="B55" s="155">
        <v>3</v>
      </c>
      <c r="C55" s="218" t="s">
        <v>23</v>
      </c>
      <c r="D55" s="218" t="s">
        <v>170</v>
      </c>
      <c r="E55" s="146">
        <v>6.56</v>
      </c>
      <c r="H55" s="146"/>
      <c r="I55" s="146"/>
      <c r="J55" s="146"/>
      <c r="K55" s="146"/>
      <c r="L55" s="146"/>
    </row>
    <row r="56" spans="1:12">
      <c r="A56" s="155" t="s">
        <v>59</v>
      </c>
      <c r="B56" s="155">
        <v>3</v>
      </c>
      <c r="C56" s="218" t="s">
        <v>23</v>
      </c>
      <c r="D56" s="218" t="s">
        <v>171</v>
      </c>
      <c r="E56" s="146">
        <v>0</v>
      </c>
      <c r="H56" s="146"/>
      <c r="I56" s="146"/>
      <c r="J56" s="146"/>
      <c r="K56" s="146"/>
      <c r="L56" s="146"/>
    </row>
    <row r="57" spans="1:12">
      <c r="A57" s="155" t="s">
        <v>59</v>
      </c>
      <c r="B57" s="155">
        <v>3</v>
      </c>
      <c r="C57" s="218" t="s">
        <v>23</v>
      </c>
      <c r="D57" s="218" t="s">
        <v>102</v>
      </c>
      <c r="E57" s="146">
        <v>0</v>
      </c>
      <c r="H57" s="146"/>
      <c r="I57" s="146"/>
      <c r="J57" s="146"/>
      <c r="K57" s="146"/>
      <c r="L57" s="146"/>
    </row>
    <row r="58" spans="1:12">
      <c r="A58" s="155" t="s">
        <v>59</v>
      </c>
      <c r="B58" s="155">
        <v>3</v>
      </c>
      <c r="C58" s="218" t="s">
        <v>156</v>
      </c>
      <c r="D58" s="218" t="s">
        <v>97</v>
      </c>
      <c r="E58" s="146">
        <v>74.459999999999994</v>
      </c>
      <c r="H58" s="146"/>
      <c r="I58" s="146"/>
      <c r="J58" s="146"/>
      <c r="K58" s="146"/>
      <c r="L58" s="146"/>
    </row>
    <row r="59" spans="1:12">
      <c r="A59" s="155" t="s">
        <v>59</v>
      </c>
      <c r="B59" s="155">
        <v>3</v>
      </c>
      <c r="C59" s="218" t="s">
        <v>156</v>
      </c>
      <c r="D59" s="218" t="s">
        <v>170</v>
      </c>
      <c r="E59" s="146">
        <v>15.14</v>
      </c>
      <c r="H59" s="146"/>
      <c r="I59" s="146"/>
      <c r="J59" s="146"/>
      <c r="K59" s="146"/>
      <c r="L59" s="146"/>
    </row>
    <row r="60" spans="1:12">
      <c r="A60" s="155" t="s">
        <v>59</v>
      </c>
      <c r="B60" s="155">
        <v>3</v>
      </c>
      <c r="C60" s="218" t="s">
        <v>156</v>
      </c>
      <c r="D60" s="218" t="s">
        <v>171</v>
      </c>
      <c r="E60" s="146">
        <v>23.54</v>
      </c>
      <c r="H60" s="146"/>
      <c r="I60" s="146"/>
      <c r="J60" s="146"/>
      <c r="K60" s="146"/>
      <c r="L60" s="146"/>
    </row>
    <row r="61" spans="1:12">
      <c r="A61" s="155" t="s">
        <v>59</v>
      </c>
      <c r="B61" s="155">
        <v>3</v>
      </c>
      <c r="C61" s="218" t="s">
        <v>156</v>
      </c>
      <c r="D61" s="218" t="s">
        <v>102</v>
      </c>
      <c r="E61" s="146">
        <v>0</v>
      </c>
      <c r="H61" s="146"/>
      <c r="I61" s="146"/>
      <c r="J61" s="146"/>
      <c r="K61" s="146"/>
      <c r="L61" s="146"/>
    </row>
    <row r="62" spans="1:12">
      <c r="A62" s="155" t="s">
        <v>60</v>
      </c>
      <c r="B62" s="155">
        <v>1</v>
      </c>
      <c r="C62" s="218" t="s">
        <v>19</v>
      </c>
      <c r="D62" s="218" t="s">
        <v>97</v>
      </c>
      <c r="E62" s="146">
        <v>7.59</v>
      </c>
      <c r="H62" s="146"/>
      <c r="I62" s="146"/>
      <c r="J62" s="146"/>
      <c r="K62" s="146"/>
      <c r="L62" s="146"/>
    </row>
    <row r="63" spans="1:12">
      <c r="A63" s="155" t="s">
        <v>60</v>
      </c>
      <c r="B63" s="155">
        <v>1</v>
      </c>
      <c r="C63" s="218" t="s">
        <v>19</v>
      </c>
      <c r="D63" s="218" t="s">
        <v>170</v>
      </c>
      <c r="E63" s="146">
        <v>1.91</v>
      </c>
      <c r="H63" s="146"/>
      <c r="I63" s="146"/>
      <c r="J63" s="146"/>
      <c r="K63" s="146"/>
      <c r="L63" s="146"/>
    </row>
    <row r="64" spans="1:12">
      <c r="A64" s="155" t="s">
        <v>60</v>
      </c>
      <c r="B64" s="155">
        <v>1</v>
      </c>
      <c r="C64" s="218" t="s">
        <v>19</v>
      </c>
      <c r="D64" s="218" t="s">
        <v>171</v>
      </c>
      <c r="E64" s="146">
        <v>0</v>
      </c>
      <c r="H64" s="146"/>
      <c r="I64" s="146"/>
      <c r="J64" s="146"/>
      <c r="K64" s="146"/>
      <c r="L64" s="146"/>
    </row>
    <row r="65" spans="1:12">
      <c r="A65" s="155" t="s">
        <v>60</v>
      </c>
      <c r="B65" s="155">
        <v>1</v>
      </c>
      <c r="C65" s="218" t="s">
        <v>19</v>
      </c>
      <c r="D65" s="218" t="s">
        <v>102</v>
      </c>
      <c r="E65" s="146">
        <v>0</v>
      </c>
      <c r="H65" s="146"/>
      <c r="I65" s="146"/>
      <c r="J65" s="146"/>
      <c r="K65" s="146"/>
      <c r="L65" s="146"/>
    </row>
    <row r="66" spans="1:12">
      <c r="A66" s="155" t="s">
        <v>60</v>
      </c>
      <c r="B66" s="155">
        <v>1</v>
      </c>
      <c r="C66" s="218" t="s">
        <v>20</v>
      </c>
      <c r="D66" s="218" t="s">
        <v>97</v>
      </c>
      <c r="E66" s="146">
        <v>111.39</v>
      </c>
      <c r="H66" s="146"/>
      <c r="I66" s="146"/>
      <c r="J66" s="146"/>
      <c r="K66" s="146"/>
      <c r="L66" s="146"/>
    </row>
    <row r="67" spans="1:12">
      <c r="A67" s="155" t="s">
        <v>60</v>
      </c>
      <c r="B67" s="155">
        <v>1</v>
      </c>
      <c r="C67" s="218" t="s">
        <v>20</v>
      </c>
      <c r="D67" s="218" t="s">
        <v>170</v>
      </c>
      <c r="E67" s="146">
        <v>38.200000000000003</v>
      </c>
      <c r="H67" s="146"/>
      <c r="I67" s="146"/>
      <c r="J67" s="146"/>
      <c r="K67" s="146"/>
      <c r="L67" s="146"/>
    </row>
    <row r="68" spans="1:12">
      <c r="A68" s="155" t="s">
        <v>60</v>
      </c>
      <c r="B68" s="155">
        <v>1</v>
      </c>
      <c r="C68" s="218" t="s">
        <v>20</v>
      </c>
      <c r="D68" s="218" t="s">
        <v>171</v>
      </c>
      <c r="E68" s="146">
        <v>191.82</v>
      </c>
      <c r="H68" s="146"/>
      <c r="I68" s="146"/>
      <c r="J68" s="146"/>
      <c r="K68" s="146"/>
      <c r="L68" s="146"/>
    </row>
    <row r="69" spans="1:12">
      <c r="A69" s="155" t="s">
        <v>60</v>
      </c>
      <c r="B69" s="155">
        <v>1</v>
      </c>
      <c r="C69" s="218" t="s">
        <v>20</v>
      </c>
      <c r="D69" s="218" t="s">
        <v>102</v>
      </c>
      <c r="E69" s="146">
        <v>548.23</v>
      </c>
      <c r="H69" s="146"/>
      <c r="I69" s="146"/>
      <c r="J69" s="146"/>
      <c r="K69" s="146"/>
      <c r="L69" s="146"/>
    </row>
    <row r="70" spans="1:12">
      <c r="A70" s="155" t="s">
        <v>60</v>
      </c>
      <c r="B70" s="155">
        <v>1</v>
      </c>
      <c r="C70" s="146" t="s">
        <v>172</v>
      </c>
      <c r="D70" s="218" t="s">
        <v>97</v>
      </c>
      <c r="E70" s="146">
        <v>326.77999999999997</v>
      </c>
      <c r="H70" s="146"/>
      <c r="I70" s="146"/>
      <c r="J70" s="146"/>
      <c r="K70" s="146"/>
      <c r="L70" s="146"/>
    </row>
    <row r="71" spans="1:12">
      <c r="A71" s="155" t="s">
        <v>60</v>
      </c>
      <c r="B71" s="155">
        <v>1</v>
      </c>
      <c r="C71" s="146" t="s">
        <v>172</v>
      </c>
      <c r="D71" s="218" t="s">
        <v>170</v>
      </c>
      <c r="E71" s="146">
        <v>137.38999999999999</v>
      </c>
      <c r="H71" s="146"/>
      <c r="I71" s="146"/>
      <c r="J71" s="146"/>
      <c r="K71" s="146"/>
      <c r="L71" s="146"/>
    </row>
    <row r="72" spans="1:12">
      <c r="A72" s="155" t="s">
        <v>60</v>
      </c>
      <c r="B72" s="155">
        <v>1</v>
      </c>
      <c r="C72" s="146" t="s">
        <v>172</v>
      </c>
      <c r="D72" s="218" t="s">
        <v>171</v>
      </c>
      <c r="E72" s="146">
        <v>344.06</v>
      </c>
      <c r="H72" s="146"/>
      <c r="I72" s="146"/>
      <c r="J72" s="146"/>
      <c r="K72" s="146"/>
      <c r="L72" s="146"/>
    </row>
    <row r="73" spans="1:12">
      <c r="A73" s="155" t="s">
        <v>60</v>
      </c>
      <c r="B73" s="155">
        <v>1</v>
      </c>
      <c r="C73" s="146" t="s">
        <v>172</v>
      </c>
      <c r="D73" s="218" t="s">
        <v>102</v>
      </c>
      <c r="E73" s="146">
        <v>425.28</v>
      </c>
      <c r="H73" s="146"/>
      <c r="I73" s="146"/>
      <c r="J73" s="146"/>
      <c r="K73" s="146"/>
      <c r="L73" s="146"/>
    </row>
    <row r="74" spans="1:12">
      <c r="A74" s="155" t="s">
        <v>60</v>
      </c>
      <c r="B74" s="155">
        <v>1</v>
      </c>
      <c r="C74" s="218" t="s">
        <v>23</v>
      </c>
      <c r="D74" s="218" t="s">
        <v>97</v>
      </c>
      <c r="E74" s="146">
        <v>70.39</v>
      </c>
      <c r="H74" s="146"/>
      <c r="I74" s="146"/>
      <c r="J74" s="146"/>
      <c r="K74" s="146"/>
      <c r="L74" s="146"/>
    </row>
    <row r="75" spans="1:12">
      <c r="A75" s="155" t="s">
        <v>60</v>
      </c>
      <c r="B75" s="155">
        <v>1</v>
      </c>
      <c r="C75" s="218" t="s">
        <v>23</v>
      </c>
      <c r="D75" s="218" t="s">
        <v>170</v>
      </c>
      <c r="E75" s="146">
        <v>25.1</v>
      </c>
      <c r="H75" s="146"/>
      <c r="I75" s="146"/>
      <c r="J75" s="146"/>
      <c r="K75" s="146"/>
      <c r="L75" s="146"/>
    </row>
    <row r="76" spans="1:12">
      <c r="A76" s="155" t="s">
        <v>60</v>
      </c>
      <c r="B76" s="155">
        <v>1</v>
      </c>
      <c r="C76" s="218" t="s">
        <v>23</v>
      </c>
      <c r="D76" s="218" t="s">
        <v>171</v>
      </c>
      <c r="E76" s="146">
        <v>0.48</v>
      </c>
      <c r="H76" s="146"/>
      <c r="I76" s="146"/>
      <c r="J76" s="146"/>
      <c r="K76" s="146"/>
      <c r="L76" s="146"/>
    </row>
    <row r="77" spans="1:12">
      <c r="A77" s="155" t="s">
        <v>60</v>
      </c>
      <c r="B77" s="155">
        <v>1</v>
      </c>
      <c r="C77" s="218" t="s">
        <v>23</v>
      </c>
      <c r="D77" s="218" t="s">
        <v>102</v>
      </c>
      <c r="E77" s="146">
        <v>0</v>
      </c>
      <c r="H77" s="146"/>
      <c r="I77" s="146"/>
      <c r="J77" s="146"/>
      <c r="K77" s="146"/>
      <c r="L77" s="146"/>
    </row>
    <row r="78" spans="1:12">
      <c r="A78" s="155" t="s">
        <v>60</v>
      </c>
      <c r="B78" s="155">
        <v>1</v>
      </c>
      <c r="C78" s="218" t="s">
        <v>156</v>
      </c>
      <c r="D78" s="218" t="s">
        <v>97</v>
      </c>
      <c r="E78" s="146">
        <v>40.07</v>
      </c>
      <c r="H78" s="146"/>
      <c r="I78" s="146"/>
      <c r="J78" s="146"/>
      <c r="K78" s="146"/>
      <c r="L78" s="146"/>
    </row>
    <row r="79" spans="1:12">
      <c r="A79" s="155" t="s">
        <v>60</v>
      </c>
      <c r="B79" s="155">
        <v>1</v>
      </c>
      <c r="C79" s="218" t="s">
        <v>156</v>
      </c>
      <c r="D79" s="218" t="s">
        <v>170</v>
      </c>
      <c r="E79" s="146">
        <v>84.01</v>
      </c>
      <c r="H79" s="146"/>
      <c r="I79" s="146"/>
      <c r="J79" s="146"/>
      <c r="K79" s="146"/>
      <c r="L79" s="146"/>
    </row>
    <row r="80" spans="1:12">
      <c r="A80" s="155" t="s">
        <v>60</v>
      </c>
      <c r="B80" s="155">
        <v>1</v>
      </c>
      <c r="C80" s="218" t="s">
        <v>156</v>
      </c>
      <c r="D80" s="218" t="s">
        <v>171</v>
      </c>
      <c r="E80" s="146">
        <v>9.5</v>
      </c>
      <c r="H80" s="146"/>
      <c r="I80" s="146"/>
      <c r="J80" s="146"/>
      <c r="K80" s="146"/>
      <c r="L80" s="146"/>
    </row>
    <row r="81" spans="1:18">
      <c r="A81" s="155" t="s">
        <v>60</v>
      </c>
      <c r="B81" s="155">
        <v>1</v>
      </c>
      <c r="C81" s="218" t="s">
        <v>156</v>
      </c>
      <c r="D81" s="218" t="s">
        <v>102</v>
      </c>
      <c r="E81" s="146">
        <v>0</v>
      </c>
      <c r="H81" s="146"/>
      <c r="I81" s="146"/>
      <c r="J81" s="146"/>
      <c r="K81" s="146"/>
      <c r="L81" s="146"/>
    </row>
    <row r="82" spans="1:18">
      <c r="A82" s="155" t="s">
        <v>60</v>
      </c>
      <c r="B82" s="155">
        <v>2</v>
      </c>
      <c r="C82" s="218" t="s">
        <v>19</v>
      </c>
      <c r="D82" s="218" t="s">
        <v>97</v>
      </c>
      <c r="E82" s="146">
        <v>60.88</v>
      </c>
      <c r="H82" s="146"/>
      <c r="I82" s="146"/>
      <c r="J82" s="146"/>
      <c r="K82" s="146"/>
      <c r="L82" s="146"/>
    </row>
    <row r="83" spans="1:18">
      <c r="A83" s="155" t="s">
        <v>60</v>
      </c>
      <c r="B83" s="155">
        <v>2</v>
      </c>
      <c r="C83" s="218" t="s">
        <v>19</v>
      </c>
      <c r="D83" s="218" t="s">
        <v>170</v>
      </c>
      <c r="E83" s="146">
        <v>0</v>
      </c>
      <c r="H83" s="146"/>
      <c r="I83" s="146"/>
      <c r="J83" s="146"/>
      <c r="K83" s="146"/>
      <c r="L83" s="146"/>
      <c r="N83" s="155"/>
      <c r="O83" s="155"/>
      <c r="P83" s="213"/>
      <c r="Q83" s="155"/>
      <c r="R83"/>
    </row>
    <row r="84" spans="1:18">
      <c r="A84" s="155" t="s">
        <v>60</v>
      </c>
      <c r="B84" s="155">
        <v>2</v>
      </c>
      <c r="C84" s="218" t="s">
        <v>19</v>
      </c>
      <c r="D84" s="218" t="s">
        <v>171</v>
      </c>
      <c r="E84" s="146">
        <v>0</v>
      </c>
      <c r="H84" s="146"/>
      <c r="I84" s="146"/>
      <c r="J84" s="146"/>
      <c r="K84" s="146"/>
      <c r="L84" s="146"/>
      <c r="N84" s="155"/>
      <c r="O84" s="155"/>
      <c r="P84" s="213"/>
      <c r="Q84" s="157"/>
      <c r="R84"/>
    </row>
    <row r="85" spans="1:18">
      <c r="A85" s="155" t="s">
        <v>60</v>
      </c>
      <c r="B85" s="155">
        <v>2</v>
      </c>
      <c r="C85" s="218" t="s">
        <v>19</v>
      </c>
      <c r="D85" s="218" t="s">
        <v>102</v>
      </c>
      <c r="E85" s="146">
        <v>0</v>
      </c>
      <c r="H85" s="146"/>
      <c r="I85" s="146"/>
      <c r="J85" s="146"/>
      <c r="K85" s="146"/>
      <c r="L85" s="146"/>
      <c r="N85" s="155"/>
      <c r="O85" s="155"/>
      <c r="P85" s="213"/>
      <c r="Q85" s="157"/>
      <c r="R85"/>
    </row>
    <row r="86" spans="1:18">
      <c r="A86" s="155" t="s">
        <v>60</v>
      </c>
      <c r="B86" s="155">
        <v>2</v>
      </c>
      <c r="C86" s="218" t="s">
        <v>20</v>
      </c>
      <c r="D86" s="218" t="s">
        <v>97</v>
      </c>
      <c r="E86" s="146">
        <v>50.22</v>
      </c>
      <c r="H86" s="146"/>
      <c r="I86" s="146"/>
      <c r="J86" s="146"/>
      <c r="K86" s="146"/>
      <c r="L86" s="146"/>
      <c r="N86" s="155"/>
      <c r="O86" s="155"/>
      <c r="P86" s="213"/>
      <c r="Q86" s="157"/>
      <c r="R86"/>
    </row>
    <row r="87" spans="1:18">
      <c r="A87" s="155" t="s">
        <v>60</v>
      </c>
      <c r="B87" s="155">
        <v>2</v>
      </c>
      <c r="C87" s="218" t="s">
        <v>20</v>
      </c>
      <c r="D87" s="218" t="s">
        <v>170</v>
      </c>
      <c r="E87" s="146">
        <v>28.65</v>
      </c>
      <c r="H87" s="146"/>
      <c r="I87" s="146"/>
      <c r="J87" s="146"/>
      <c r="K87" s="146"/>
      <c r="L87" s="146"/>
      <c r="N87" s="155"/>
      <c r="O87" s="155"/>
      <c r="P87" s="213"/>
      <c r="Q87" s="157"/>
      <c r="R87"/>
    </row>
    <row r="88" spans="1:18">
      <c r="A88" s="155" t="s">
        <v>60</v>
      </c>
      <c r="B88" s="155">
        <v>2</v>
      </c>
      <c r="C88" s="218" t="s">
        <v>20</v>
      </c>
      <c r="D88" s="218" t="s">
        <v>171</v>
      </c>
      <c r="E88" s="146">
        <v>15.93</v>
      </c>
      <c r="H88" s="146"/>
      <c r="I88" s="146"/>
      <c r="J88" s="146"/>
      <c r="K88" s="146"/>
      <c r="L88" s="146"/>
      <c r="N88" s="155"/>
      <c r="O88" s="155"/>
      <c r="P88" s="213"/>
      <c r="Q88" s="157"/>
      <c r="R88"/>
    </row>
    <row r="89" spans="1:18">
      <c r="A89" s="155" t="s">
        <v>60</v>
      </c>
      <c r="B89" s="155">
        <v>2</v>
      </c>
      <c r="C89" s="218" t="s">
        <v>20</v>
      </c>
      <c r="D89" s="218" t="s">
        <v>102</v>
      </c>
      <c r="E89" s="146">
        <v>0</v>
      </c>
      <c r="H89" s="146"/>
      <c r="I89" s="146"/>
      <c r="J89" s="146"/>
      <c r="K89" s="146"/>
      <c r="L89" s="146"/>
      <c r="N89" s="155"/>
      <c r="O89" s="155"/>
      <c r="P89" s="213"/>
      <c r="Q89" s="155"/>
      <c r="R89"/>
    </row>
    <row r="90" spans="1:18">
      <c r="A90" s="155" t="s">
        <v>60</v>
      </c>
      <c r="B90" s="155">
        <v>2</v>
      </c>
      <c r="C90" s="146" t="s">
        <v>172</v>
      </c>
      <c r="D90" s="218" t="s">
        <v>97</v>
      </c>
      <c r="E90" s="146">
        <v>362.4</v>
      </c>
      <c r="H90" s="155"/>
      <c r="I90" s="155"/>
      <c r="J90" s="218"/>
      <c r="K90" s="218"/>
      <c r="L90" s="146"/>
      <c r="N90" s="155"/>
      <c r="O90" s="155"/>
      <c r="P90" s="155"/>
      <c r="Q90" s="155"/>
      <c r="R90"/>
    </row>
    <row r="91" spans="1:18">
      <c r="A91" s="155" t="s">
        <v>60</v>
      </c>
      <c r="B91" s="155">
        <v>2</v>
      </c>
      <c r="C91" s="146" t="s">
        <v>172</v>
      </c>
      <c r="D91" s="218" t="s">
        <v>170</v>
      </c>
      <c r="E91" s="146">
        <v>189.41</v>
      </c>
      <c r="H91" s="155"/>
      <c r="I91" s="155"/>
      <c r="J91" s="218"/>
      <c r="K91" s="218"/>
      <c r="L91" s="146"/>
    </row>
    <row r="92" spans="1:18">
      <c r="A92" s="155" t="s">
        <v>60</v>
      </c>
      <c r="B92" s="155">
        <v>2</v>
      </c>
      <c r="C92" s="146" t="s">
        <v>172</v>
      </c>
      <c r="D92" s="218" t="s">
        <v>171</v>
      </c>
      <c r="E92" s="146">
        <v>85.72</v>
      </c>
      <c r="H92" s="155"/>
      <c r="I92" s="155"/>
      <c r="J92" s="218"/>
      <c r="K92" s="218"/>
      <c r="L92" s="146"/>
    </row>
    <row r="93" spans="1:18">
      <c r="A93" s="155" t="s">
        <v>60</v>
      </c>
      <c r="B93" s="155">
        <v>2</v>
      </c>
      <c r="C93" s="146" t="s">
        <v>172</v>
      </c>
      <c r="D93" s="218" t="s">
        <v>102</v>
      </c>
      <c r="E93" s="146">
        <v>0</v>
      </c>
      <c r="H93" s="155"/>
      <c r="I93" s="155"/>
      <c r="J93" s="218"/>
      <c r="K93" s="218"/>
      <c r="L93" s="146"/>
    </row>
    <row r="94" spans="1:18">
      <c r="A94" s="155" t="s">
        <v>60</v>
      </c>
      <c r="B94" s="155">
        <v>2</v>
      </c>
      <c r="C94" s="218" t="s">
        <v>23</v>
      </c>
      <c r="D94" s="218" t="s">
        <v>97</v>
      </c>
      <c r="E94" s="146">
        <v>116.8</v>
      </c>
      <c r="H94" s="155"/>
      <c r="I94" s="155"/>
      <c r="J94" s="218"/>
      <c r="K94" s="218"/>
      <c r="L94" s="146"/>
    </row>
    <row r="95" spans="1:18">
      <c r="A95" s="155" t="s">
        <v>60</v>
      </c>
      <c r="B95" s="155">
        <v>2</v>
      </c>
      <c r="C95" s="218" t="s">
        <v>23</v>
      </c>
      <c r="D95" s="218" t="s">
        <v>170</v>
      </c>
      <c r="E95" s="146">
        <v>38.56</v>
      </c>
      <c r="H95" s="155"/>
      <c r="I95" s="155"/>
      <c r="J95" s="218"/>
      <c r="K95" s="218"/>
      <c r="L95" s="146"/>
    </row>
    <row r="96" spans="1:18">
      <c r="A96" s="155" t="s">
        <v>60</v>
      </c>
      <c r="B96" s="155">
        <v>2</v>
      </c>
      <c r="C96" s="218" t="s">
        <v>23</v>
      </c>
      <c r="D96" s="218" t="s">
        <v>171</v>
      </c>
      <c r="E96" s="146">
        <v>5.82</v>
      </c>
      <c r="H96" s="155"/>
      <c r="I96" s="155"/>
      <c r="J96" s="218"/>
      <c r="K96" s="218"/>
      <c r="L96" s="146"/>
    </row>
    <row r="97" spans="1:12">
      <c r="A97" s="155" t="s">
        <v>60</v>
      </c>
      <c r="B97" s="155">
        <v>2</v>
      </c>
      <c r="C97" s="218" t="s">
        <v>23</v>
      </c>
      <c r="D97" s="218" t="s">
        <v>102</v>
      </c>
      <c r="E97" s="146">
        <v>0</v>
      </c>
      <c r="H97" s="155"/>
      <c r="I97" s="155"/>
      <c r="J97" s="218"/>
      <c r="K97" s="218"/>
      <c r="L97" s="146"/>
    </row>
    <row r="98" spans="1:12">
      <c r="A98" s="155" t="s">
        <v>60</v>
      </c>
      <c r="B98" s="155">
        <v>2</v>
      </c>
      <c r="C98" s="218" t="s">
        <v>156</v>
      </c>
      <c r="D98" s="218" t="s">
        <v>97</v>
      </c>
      <c r="E98" s="146">
        <v>130.91</v>
      </c>
      <c r="H98" s="146"/>
      <c r="I98" s="146"/>
      <c r="J98" s="146"/>
      <c r="K98" s="146"/>
      <c r="L98" s="146"/>
    </row>
    <row r="99" spans="1:12">
      <c r="A99" s="155" t="s">
        <v>60</v>
      </c>
      <c r="B99" s="155">
        <v>2</v>
      </c>
      <c r="C99" s="218" t="s">
        <v>156</v>
      </c>
      <c r="D99" s="218" t="s">
        <v>170</v>
      </c>
      <c r="E99" s="146">
        <v>26.66</v>
      </c>
      <c r="H99" s="146"/>
      <c r="I99" s="146"/>
      <c r="J99" s="146"/>
      <c r="K99" s="146"/>
      <c r="L99" s="146"/>
    </row>
    <row r="100" spans="1:12">
      <c r="A100" s="155" t="s">
        <v>60</v>
      </c>
      <c r="B100" s="155">
        <v>2</v>
      </c>
      <c r="C100" s="218" t="s">
        <v>156</v>
      </c>
      <c r="D100" s="218" t="s">
        <v>171</v>
      </c>
      <c r="E100" s="146">
        <v>4.0599999999999996</v>
      </c>
      <c r="H100" s="146"/>
      <c r="I100" s="146"/>
      <c r="J100" s="146"/>
      <c r="K100" s="146"/>
      <c r="L100" s="146"/>
    </row>
    <row r="101" spans="1:12">
      <c r="A101" s="155" t="s">
        <v>60</v>
      </c>
      <c r="B101" s="155">
        <v>2</v>
      </c>
      <c r="C101" s="218" t="s">
        <v>156</v>
      </c>
      <c r="D101" s="218" t="s">
        <v>102</v>
      </c>
      <c r="E101" s="146">
        <v>0</v>
      </c>
      <c r="H101" s="146"/>
      <c r="I101" s="146"/>
      <c r="J101" s="146"/>
      <c r="K101" s="146"/>
      <c r="L101" s="146"/>
    </row>
    <row r="102" spans="1:12">
      <c r="A102" s="155" t="s">
        <v>60</v>
      </c>
      <c r="B102" s="155">
        <v>3</v>
      </c>
      <c r="C102" s="218" t="s">
        <v>19</v>
      </c>
      <c r="D102" s="218" t="s">
        <v>97</v>
      </c>
      <c r="E102" s="146">
        <v>37.33</v>
      </c>
      <c r="H102" s="146"/>
      <c r="I102" s="146"/>
      <c r="J102" s="146"/>
      <c r="K102" s="146"/>
      <c r="L102" s="146"/>
    </row>
    <row r="103" spans="1:12">
      <c r="A103" s="155" t="s">
        <v>60</v>
      </c>
      <c r="B103" s="155">
        <v>3</v>
      </c>
      <c r="C103" s="218" t="s">
        <v>19</v>
      </c>
      <c r="D103" s="218" t="s">
        <v>170</v>
      </c>
      <c r="E103" s="146">
        <v>0</v>
      </c>
      <c r="H103" s="146"/>
      <c r="I103" s="146"/>
      <c r="J103" s="146"/>
      <c r="K103" s="146"/>
      <c r="L103" s="146"/>
    </row>
    <row r="104" spans="1:12">
      <c r="A104" s="155" t="s">
        <v>60</v>
      </c>
      <c r="B104" s="155">
        <v>3</v>
      </c>
      <c r="C104" s="218" t="s">
        <v>19</v>
      </c>
      <c r="D104" s="218" t="s">
        <v>171</v>
      </c>
      <c r="E104" s="146">
        <v>0</v>
      </c>
      <c r="H104" s="146"/>
      <c r="I104" s="146"/>
      <c r="J104" s="146"/>
      <c r="K104" s="146"/>
      <c r="L104" s="146"/>
    </row>
    <row r="105" spans="1:12">
      <c r="A105" s="155" t="s">
        <v>60</v>
      </c>
      <c r="B105" s="155">
        <v>3</v>
      </c>
      <c r="C105" s="218" t="s">
        <v>19</v>
      </c>
      <c r="D105" s="218" t="s">
        <v>102</v>
      </c>
      <c r="E105" s="146">
        <v>0</v>
      </c>
      <c r="H105" s="146"/>
      <c r="I105" s="146"/>
      <c r="J105" s="146"/>
      <c r="K105" s="146"/>
      <c r="L105" s="146"/>
    </row>
    <row r="106" spans="1:12">
      <c r="A106" s="155" t="s">
        <v>60</v>
      </c>
      <c r="B106" s="155">
        <v>3</v>
      </c>
      <c r="C106" s="218" t="s">
        <v>20</v>
      </c>
      <c r="D106" s="218" t="s">
        <v>97</v>
      </c>
      <c r="E106" s="146">
        <v>109.59</v>
      </c>
      <c r="H106" s="146"/>
      <c r="I106" s="146"/>
      <c r="J106" s="146"/>
      <c r="K106" s="146"/>
      <c r="L106" s="146"/>
    </row>
    <row r="107" spans="1:12">
      <c r="A107" s="155" t="s">
        <v>60</v>
      </c>
      <c r="B107" s="155">
        <v>3</v>
      </c>
      <c r="C107" s="218" t="s">
        <v>20</v>
      </c>
      <c r="D107" s="218" t="s">
        <v>170</v>
      </c>
      <c r="E107" s="146">
        <v>98.01</v>
      </c>
      <c r="H107" s="146"/>
      <c r="I107" s="146"/>
      <c r="J107" s="146"/>
      <c r="K107" s="146"/>
      <c r="L107" s="146"/>
    </row>
    <row r="108" spans="1:12">
      <c r="A108" s="155" t="s">
        <v>60</v>
      </c>
      <c r="B108" s="155">
        <v>3</v>
      </c>
      <c r="C108" s="218" t="s">
        <v>20</v>
      </c>
      <c r="D108" s="218" t="s">
        <v>171</v>
      </c>
      <c r="E108" s="146">
        <v>139.62</v>
      </c>
      <c r="H108" s="146"/>
      <c r="I108" s="146"/>
      <c r="J108" s="146"/>
      <c r="K108" s="146"/>
      <c r="L108" s="146"/>
    </row>
    <row r="109" spans="1:12">
      <c r="A109" s="155" t="s">
        <v>60</v>
      </c>
      <c r="B109" s="155">
        <v>3</v>
      </c>
      <c r="C109" s="218" t="s">
        <v>20</v>
      </c>
      <c r="D109" s="218" t="s">
        <v>102</v>
      </c>
      <c r="E109" s="146">
        <v>206.97</v>
      </c>
      <c r="H109" s="146"/>
      <c r="I109" s="146"/>
      <c r="J109" s="146"/>
      <c r="K109" s="146"/>
      <c r="L109" s="146"/>
    </row>
    <row r="110" spans="1:12">
      <c r="A110" s="155" t="s">
        <v>60</v>
      </c>
      <c r="B110" s="155">
        <v>3</v>
      </c>
      <c r="C110" s="146" t="s">
        <v>172</v>
      </c>
      <c r="D110" s="218" t="s">
        <v>97</v>
      </c>
      <c r="E110" s="146">
        <v>385.01</v>
      </c>
      <c r="H110" s="146"/>
      <c r="I110" s="146"/>
      <c r="J110" s="146"/>
      <c r="K110" s="146"/>
      <c r="L110" s="146"/>
    </row>
    <row r="111" spans="1:12">
      <c r="A111" s="155" t="s">
        <v>60</v>
      </c>
      <c r="B111" s="155">
        <v>3</v>
      </c>
      <c r="C111" s="146" t="s">
        <v>172</v>
      </c>
      <c r="D111" s="218" t="s">
        <v>170</v>
      </c>
      <c r="E111" s="146">
        <v>258.89999999999998</v>
      </c>
      <c r="H111" s="146"/>
      <c r="I111" s="146"/>
      <c r="J111" s="146"/>
      <c r="K111" s="146"/>
      <c r="L111" s="146"/>
    </row>
    <row r="112" spans="1:12">
      <c r="A112" s="155" t="s">
        <v>60</v>
      </c>
      <c r="B112" s="155">
        <v>3</v>
      </c>
      <c r="C112" s="146" t="s">
        <v>172</v>
      </c>
      <c r="D112" s="218" t="s">
        <v>171</v>
      </c>
      <c r="E112" s="146">
        <v>185.67</v>
      </c>
      <c r="H112" s="146"/>
      <c r="I112" s="146"/>
      <c r="J112" s="146"/>
      <c r="K112" s="146"/>
      <c r="L112" s="146"/>
    </row>
    <row r="113" spans="1:18">
      <c r="A113" s="155" t="s">
        <v>60</v>
      </c>
      <c r="B113" s="155">
        <v>3</v>
      </c>
      <c r="C113" s="146" t="s">
        <v>172</v>
      </c>
      <c r="D113" s="218" t="s">
        <v>102</v>
      </c>
      <c r="E113" s="146">
        <v>52.75</v>
      </c>
      <c r="H113" s="146"/>
      <c r="I113" s="146"/>
      <c r="J113" s="146"/>
      <c r="K113" s="146"/>
      <c r="L113" s="146"/>
    </row>
    <row r="114" spans="1:18">
      <c r="A114" s="155" t="s">
        <v>60</v>
      </c>
      <c r="B114" s="155">
        <v>3</v>
      </c>
      <c r="C114" s="218" t="s">
        <v>23</v>
      </c>
      <c r="D114" s="218" t="s">
        <v>97</v>
      </c>
      <c r="E114" s="146">
        <v>188.74</v>
      </c>
    </row>
    <row r="115" spans="1:18">
      <c r="A115" s="155" t="s">
        <v>60</v>
      </c>
      <c r="B115" s="155">
        <v>3</v>
      </c>
      <c r="C115" s="218" t="s">
        <v>23</v>
      </c>
      <c r="D115" s="218" t="s">
        <v>170</v>
      </c>
      <c r="E115" s="146">
        <v>57.08</v>
      </c>
    </row>
    <row r="116" spans="1:18">
      <c r="A116" s="155" t="s">
        <v>60</v>
      </c>
      <c r="B116" s="155">
        <v>3</v>
      </c>
      <c r="C116" s="218" t="s">
        <v>23</v>
      </c>
      <c r="D116" s="218" t="s">
        <v>171</v>
      </c>
      <c r="E116" s="146">
        <v>8.44</v>
      </c>
    </row>
    <row r="117" spans="1:18">
      <c r="A117" s="155" t="s">
        <v>60</v>
      </c>
      <c r="B117" s="155">
        <v>3</v>
      </c>
      <c r="C117" s="218" t="s">
        <v>23</v>
      </c>
      <c r="D117" s="218" t="s">
        <v>102</v>
      </c>
      <c r="E117" s="146">
        <v>0</v>
      </c>
    </row>
    <row r="118" spans="1:18">
      <c r="A118" s="155" t="s">
        <v>60</v>
      </c>
      <c r="B118" s="155">
        <v>3</v>
      </c>
      <c r="C118" s="218" t="s">
        <v>156</v>
      </c>
      <c r="D118" s="218" t="s">
        <v>97</v>
      </c>
      <c r="E118" s="146">
        <v>30.52</v>
      </c>
    </row>
    <row r="119" spans="1:18">
      <c r="A119" s="155" t="s">
        <v>60</v>
      </c>
      <c r="B119" s="155">
        <v>3</v>
      </c>
      <c r="C119" s="218" t="s">
        <v>156</v>
      </c>
      <c r="D119" s="218" t="s">
        <v>170</v>
      </c>
      <c r="E119" s="146">
        <v>3.98</v>
      </c>
    </row>
    <row r="120" spans="1:18">
      <c r="A120" s="155" t="s">
        <v>60</v>
      </c>
      <c r="B120" s="155">
        <v>3</v>
      </c>
      <c r="C120" s="218" t="s">
        <v>156</v>
      </c>
      <c r="D120" s="218" t="s">
        <v>171</v>
      </c>
      <c r="E120" s="146">
        <v>0</v>
      </c>
      <c r="N120" s="155"/>
      <c r="O120" s="155"/>
      <c r="P120" s="213"/>
      <c r="Q120" s="155"/>
      <c r="R120"/>
    </row>
    <row r="121" spans="1:18">
      <c r="A121" s="155" t="s">
        <v>60</v>
      </c>
      <c r="B121" s="155">
        <v>3</v>
      </c>
      <c r="C121" s="218" t="s">
        <v>156</v>
      </c>
      <c r="D121" s="218" t="s">
        <v>102</v>
      </c>
      <c r="E121" s="146">
        <v>0</v>
      </c>
      <c r="N121" s="155"/>
      <c r="O121" s="155"/>
      <c r="P121" s="213"/>
      <c r="Q121" s="157"/>
      <c r="R121"/>
    </row>
    <row r="122" spans="1:18">
      <c r="A122" s="155" t="s">
        <v>61</v>
      </c>
      <c r="B122" s="155">
        <v>1</v>
      </c>
      <c r="C122" s="218" t="s">
        <v>19</v>
      </c>
      <c r="D122" s="218" t="s">
        <v>97</v>
      </c>
      <c r="E122" s="146">
        <v>38.35</v>
      </c>
      <c r="N122" s="155"/>
      <c r="O122" s="155"/>
      <c r="P122" s="213"/>
      <c r="Q122" s="157"/>
      <c r="R122"/>
    </row>
    <row r="123" spans="1:18">
      <c r="A123" s="155" t="s">
        <v>61</v>
      </c>
      <c r="B123" s="155">
        <v>1</v>
      </c>
      <c r="C123" s="218" t="s">
        <v>19</v>
      </c>
      <c r="D123" s="218" t="s">
        <v>170</v>
      </c>
      <c r="E123" s="146">
        <v>0.63</v>
      </c>
    </row>
    <row r="124" spans="1:18">
      <c r="A124" s="155" t="s">
        <v>61</v>
      </c>
      <c r="B124" s="155">
        <v>1</v>
      </c>
      <c r="C124" s="218" t="s">
        <v>19</v>
      </c>
      <c r="D124" s="218" t="s">
        <v>171</v>
      </c>
      <c r="E124" s="146">
        <v>0</v>
      </c>
    </row>
    <row r="125" spans="1:18">
      <c r="A125" s="155" t="s">
        <v>61</v>
      </c>
      <c r="B125" s="155">
        <v>1</v>
      </c>
      <c r="C125" s="218" t="s">
        <v>19</v>
      </c>
      <c r="D125" s="218" t="s">
        <v>102</v>
      </c>
      <c r="E125" s="146">
        <v>0</v>
      </c>
    </row>
    <row r="126" spans="1:18">
      <c r="A126" s="155" t="s">
        <v>61</v>
      </c>
      <c r="B126" s="155">
        <v>1</v>
      </c>
      <c r="C126" s="218" t="s">
        <v>20</v>
      </c>
      <c r="D126" s="218" t="s">
        <v>97</v>
      </c>
      <c r="E126" s="146">
        <v>200.21</v>
      </c>
    </row>
    <row r="127" spans="1:18">
      <c r="A127" s="155" t="s">
        <v>61</v>
      </c>
      <c r="B127" s="155">
        <v>1</v>
      </c>
      <c r="C127" s="218" t="s">
        <v>20</v>
      </c>
      <c r="D127" s="218" t="s">
        <v>170</v>
      </c>
      <c r="E127" s="146">
        <v>120.99</v>
      </c>
      <c r="N127" s="155"/>
      <c r="O127" s="155"/>
      <c r="P127" s="157"/>
      <c r="Q127" s="155"/>
      <c r="R127" s="156"/>
    </row>
    <row r="128" spans="1:18">
      <c r="A128" s="155" t="s">
        <v>61</v>
      </c>
      <c r="B128" s="155">
        <v>1</v>
      </c>
      <c r="C128" s="218" t="s">
        <v>20</v>
      </c>
      <c r="D128" s="218" t="s">
        <v>171</v>
      </c>
      <c r="E128" s="146">
        <v>83.36</v>
      </c>
    </row>
    <row r="129" spans="1:12">
      <c r="A129" s="155" t="s">
        <v>61</v>
      </c>
      <c r="B129" s="155">
        <v>1</v>
      </c>
      <c r="C129" s="218" t="s">
        <v>20</v>
      </c>
      <c r="D129" s="218" t="s">
        <v>102</v>
      </c>
      <c r="E129" s="146">
        <v>0</v>
      </c>
    </row>
    <row r="130" spans="1:12">
      <c r="A130" s="155" t="s">
        <v>61</v>
      </c>
      <c r="B130" s="155">
        <v>1</v>
      </c>
      <c r="C130" s="146" t="s">
        <v>172</v>
      </c>
      <c r="D130" s="218" t="s">
        <v>97</v>
      </c>
      <c r="E130" s="146">
        <v>486.93</v>
      </c>
      <c r="H130" s="155"/>
      <c r="I130" s="155"/>
      <c r="J130" s="218"/>
      <c r="K130" s="218"/>
      <c r="L130" s="146"/>
    </row>
    <row r="131" spans="1:12">
      <c r="A131" s="155" t="s">
        <v>61</v>
      </c>
      <c r="B131" s="155">
        <v>1</v>
      </c>
      <c r="C131" s="146" t="s">
        <v>172</v>
      </c>
      <c r="D131" s="218" t="s">
        <v>170</v>
      </c>
      <c r="E131" s="146">
        <v>204.27</v>
      </c>
      <c r="H131" s="155"/>
      <c r="I131" s="155"/>
      <c r="J131" s="218"/>
      <c r="K131" s="218"/>
      <c r="L131" s="146"/>
    </row>
    <row r="132" spans="1:12">
      <c r="A132" s="155" t="s">
        <v>61</v>
      </c>
      <c r="B132" s="155">
        <v>1</v>
      </c>
      <c r="C132" s="146" t="s">
        <v>172</v>
      </c>
      <c r="D132" s="218" t="s">
        <v>171</v>
      </c>
      <c r="E132" s="146">
        <v>167.66</v>
      </c>
      <c r="H132" s="155"/>
      <c r="I132" s="155"/>
      <c r="J132" s="218"/>
      <c r="K132" s="218"/>
      <c r="L132" s="146"/>
    </row>
    <row r="133" spans="1:12">
      <c r="A133" s="155" t="s">
        <v>61</v>
      </c>
      <c r="B133" s="155">
        <v>1</v>
      </c>
      <c r="C133" s="146" t="s">
        <v>172</v>
      </c>
      <c r="D133" s="218" t="s">
        <v>102</v>
      </c>
      <c r="E133" s="146">
        <v>22.03</v>
      </c>
      <c r="H133" s="155"/>
      <c r="I133" s="155"/>
      <c r="J133" s="218"/>
      <c r="K133" s="218"/>
      <c r="L133" s="146"/>
    </row>
    <row r="134" spans="1:12">
      <c r="A134" s="155" t="s">
        <v>61</v>
      </c>
      <c r="B134" s="155">
        <v>1</v>
      </c>
      <c r="C134" s="218" t="s">
        <v>23</v>
      </c>
      <c r="D134" s="218" t="s">
        <v>97</v>
      </c>
      <c r="E134" s="146">
        <v>93.16</v>
      </c>
      <c r="H134" s="155"/>
      <c r="I134" s="155"/>
      <c r="J134" s="218"/>
      <c r="K134" s="218"/>
    </row>
    <row r="135" spans="1:12">
      <c r="A135" s="155" t="s">
        <v>61</v>
      </c>
      <c r="B135" s="155">
        <v>1</v>
      </c>
      <c r="C135" s="218" t="s">
        <v>23</v>
      </c>
      <c r="D135" s="218" t="s">
        <v>170</v>
      </c>
      <c r="E135" s="146">
        <v>47.56</v>
      </c>
      <c r="H135" s="155"/>
      <c r="I135" s="155"/>
      <c r="J135" s="218"/>
      <c r="K135" s="218"/>
    </row>
    <row r="136" spans="1:12">
      <c r="A136" s="155" t="s">
        <v>61</v>
      </c>
      <c r="B136" s="155">
        <v>1</v>
      </c>
      <c r="C136" s="218" t="s">
        <v>23</v>
      </c>
      <c r="D136" s="218" t="s">
        <v>171</v>
      </c>
      <c r="E136" s="146">
        <v>15.23</v>
      </c>
      <c r="H136" s="155"/>
      <c r="I136" s="155"/>
      <c r="J136" s="218"/>
      <c r="K136" s="218"/>
    </row>
    <row r="137" spans="1:12">
      <c r="A137" s="155" t="s">
        <v>61</v>
      </c>
      <c r="B137" s="155">
        <v>1</v>
      </c>
      <c r="C137" s="218" t="s">
        <v>23</v>
      </c>
      <c r="D137" s="218" t="s">
        <v>102</v>
      </c>
      <c r="E137" s="146">
        <v>0</v>
      </c>
      <c r="H137" s="155"/>
      <c r="I137" s="155"/>
      <c r="J137" s="218"/>
      <c r="K137" s="218"/>
    </row>
    <row r="138" spans="1:12">
      <c r="A138" s="155" t="s">
        <v>61</v>
      </c>
      <c r="B138" s="155">
        <v>1</v>
      </c>
      <c r="C138" s="218" t="s">
        <v>156</v>
      </c>
      <c r="D138" s="218" t="s">
        <v>97</v>
      </c>
      <c r="E138" s="146">
        <v>137.5</v>
      </c>
    </row>
    <row r="139" spans="1:12">
      <c r="A139" s="155" t="s">
        <v>61</v>
      </c>
      <c r="B139" s="155">
        <v>1</v>
      </c>
      <c r="C139" s="218" t="s">
        <v>156</v>
      </c>
      <c r="D139" s="218" t="s">
        <v>170</v>
      </c>
      <c r="E139" s="146">
        <v>34.28</v>
      </c>
    </row>
    <row r="140" spans="1:12">
      <c r="A140" s="155" t="s">
        <v>61</v>
      </c>
      <c r="B140" s="155">
        <v>1</v>
      </c>
      <c r="C140" s="218" t="s">
        <v>156</v>
      </c>
      <c r="D140" s="218" t="s">
        <v>171</v>
      </c>
      <c r="E140" s="146">
        <v>5.36</v>
      </c>
    </row>
    <row r="141" spans="1:12">
      <c r="A141" s="155" t="s">
        <v>61</v>
      </c>
      <c r="B141" s="155">
        <v>1</v>
      </c>
      <c r="C141" s="218" t="s">
        <v>156</v>
      </c>
      <c r="D141" s="218" t="s">
        <v>102</v>
      </c>
      <c r="E141" s="146">
        <v>0</v>
      </c>
    </row>
    <row r="142" spans="1:12">
      <c r="A142" s="155" t="s">
        <v>61</v>
      </c>
      <c r="B142" s="155">
        <v>2</v>
      </c>
      <c r="C142" s="218" t="s">
        <v>19</v>
      </c>
      <c r="D142" s="218" t="s">
        <v>97</v>
      </c>
      <c r="E142" s="146">
        <v>36.880000000000003</v>
      </c>
    </row>
    <row r="143" spans="1:12">
      <c r="A143" s="155" t="s">
        <v>61</v>
      </c>
      <c r="B143" s="155">
        <v>2</v>
      </c>
      <c r="C143" s="218" t="s">
        <v>19</v>
      </c>
      <c r="D143" s="218" t="s">
        <v>170</v>
      </c>
      <c r="E143" s="146">
        <v>43.27</v>
      </c>
    </row>
    <row r="144" spans="1:12">
      <c r="A144" s="155" t="s">
        <v>61</v>
      </c>
      <c r="B144" s="155">
        <v>2</v>
      </c>
      <c r="C144" s="218" t="s">
        <v>19</v>
      </c>
      <c r="D144" s="218" t="s">
        <v>171</v>
      </c>
      <c r="E144" s="146">
        <v>357.79</v>
      </c>
    </row>
    <row r="145" spans="1:18">
      <c r="A145" s="155" t="s">
        <v>61</v>
      </c>
      <c r="B145" s="155">
        <v>2</v>
      </c>
      <c r="C145" s="218" t="s">
        <v>19</v>
      </c>
      <c r="D145" s="218" t="s">
        <v>102</v>
      </c>
      <c r="E145" s="146">
        <v>0</v>
      </c>
    </row>
    <row r="146" spans="1:18">
      <c r="A146" s="155" t="s">
        <v>61</v>
      </c>
      <c r="B146" s="155">
        <v>2</v>
      </c>
      <c r="C146" s="218" t="s">
        <v>20</v>
      </c>
      <c r="D146" s="218" t="s">
        <v>97</v>
      </c>
      <c r="E146" s="146">
        <v>76.56</v>
      </c>
    </row>
    <row r="147" spans="1:18">
      <c r="A147" s="155" t="s">
        <v>61</v>
      </c>
      <c r="B147" s="155">
        <v>2</v>
      </c>
      <c r="C147" s="218" t="s">
        <v>20</v>
      </c>
      <c r="D147" s="218" t="s">
        <v>170</v>
      </c>
      <c r="E147" s="146">
        <v>64.3</v>
      </c>
      <c r="N147" s="155"/>
      <c r="O147" s="155"/>
      <c r="P147" s="155"/>
      <c r="Q147" s="155"/>
      <c r="R147" s="156"/>
    </row>
    <row r="148" spans="1:18">
      <c r="A148" s="155" t="s">
        <v>61</v>
      </c>
      <c r="B148" s="155">
        <v>2</v>
      </c>
      <c r="C148" s="218" t="s">
        <v>20</v>
      </c>
      <c r="D148" s="218" t="s">
        <v>171</v>
      </c>
      <c r="E148" s="146">
        <v>58.14</v>
      </c>
    </row>
    <row r="149" spans="1:18">
      <c r="A149" s="155" t="s">
        <v>61</v>
      </c>
      <c r="B149" s="155">
        <v>2</v>
      </c>
      <c r="C149" s="218" t="s">
        <v>20</v>
      </c>
      <c r="D149" s="218" t="s">
        <v>102</v>
      </c>
      <c r="E149" s="146">
        <v>265.57</v>
      </c>
    </row>
    <row r="150" spans="1:18">
      <c r="A150" s="155" t="s">
        <v>61</v>
      </c>
      <c r="B150" s="155">
        <v>2</v>
      </c>
      <c r="C150" s="146" t="s">
        <v>172</v>
      </c>
      <c r="D150" s="218" t="s">
        <v>97</v>
      </c>
      <c r="E150" s="146">
        <v>603.23</v>
      </c>
    </row>
    <row r="151" spans="1:18">
      <c r="A151" s="155" t="s">
        <v>61</v>
      </c>
      <c r="B151" s="155">
        <v>2</v>
      </c>
      <c r="C151" s="146" t="s">
        <v>172</v>
      </c>
      <c r="D151" s="218" t="s">
        <v>170</v>
      </c>
      <c r="E151" s="146">
        <v>360.88</v>
      </c>
    </row>
    <row r="152" spans="1:18">
      <c r="A152" s="155" t="s">
        <v>61</v>
      </c>
      <c r="B152" s="155">
        <v>2</v>
      </c>
      <c r="C152" s="146" t="s">
        <v>172</v>
      </c>
      <c r="D152" s="218" t="s">
        <v>171</v>
      </c>
      <c r="E152" s="146">
        <v>738.56</v>
      </c>
    </row>
    <row r="153" spans="1:18">
      <c r="A153" s="155" t="s">
        <v>61</v>
      </c>
      <c r="B153" s="155">
        <v>2</v>
      </c>
      <c r="C153" s="146" t="s">
        <v>172</v>
      </c>
      <c r="D153" s="218" t="s">
        <v>102</v>
      </c>
      <c r="E153" s="146">
        <v>0</v>
      </c>
    </row>
    <row r="154" spans="1:18">
      <c r="A154" s="155" t="s">
        <v>61</v>
      </c>
      <c r="B154" s="155">
        <v>2</v>
      </c>
      <c r="C154" s="218" t="s">
        <v>23</v>
      </c>
      <c r="D154" s="218" t="s">
        <v>97</v>
      </c>
      <c r="E154" s="146">
        <v>100.16</v>
      </c>
      <c r="H154" s="155"/>
      <c r="I154" s="155"/>
      <c r="J154" s="218"/>
      <c r="K154" s="218"/>
      <c r="L154" s="146"/>
    </row>
    <row r="155" spans="1:18">
      <c r="A155" s="155" t="s">
        <v>61</v>
      </c>
      <c r="B155" s="155">
        <v>2</v>
      </c>
      <c r="C155" s="218" t="s">
        <v>23</v>
      </c>
      <c r="D155" s="218" t="s">
        <v>170</v>
      </c>
      <c r="E155" s="146">
        <v>90.42</v>
      </c>
      <c r="H155" s="155"/>
      <c r="I155" s="155"/>
      <c r="J155" s="218"/>
      <c r="K155" s="218"/>
      <c r="L155" s="146"/>
    </row>
    <row r="156" spans="1:18">
      <c r="A156" s="155" t="s">
        <v>61</v>
      </c>
      <c r="B156" s="155">
        <v>2</v>
      </c>
      <c r="C156" s="218" t="s">
        <v>23</v>
      </c>
      <c r="D156" s="218" t="s">
        <v>171</v>
      </c>
      <c r="E156" s="146">
        <v>75.38</v>
      </c>
      <c r="H156" s="155"/>
      <c r="I156" s="155"/>
      <c r="J156" s="218"/>
      <c r="K156" s="218"/>
      <c r="L156" s="146"/>
    </row>
    <row r="157" spans="1:18">
      <c r="A157" s="155" t="s">
        <v>61</v>
      </c>
      <c r="B157" s="155">
        <v>2</v>
      </c>
      <c r="C157" s="218" t="s">
        <v>23</v>
      </c>
      <c r="D157" s="218" t="s">
        <v>102</v>
      </c>
      <c r="E157" s="146">
        <v>0</v>
      </c>
      <c r="H157" s="155"/>
      <c r="I157" s="155"/>
      <c r="J157" s="218"/>
      <c r="K157" s="218"/>
      <c r="L157" s="146"/>
    </row>
    <row r="158" spans="1:18">
      <c r="A158" s="155" t="s">
        <v>61</v>
      </c>
      <c r="B158" s="155">
        <v>2</v>
      </c>
      <c r="C158" s="218" t="s">
        <v>156</v>
      </c>
      <c r="D158" s="218" t="s">
        <v>97</v>
      </c>
      <c r="E158" s="146">
        <v>195.1</v>
      </c>
      <c r="H158" s="155"/>
      <c r="I158" s="155"/>
      <c r="J158" s="218"/>
      <c r="K158" s="218"/>
    </row>
    <row r="159" spans="1:18">
      <c r="A159" s="155" t="s">
        <v>61</v>
      </c>
      <c r="B159" s="155">
        <v>2</v>
      </c>
      <c r="C159" s="218" t="s">
        <v>156</v>
      </c>
      <c r="D159" s="218" t="s">
        <v>170</v>
      </c>
      <c r="E159" s="146">
        <v>182.9</v>
      </c>
      <c r="H159" s="155"/>
      <c r="I159" s="155"/>
      <c r="J159" s="218"/>
      <c r="K159" s="218"/>
    </row>
    <row r="160" spans="1:18">
      <c r="A160" s="155" t="s">
        <v>61</v>
      </c>
      <c r="B160" s="155">
        <v>2</v>
      </c>
      <c r="C160" s="218" t="s">
        <v>156</v>
      </c>
      <c r="D160" s="218" t="s">
        <v>171</v>
      </c>
      <c r="E160" s="146">
        <v>230.2</v>
      </c>
      <c r="H160" s="155"/>
      <c r="I160" s="155"/>
      <c r="J160" s="218"/>
      <c r="K160" s="218"/>
    </row>
    <row r="161" spans="1:11">
      <c r="A161" s="155" t="s">
        <v>61</v>
      </c>
      <c r="B161" s="155">
        <v>2</v>
      </c>
      <c r="C161" s="218" t="s">
        <v>156</v>
      </c>
      <c r="D161" s="218" t="s">
        <v>102</v>
      </c>
      <c r="E161" s="146">
        <v>0</v>
      </c>
      <c r="H161" s="155"/>
      <c r="I161" s="155"/>
      <c r="J161" s="218"/>
      <c r="K161" s="218"/>
    </row>
    <row r="162" spans="1:11">
      <c r="A162" s="155" t="s">
        <v>61</v>
      </c>
      <c r="B162">
        <v>3</v>
      </c>
      <c r="C162" s="218" t="s">
        <v>19</v>
      </c>
      <c r="D162" s="218" t="s">
        <v>97</v>
      </c>
      <c r="E162" s="146">
        <v>13.4</v>
      </c>
    </row>
    <row r="163" spans="1:11">
      <c r="A163" s="155" t="s">
        <v>61</v>
      </c>
      <c r="B163">
        <v>3</v>
      </c>
      <c r="C163" s="218" t="s">
        <v>19</v>
      </c>
      <c r="D163" s="218" t="s">
        <v>170</v>
      </c>
      <c r="E163" s="146">
        <v>2.09</v>
      </c>
    </row>
    <row r="164" spans="1:11">
      <c r="A164" s="155" t="s">
        <v>61</v>
      </c>
      <c r="B164">
        <v>3</v>
      </c>
      <c r="C164" s="218" t="s">
        <v>19</v>
      </c>
      <c r="D164" s="218" t="s">
        <v>171</v>
      </c>
      <c r="E164" s="146">
        <v>0</v>
      </c>
    </row>
    <row r="165" spans="1:11">
      <c r="A165" s="155" t="s">
        <v>61</v>
      </c>
      <c r="B165">
        <v>3</v>
      </c>
      <c r="C165" s="218" t="s">
        <v>19</v>
      </c>
      <c r="D165" s="218" t="s">
        <v>102</v>
      </c>
      <c r="E165" s="146">
        <v>0</v>
      </c>
    </row>
    <row r="166" spans="1:11">
      <c r="A166" s="155" t="s">
        <v>61</v>
      </c>
      <c r="B166">
        <v>3</v>
      </c>
      <c r="C166" s="218" t="s">
        <v>20</v>
      </c>
      <c r="D166" s="218" t="s">
        <v>97</v>
      </c>
      <c r="E166" s="146">
        <v>54.66</v>
      </c>
    </row>
    <row r="167" spans="1:11">
      <c r="A167" s="155" t="s">
        <v>61</v>
      </c>
      <c r="B167">
        <v>3</v>
      </c>
      <c r="C167" s="218" t="s">
        <v>20</v>
      </c>
      <c r="D167" s="218" t="s">
        <v>170</v>
      </c>
      <c r="E167" s="146">
        <v>33.78</v>
      </c>
    </row>
    <row r="168" spans="1:11">
      <c r="A168" s="155" t="s">
        <v>61</v>
      </c>
      <c r="B168">
        <v>3</v>
      </c>
      <c r="C168" s="218" t="s">
        <v>20</v>
      </c>
      <c r="D168" s="218" t="s">
        <v>171</v>
      </c>
      <c r="E168" s="146">
        <v>6.86</v>
      </c>
    </row>
    <row r="169" spans="1:11">
      <c r="A169" s="155" t="s">
        <v>61</v>
      </c>
      <c r="B169">
        <v>3</v>
      </c>
      <c r="C169" s="218" t="s">
        <v>20</v>
      </c>
      <c r="D169" s="218" t="s">
        <v>102</v>
      </c>
      <c r="E169" s="146">
        <v>836.49</v>
      </c>
    </row>
    <row r="170" spans="1:11">
      <c r="A170" s="155" t="s">
        <v>61</v>
      </c>
      <c r="B170">
        <v>3</v>
      </c>
      <c r="C170" s="146" t="s">
        <v>172</v>
      </c>
      <c r="D170" s="218" t="s">
        <v>97</v>
      </c>
      <c r="E170" s="146">
        <v>569.46</v>
      </c>
    </row>
    <row r="171" spans="1:11">
      <c r="A171" s="155" t="s">
        <v>61</v>
      </c>
      <c r="B171">
        <v>3</v>
      </c>
      <c r="C171" s="146" t="s">
        <v>172</v>
      </c>
      <c r="D171" s="218" t="s">
        <v>170</v>
      </c>
      <c r="E171" s="146">
        <v>264.60000000000002</v>
      </c>
    </row>
    <row r="172" spans="1:11">
      <c r="A172" s="155" t="s">
        <v>61</v>
      </c>
      <c r="B172">
        <v>3</v>
      </c>
      <c r="C172" s="146" t="s">
        <v>172</v>
      </c>
      <c r="D172" s="218" t="s">
        <v>171</v>
      </c>
      <c r="E172" s="146">
        <v>489.8</v>
      </c>
    </row>
    <row r="173" spans="1:11">
      <c r="A173" s="155" t="s">
        <v>61</v>
      </c>
      <c r="B173">
        <v>3</v>
      </c>
      <c r="C173" s="146" t="s">
        <v>172</v>
      </c>
      <c r="D173" s="218" t="s">
        <v>102</v>
      </c>
      <c r="E173" s="146">
        <v>1551</v>
      </c>
    </row>
    <row r="174" spans="1:11">
      <c r="A174" s="155" t="s">
        <v>61</v>
      </c>
      <c r="B174">
        <v>3</v>
      </c>
      <c r="C174" s="218" t="s">
        <v>23</v>
      </c>
      <c r="D174" s="218" t="s">
        <v>97</v>
      </c>
      <c r="E174" s="146">
        <v>118.29</v>
      </c>
    </row>
    <row r="175" spans="1:11">
      <c r="A175" s="155" t="s">
        <v>61</v>
      </c>
      <c r="B175">
        <v>3</v>
      </c>
      <c r="C175" s="218" t="s">
        <v>23</v>
      </c>
      <c r="D175" s="218" t="s">
        <v>170</v>
      </c>
      <c r="E175" s="146">
        <v>59.28</v>
      </c>
    </row>
    <row r="176" spans="1:11">
      <c r="A176" s="155" t="s">
        <v>61</v>
      </c>
      <c r="B176">
        <v>3</v>
      </c>
      <c r="C176" s="218" t="s">
        <v>23</v>
      </c>
      <c r="D176" s="218" t="s">
        <v>171</v>
      </c>
      <c r="E176" s="146">
        <v>78.959999999999994</v>
      </c>
    </row>
    <row r="177" spans="1:12">
      <c r="A177" s="155" t="s">
        <v>61</v>
      </c>
      <c r="B177">
        <v>3</v>
      </c>
      <c r="C177" s="218" t="s">
        <v>23</v>
      </c>
      <c r="D177" s="218" t="s">
        <v>102</v>
      </c>
      <c r="E177" s="146">
        <v>0</v>
      </c>
    </row>
    <row r="178" spans="1:12">
      <c r="A178" s="155" t="s">
        <v>61</v>
      </c>
      <c r="B178">
        <v>3</v>
      </c>
      <c r="C178" s="218" t="s">
        <v>156</v>
      </c>
      <c r="D178" s="218" t="s">
        <v>97</v>
      </c>
      <c r="E178" s="146">
        <v>64.459999999999994</v>
      </c>
      <c r="H178" s="155"/>
      <c r="J178" s="218"/>
      <c r="K178" s="218"/>
      <c r="L178" s="146"/>
    </row>
    <row r="179" spans="1:12">
      <c r="A179" s="155" t="s">
        <v>61</v>
      </c>
      <c r="B179">
        <v>3</v>
      </c>
      <c r="C179" s="218" t="s">
        <v>156</v>
      </c>
      <c r="D179" s="218" t="s">
        <v>170</v>
      </c>
      <c r="E179" s="146">
        <v>77.41</v>
      </c>
      <c r="H179" s="155"/>
      <c r="J179" s="218"/>
      <c r="K179" s="218"/>
      <c r="L179" s="146"/>
    </row>
    <row r="180" spans="1:12">
      <c r="A180" s="155" t="s">
        <v>61</v>
      </c>
      <c r="B180">
        <v>3</v>
      </c>
      <c r="C180" s="218" t="s">
        <v>156</v>
      </c>
      <c r="D180" s="218" t="s">
        <v>171</v>
      </c>
      <c r="E180" s="146">
        <v>43.93</v>
      </c>
      <c r="H180" s="155"/>
      <c r="J180" s="218"/>
      <c r="K180" s="218"/>
      <c r="L180" s="146"/>
    </row>
    <row r="181" spans="1:12">
      <c r="A181" s="155" t="s">
        <v>61</v>
      </c>
      <c r="B181">
        <v>3</v>
      </c>
      <c r="C181" s="218" t="s">
        <v>156</v>
      </c>
      <c r="D181" s="218" t="s">
        <v>102</v>
      </c>
      <c r="E181" s="146">
        <v>0</v>
      </c>
      <c r="H181" s="155"/>
      <c r="J181" s="218"/>
      <c r="K181" s="218"/>
      <c r="L181" s="146"/>
    </row>
    <row r="182" spans="1:12">
      <c r="A182" s="155" t="s">
        <v>62</v>
      </c>
      <c r="B182" s="155">
        <v>1</v>
      </c>
      <c r="C182" s="218" t="s">
        <v>19</v>
      </c>
      <c r="D182" s="218" t="s">
        <v>97</v>
      </c>
      <c r="E182" s="146">
        <v>74.11</v>
      </c>
      <c r="H182" s="155"/>
      <c r="J182" s="218"/>
      <c r="K182" s="218"/>
    </row>
    <row r="183" spans="1:12">
      <c r="A183" s="155" t="s">
        <v>62</v>
      </c>
      <c r="B183" s="155">
        <v>1</v>
      </c>
      <c r="C183" s="218" t="s">
        <v>19</v>
      </c>
      <c r="D183" s="218" t="s">
        <v>170</v>
      </c>
      <c r="E183" s="146">
        <v>27.15</v>
      </c>
      <c r="H183" s="155"/>
      <c r="J183" s="218"/>
      <c r="K183" s="218"/>
    </row>
    <row r="184" spans="1:12">
      <c r="A184" s="155" t="s">
        <v>62</v>
      </c>
      <c r="B184" s="155">
        <v>1</v>
      </c>
      <c r="C184" s="218" t="s">
        <v>19</v>
      </c>
      <c r="D184" s="218" t="s">
        <v>171</v>
      </c>
      <c r="E184" s="146">
        <v>0</v>
      </c>
      <c r="H184" s="155"/>
      <c r="J184" s="218"/>
      <c r="K184" s="218"/>
    </row>
    <row r="185" spans="1:12">
      <c r="A185" s="155" t="s">
        <v>62</v>
      </c>
      <c r="B185" s="155">
        <v>1</v>
      </c>
      <c r="C185" s="218" t="s">
        <v>19</v>
      </c>
      <c r="D185" s="218" t="s">
        <v>102</v>
      </c>
      <c r="E185" s="146">
        <v>0</v>
      </c>
      <c r="H185" s="155"/>
      <c r="J185" s="218"/>
      <c r="K185" s="218"/>
    </row>
    <row r="186" spans="1:12">
      <c r="A186" s="155" t="s">
        <v>62</v>
      </c>
      <c r="B186" s="155">
        <v>1</v>
      </c>
      <c r="C186" s="218" t="s">
        <v>20</v>
      </c>
      <c r="D186" s="218" t="s">
        <v>97</v>
      </c>
      <c r="E186" s="146">
        <v>225.37</v>
      </c>
    </row>
    <row r="187" spans="1:12">
      <c r="A187" s="155" t="s">
        <v>62</v>
      </c>
      <c r="B187" s="155">
        <v>1</v>
      </c>
      <c r="C187" s="218" t="s">
        <v>20</v>
      </c>
      <c r="D187" s="218" t="s">
        <v>170</v>
      </c>
      <c r="E187" s="146">
        <v>139.97999999999999</v>
      </c>
    </row>
    <row r="188" spans="1:12">
      <c r="A188" s="155" t="s">
        <v>62</v>
      </c>
      <c r="B188" s="155">
        <v>1</v>
      </c>
      <c r="C188" s="218" t="s">
        <v>20</v>
      </c>
      <c r="D188" s="218" t="s">
        <v>171</v>
      </c>
      <c r="E188" s="146">
        <v>401.82</v>
      </c>
    </row>
    <row r="189" spans="1:12">
      <c r="A189" s="155" t="s">
        <v>62</v>
      </c>
      <c r="B189" s="155">
        <v>1</v>
      </c>
      <c r="C189" s="218" t="s">
        <v>20</v>
      </c>
      <c r="D189" s="218" t="s">
        <v>102</v>
      </c>
      <c r="E189" s="146">
        <v>308.72000000000003</v>
      </c>
    </row>
    <row r="190" spans="1:12">
      <c r="A190" s="155" t="s">
        <v>62</v>
      </c>
      <c r="B190" s="155">
        <v>1</v>
      </c>
      <c r="C190" s="146" t="s">
        <v>172</v>
      </c>
      <c r="D190" s="218" t="s">
        <v>97</v>
      </c>
      <c r="E190" s="146">
        <v>287.45</v>
      </c>
    </row>
    <row r="191" spans="1:12">
      <c r="A191" s="155" t="s">
        <v>62</v>
      </c>
      <c r="B191" s="155">
        <v>1</v>
      </c>
      <c r="C191" s="146" t="s">
        <v>172</v>
      </c>
      <c r="D191" s="218" t="s">
        <v>170</v>
      </c>
      <c r="E191" s="146">
        <v>236.01</v>
      </c>
    </row>
    <row r="192" spans="1:12">
      <c r="A192" s="155" t="s">
        <v>62</v>
      </c>
      <c r="B192" s="155">
        <v>1</v>
      </c>
      <c r="C192" s="146" t="s">
        <v>172</v>
      </c>
      <c r="D192" s="218" t="s">
        <v>171</v>
      </c>
      <c r="E192" s="146">
        <v>509.84</v>
      </c>
    </row>
    <row r="193" spans="1:18">
      <c r="A193" s="155" t="s">
        <v>62</v>
      </c>
      <c r="B193" s="155">
        <v>1</v>
      </c>
      <c r="C193" s="146" t="s">
        <v>172</v>
      </c>
      <c r="D193" s="218" t="s">
        <v>102</v>
      </c>
      <c r="E193" s="146">
        <v>100.21</v>
      </c>
      <c r="H193" s="155"/>
      <c r="I193" s="155"/>
      <c r="J193" s="218"/>
      <c r="K193" s="218"/>
      <c r="L193" s="146"/>
    </row>
    <row r="194" spans="1:18">
      <c r="A194" s="155" t="s">
        <v>62</v>
      </c>
      <c r="B194" s="155">
        <v>1</v>
      </c>
      <c r="C194" s="218" t="s">
        <v>23</v>
      </c>
      <c r="D194" s="218" t="s">
        <v>97</v>
      </c>
      <c r="E194" s="146">
        <v>0</v>
      </c>
      <c r="H194" s="155"/>
      <c r="I194" s="155"/>
      <c r="J194" s="218"/>
      <c r="K194" s="218"/>
      <c r="L194" s="146"/>
    </row>
    <row r="195" spans="1:18">
      <c r="A195" s="155" t="s">
        <v>62</v>
      </c>
      <c r="B195" s="155">
        <v>1</v>
      </c>
      <c r="C195" s="218" t="s">
        <v>23</v>
      </c>
      <c r="D195" s="218" t="s">
        <v>170</v>
      </c>
      <c r="E195" s="146">
        <v>0</v>
      </c>
      <c r="H195" s="155"/>
      <c r="I195" s="155"/>
      <c r="J195" s="218"/>
      <c r="K195" s="218"/>
      <c r="L195" s="146"/>
    </row>
    <row r="196" spans="1:18">
      <c r="A196" s="155" t="s">
        <v>62</v>
      </c>
      <c r="B196" s="155">
        <v>1</v>
      </c>
      <c r="C196" s="218" t="s">
        <v>23</v>
      </c>
      <c r="D196" s="218" t="s">
        <v>171</v>
      </c>
      <c r="E196" s="146">
        <v>0</v>
      </c>
      <c r="H196" s="155"/>
      <c r="I196" s="155"/>
      <c r="J196" s="218"/>
      <c r="K196" s="218"/>
      <c r="L196" s="146"/>
    </row>
    <row r="197" spans="1:18">
      <c r="A197" s="155" t="s">
        <v>62</v>
      </c>
      <c r="B197" s="155">
        <v>1</v>
      </c>
      <c r="C197" s="218" t="s">
        <v>23</v>
      </c>
      <c r="D197" s="218" t="s">
        <v>102</v>
      </c>
      <c r="E197" s="146">
        <v>0</v>
      </c>
      <c r="H197" s="155"/>
      <c r="I197" s="155"/>
      <c r="J197" s="218"/>
      <c r="K197" s="218"/>
    </row>
    <row r="198" spans="1:18">
      <c r="A198" s="155" t="s">
        <v>62</v>
      </c>
      <c r="B198" s="155">
        <v>1</v>
      </c>
      <c r="C198" s="218" t="s">
        <v>156</v>
      </c>
      <c r="D198" s="218" t="s">
        <v>97</v>
      </c>
      <c r="E198" s="146">
        <v>181.38</v>
      </c>
      <c r="H198" s="155"/>
      <c r="I198" s="155"/>
      <c r="J198" s="218"/>
      <c r="K198" s="218"/>
    </row>
    <row r="199" spans="1:18">
      <c r="A199" s="155" t="s">
        <v>62</v>
      </c>
      <c r="B199" s="155">
        <v>1</v>
      </c>
      <c r="C199" s="218" t="s">
        <v>156</v>
      </c>
      <c r="D199" s="218" t="s">
        <v>170</v>
      </c>
      <c r="E199" s="146">
        <v>103.69</v>
      </c>
      <c r="H199" s="155"/>
      <c r="I199" s="155"/>
      <c r="J199" s="218"/>
      <c r="K199" s="218"/>
    </row>
    <row r="200" spans="1:18">
      <c r="A200" s="155" t="s">
        <v>62</v>
      </c>
      <c r="B200" s="155">
        <v>1</v>
      </c>
      <c r="C200" s="218" t="s">
        <v>156</v>
      </c>
      <c r="D200" s="218" t="s">
        <v>171</v>
      </c>
      <c r="E200" s="146">
        <v>77.92</v>
      </c>
      <c r="H200" s="155"/>
      <c r="I200" s="155"/>
      <c r="J200" s="218"/>
      <c r="K200" s="218"/>
    </row>
    <row r="201" spans="1:18">
      <c r="A201" s="155" t="s">
        <v>62</v>
      </c>
      <c r="B201" s="155">
        <v>1</v>
      </c>
      <c r="C201" s="218" t="s">
        <v>156</v>
      </c>
      <c r="D201" s="218" t="s">
        <v>102</v>
      </c>
      <c r="E201" s="146">
        <v>31.47</v>
      </c>
    </row>
    <row r="202" spans="1:18">
      <c r="A202" s="155" t="s">
        <v>62</v>
      </c>
      <c r="B202" s="155">
        <v>2</v>
      </c>
      <c r="C202" s="218" t="s">
        <v>19</v>
      </c>
      <c r="D202" s="218" t="s">
        <v>97</v>
      </c>
      <c r="E202" s="146">
        <v>14.55</v>
      </c>
    </row>
    <row r="203" spans="1:18">
      <c r="A203" s="155" t="s">
        <v>62</v>
      </c>
      <c r="B203" s="155">
        <v>2</v>
      </c>
      <c r="C203" s="218" t="s">
        <v>19</v>
      </c>
      <c r="D203" s="218" t="s">
        <v>170</v>
      </c>
      <c r="E203" s="146">
        <v>19.22</v>
      </c>
      <c r="N203" s="155"/>
      <c r="O203"/>
      <c r="P203" s="155"/>
      <c r="Q203" s="155"/>
      <c r="R203" s="156"/>
    </row>
    <row r="204" spans="1:18">
      <c r="A204" s="155" t="s">
        <v>62</v>
      </c>
      <c r="B204" s="155">
        <v>2</v>
      </c>
      <c r="C204" s="218" t="s">
        <v>19</v>
      </c>
      <c r="D204" s="218" t="s">
        <v>171</v>
      </c>
      <c r="E204" s="146">
        <v>193.63</v>
      </c>
    </row>
    <row r="205" spans="1:18">
      <c r="A205" s="155" t="s">
        <v>62</v>
      </c>
      <c r="B205" s="155">
        <v>2</v>
      </c>
      <c r="C205" s="218" t="s">
        <v>19</v>
      </c>
      <c r="D205" s="218" t="s">
        <v>102</v>
      </c>
      <c r="E205" s="146">
        <v>0</v>
      </c>
    </row>
    <row r="206" spans="1:18">
      <c r="A206" s="155" t="s">
        <v>62</v>
      </c>
      <c r="B206" s="155">
        <v>2</v>
      </c>
      <c r="C206" s="218" t="s">
        <v>20</v>
      </c>
      <c r="D206" s="218" t="s">
        <v>97</v>
      </c>
      <c r="E206" s="146">
        <v>34.450000000000003</v>
      </c>
    </row>
    <row r="207" spans="1:18">
      <c r="A207" s="155" t="s">
        <v>62</v>
      </c>
      <c r="B207" s="155">
        <v>2</v>
      </c>
      <c r="C207" s="218" t="s">
        <v>20</v>
      </c>
      <c r="D207" s="218" t="s">
        <v>170</v>
      </c>
      <c r="E207" s="146">
        <v>10.51</v>
      </c>
    </row>
    <row r="208" spans="1:18">
      <c r="A208" s="155" t="s">
        <v>62</v>
      </c>
      <c r="B208" s="155">
        <v>2</v>
      </c>
      <c r="C208" s="218" t="s">
        <v>20</v>
      </c>
      <c r="D208" s="218" t="s">
        <v>171</v>
      </c>
      <c r="E208" s="146">
        <v>39.85</v>
      </c>
    </row>
    <row r="209" spans="1:18">
      <c r="A209" s="155" t="s">
        <v>62</v>
      </c>
      <c r="B209" s="155">
        <v>2</v>
      </c>
      <c r="C209" s="218" t="s">
        <v>20</v>
      </c>
      <c r="D209" s="218" t="s">
        <v>102</v>
      </c>
      <c r="E209" s="146">
        <v>0</v>
      </c>
    </row>
    <row r="210" spans="1:18">
      <c r="A210" s="155" t="s">
        <v>62</v>
      </c>
      <c r="B210" s="155">
        <v>2</v>
      </c>
      <c r="C210" s="146" t="s">
        <v>172</v>
      </c>
      <c r="D210" s="218" t="s">
        <v>97</v>
      </c>
      <c r="E210" s="146">
        <v>305.79000000000002</v>
      </c>
    </row>
    <row r="211" spans="1:18">
      <c r="A211" s="155" t="s">
        <v>62</v>
      </c>
      <c r="B211" s="155">
        <v>2</v>
      </c>
      <c r="C211" s="146" t="s">
        <v>172</v>
      </c>
      <c r="D211" s="218" t="s">
        <v>170</v>
      </c>
      <c r="E211" s="146">
        <v>205.93</v>
      </c>
    </row>
    <row r="212" spans="1:18">
      <c r="A212" s="155" t="s">
        <v>62</v>
      </c>
      <c r="B212" s="155">
        <v>2</v>
      </c>
      <c r="C212" s="146" t="s">
        <v>172</v>
      </c>
      <c r="D212" s="218" t="s">
        <v>171</v>
      </c>
      <c r="E212" s="146">
        <v>558.20000000000005</v>
      </c>
    </row>
    <row r="213" spans="1:18">
      <c r="A213" s="155" t="s">
        <v>62</v>
      </c>
      <c r="B213" s="155">
        <v>2</v>
      </c>
      <c r="C213" s="146" t="s">
        <v>172</v>
      </c>
      <c r="D213" s="218" t="s">
        <v>102</v>
      </c>
      <c r="E213" s="146">
        <v>0</v>
      </c>
    </row>
    <row r="214" spans="1:18">
      <c r="A214" s="155" t="s">
        <v>62</v>
      </c>
      <c r="B214" s="155">
        <v>2</v>
      </c>
      <c r="C214" s="218" t="s">
        <v>23</v>
      </c>
      <c r="D214" s="218" t="s">
        <v>97</v>
      </c>
      <c r="E214" s="146">
        <v>67.66</v>
      </c>
    </row>
    <row r="215" spans="1:18">
      <c r="A215" s="155" t="s">
        <v>62</v>
      </c>
      <c r="B215" s="155">
        <v>2</v>
      </c>
      <c r="C215" s="218" t="s">
        <v>23</v>
      </c>
      <c r="D215" s="218" t="s">
        <v>170</v>
      </c>
      <c r="E215" s="146">
        <v>29.35</v>
      </c>
    </row>
    <row r="216" spans="1:18">
      <c r="A216" s="155" t="s">
        <v>62</v>
      </c>
      <c r="B216" s="155">
        <v>2</v>
      </c>
      <c r="C216" s="218" t="s">
        <v>23</v>
      </c>
      <c r="D216" s="218" t="s">
        <v>171</v>
      </c>
      <c r="E216" s="146">
        <v>6.14</v>
      </c>
      <c r="N216" s="155"/>
      <c r="O216" s="155"/>
      <c r="P216" s="213"/>
      <c r="Q216" s="157"/>
      <c r="R216"/>
    </row>
    <row r="217" spans="1:18">
      <c r="A217" s="155" t="s">
        <v>62</v>
      </c>
      <c r="B217" s="155">
        <v>2</v>
      </c>
      <c r="C217" s="218" t="s">
        <v>23</v>
      </c>
      <c r="D217" s="218" t="s">
        <v>102</v>
      </c>
      <c r="E217" s="146">
        <v>0</v>
      </c>
      <c r="H217" s="155"/>
      <c r="I217" s="155"/>
      <c r="J217" s="218"/>
      <c r="K217" s="218"/>
      <c r="L217" s="146"/>
      <c r="N217" s="155"/>
      <c r="O217" s="155"/>
      <c r="P217" s="213"/>
      <c r="Q217" s="155"/>
      <c r="R217"/>
    </row>
    <row r="218" spans="1:18">
      <c r="A218" s="155" t="s">
        <v>62</v>
      </c>
      <c r="B218" s="155">
        <v>2</v>
      </c>
      <c r="C218" s="218" t="s">
        <v>156</v>
      </c>
      <c r="D218" s="218" t="s">
        <v>97</v>
      </c>
      <c r="E218" s="146">
        <v>130.4</v>
      </c>
      <c r="H218" s="155"/>
      <c r="I218" s="155"/>
      <c r="J218" s="218"/>
      <c r="K218" s="218"/>
      <c r="L218" s="146"/>
      <c r="N218" s="155"/>
      <c r="O218" s="155"/>
      <c r="P218" s="157"/>
      <c r="Q218" s="155"/>
      <c r="R218" s="156"/>
    </row>
    <row r="219" spans="1:18">
      <c r="A219" s="155" t="s">
        <v>62</v>
      </c>
      <c r="B219" s="155">
        <v>2</v>
      </c>
      <c r="C219" s="218" t="s">
        <v>156</v>
      </c>
      <c r="D219" s="218" t="s">
        <v>170</v>
      </c>
      <c r="E219" s="146">
        <v>33.270000000000003</v>
      </c>
      <c r="H219" s="155"/>
      <c r="I219" s="155"/>
      <c r="J219" s="218"/>
      <c r="K219" s="218"/>
      <c r="L219" s="146"/>
      <c r="N219" s="155"/>
      <c r="O219" s="155"/>
      <c r="P219" s="157"/>
      <c r="Q219" s="157"/>
      <c r="R219" s="156"/>
    </row>
    <row r="220" spans="1:18">
      <c r="A220" s="155" t="s">
        <v>62</v>
      </c>
      <c r="B220" s="155">
        <v>2</v>
      </c>
      <c r="C220" s="218" t="s">
        <v>156</v>
      </c>
      <c r="D220" s="218" t="s">
        <v>171</v>
      </c>
      <c r="E220" s="146">
        <v>7.98</v>
      </c>
      <c r="H220" s="155"/>
      <c r="I220" s="155"/>
      <c r="J220" s="218"/>
      <c r="K220" s="218"/>
      <c r="L220" s="146"/>
      <c r="N220" s="155"/>
      <c r="O220" s="155"/>
      <c r="P220" s="157"/>
      <c r="Q220" s="157"/>
      <c r="R220" s="156"/>
    </row>
    <row r="221" spans="1:18">
      <c r="A221" s="155" t="s">
        <v>62</v>
      </c>
      <c r="B221" s="155">
        <v>2</v>
      </c>
      <c r="C221" s="218" t="s">
        <v>156</v>
      </c>
      <c r="D221" s="218" t="s">
        <v>102</v>
      </c>
      <c r="E221" s="146">
        <v>0</v>
      </c>
      <c r="H221" s="155"/>
      <c r="I221" s="155"/>
      <c r="J221" s="218"/>
      <c r="K221" s="218"/>
      <c r="N221" s="155"/>
      <c r="O221" s="155"/>
      <c r="P221" s="157"/>
      <c r="Q221" s="157"/>
      <c r="R221" s="156"/>
    </row>
    <row r="222" spans="1:18">
      <c r="A222" s="155" t="s">
        <v>62</v>
      </c>
      <c r="B222" s="155">
        <v>3</v>
      </c>
      <c r="C222" s="218" t="s">
        <v>19</v>
      </c>
      <c r="D222" s="218" t="s">
        <v>97</v>
      </c>
      <c r="E222" s="146">
        <v>86.98</v>
      </c>
      <c r="H222" s="155"/>
      <c r="I222" s="155"/>
      <c r="J222" s="218"/>
      <c r="K222" s="218"/>
      <c r="N222" s="155"/>
      <c r="O222" s="155"/>
      <c r="P222" s="157"/>
      <c r="Q222" s="157"/>
      <c r="R222" s="156"/>
    </row>
    <row r="223" spans="1:18">
      <c r="A223" s="155" t="s">
        <v>62</v>
      </c>
      <c r="B223" s="155">
        <v>3</v>
      </c>
      <c r="C223" s="218" t="s">
        <v>19</v>
      </c>
      <c r="D223" s="218" t="s">
        <v>170</v>
      </c>
      <c r="E223" s="146">
        <v>23.21</v>
      </c>
      <c r="H223" s="155"/>
      <c r="I223" s="155"/>
      <c r="J223" s="218"/>
      <c r="K223" s="218"/>
      <c r="N223" s="155"/>
      <c r="O223" s="155"/>
      <c r="P223" s="157"/>
      <c r="Q223" s="157"/>
      <c r="R223" s="156"/>
    </row>
    <row r="224" spans="1:18">
      <c r="A224" s="155" t="s">
        <v>62</v>
      </c>
      <c r="B224" s="155">
        <v>3</v>
      </c>
      <c r="C224" s="218" t="s">
        <v>19</v>
      </c>
      <c r="D224" s="218" t="s">
        <v>171</v>
      </c>
      <c r="E224" s="146">
        <v>0</v>
      </c>
      <c r="H224" s="155"/>
      <c r="I224" s="155"/>
      <c r="J224" s="218"/>
      <c r="K224" s="218"/>
      <c r="N224" s="155"/>
      <c r="O224" s="155"/>
      <c r="P224" s="157"/>
      <c r="Q224" s="155"/>
      <c r="R224" s="156"/>
    </row>
    <row r="225" spans="1:13">
      <c r="A225" s="155" t="s">
        <v>62</v>
      </c>
      <c r="B225" s="155">
        <v>3</v>
      </c>
      <c r="C225" s="218" t="s">
        <v>19</v>
      </c>
      <c r="D225" s="218" t="s">
        <v>102</v>
      </c>
      <c r="E225" s="146">
        <v>0</v>
      </c>
    </row>
    <row r="226" spans="1:13">
      <c r="A226" s="155" t="s">
        <v>62</v>
      </c>
      <c r="B226" s="155">
        <v>3</v>
      </c>
      <c r="C226" s="218" t="s">
        <v>20</v>
      </c>
      <c r="D226" s="218" t="s">
        <v>97</v>
      </c>
      <c r="E226" s="146">
        <v>174.75</v>
      </c>
    </row>
    <row r="227" spans="1:13">
      <c r="A227" s="155" t="s">
        <v>62</v>
      </c>
      <c r="B227" s="155">
        <v>3</v>
      </c>
      <c r="C227" s="218" t="s">
        <v>20</v>
      </c>
      <c r="D227" s="218" t="s">
        <v>170</v>
      </c>
      <c r="E227" s="146">
        <v>119.27</v>
      </c>
    </row>
    <row r="228" spans="1:13">
      <c r="A228" s="155" t="s">
        <v>62</v>
      </c>
      <c r="B228" s="155">
        <v>3</v>
      </c>
      <c r="C228" s="218" t="s">
        <v>20</v>
      </c>
      <c r="D228" s="218" t="s">
        <v>171</v>
      </c>
      <c r="E228" s="146">
        <v>328.8</v>
      </c>
    </row>
    <row r="229" spans="1:13">
      <c r="A229" s="155" t="s">
        <v>62</v>
      </c>
      <c r="B229" s="155">
        <v>3</v>
      </c>
      <c r="C229" s="218" t="s">
        <v>20</v>
      </c>
      <c r="D229" s="218" t="s">
        <v>102</v>
      </c>
      <c r="E229" s="146">
        <v>156.01</v>
      </c>
    </row>
    <row r="230" spans="1:13">
      <c r="A230" s="155" t="s">
        <v>62</v>
      </c>
      <c r="B230" s="155">
        <v>3</v>
      </c>
      <c r="C230" s="146" t="s">
        <v>172</v>
      </c>
      <c r="D230" s="218" t="s">
        <v>97</v>
      </c>
      <c r="E230" s="146">
        <v>238.97</v>
      </c>
    </row>
    <row r="231" spans="1:13">
      <c r="A231" s="155" t="s">
        <v>62</v>
      </c>
      <c r="B231" s="155">
        <v>3</v>
      </c>
      <c r="C231" s="146" t="s">
        <v>172</v>
      </c>
      <c r="D231" s="218" t="s">
        <v>170</v>
      </c>
      <c r="E231" s="146">
        <v>189.93</v>
      </c>
    </row>
    <row r="232" spans="1:13">
      <c r="A232" s="155" t="s">
        <v>62</v>
      </c>
      <c r="B232" s="155">
        <v>3</v>
      </c>
      <c r="C232" s="146" t="s">
        <v>172</v>
      </c>
      <c r="D232" s="218" t="s">
        <v>171</v>
      </c>
      <c r="E232" s="146">
        <v>599.01</v>
      </c>
    </row>
    <row r="233" spans="1:13">
      <c r="A233" s="155" t="s">
        <v>62</v>
      </c>
      <c r="B233" s="155">
        <v>3</v>
      </c>
      <c r="C233" s="146" t="s">
        <v>172</v>
      </c>
      <c r="D233" s="218" t="s">
        <v>102</v>
      </c>
      <c r="E233" s="146">
        <v>180.7</v>
      </c>
    </row>
    <row r="234" spans="1:13">
      <c r="A234" s="155" t="s">
        <v>62</v>
      </c>
      <c r="B234" s="155">
        <v>3</v>
      </c>
      <c r="C234" s="218" t="s">
        <v>23</v>
      </c>
      <c r="D234" s="218" t="s">
        <v>97</v>
      </c>
      <c r="E234" s="146">
        <v>0</v>
      </c>
      <c r="F234" s="156"/>
    </row>
    <row r="235" spans="1:13">
      <c r="A235" s="155" t="s">
        <v>62</v>
      </c>
      <c r="B235" s="155">
        <v>3</v>
      </c>
      <c r="C235" s="218" t="s">
        <v>23</v>
      </c>
      <c r="D235" s="218" t="s">
        <v>170</v>
      </c>
      <c r="E235" s="146">
        <v>0</v>
      </c>
      <c r="F235" s="156"/>
    </row>
    <row r="236" spans="1:13">
      <c r="A236" s="155" t="s">
        <v>62</v>
      </c>
      <c r="B236" s="155">
        <v>3</v>
      </c>
      <c r="C236" s="218" t="s">
        <v>23</v>
      </c>
      <c r="D236" s="218" t="s">
        <v>171</v>
      </c>
      <c r="E236" s="146">
        <v>0</v>
      </c>
    </row>
    <row r="237" spans="1:13">
      <c r="A237" s="155" t="s">
        <v>62</v>
      </c>
      <c r="B237" s="155">
        <v>3</v>
      </c>
      <c r="C237" s="218" t="s">
        <v>23</v>
      </c>
      <c r="D237" s="218" t="s">
        <v>102</v>
      </c>
      <c r="E237" s="146">
        <v>0</v>
      </c>
      <c r="M237"/>
    </row>
    <row r="238" spans="1:13">
      <c r="A238" s="155" t="s">
        <v>62</v>
      </c>
      <c r="B238" s="155">
        <v>3</v>
      </c>
      <c r="C238" s="218" t="s">
        <v>156</v>
      </c>
      <c r="D238" s="218" t="s">
        <v>97</v>
      </c>
      <c r="E238" s="146">
        <v>161.5</v>
      </c>
      <c r="M238"/>
    </row>
    <row r="239" spans="1:13">
      <c r="A239" s="155" t="s">
        <v>62</v>
      </c>
      <c r="B239" s="155">
        <v>3</v>
      </c>
      <c r="C239" s="218" t="s">
        <v>156</v>
      </c>
      <c r="D239" s="218" t="s">
        <v>170</v>
      </c>
      <c r="E239" s="146">
        <v>54.24</v>
      </c>
      <c r="M239"/>
    </row>
    <row r="240" spans="1:13">
      <c r="A240" s="155" t="s">
        <v>62</v>
      </c>
      <c r="B240" s="155">
        <v>3</v>
      </c>
      <c r="C240" s="218" t="s">
        <v>156</v>
      </c>
      <c r="D240" s="218" t="s">
        <v>171</v>
      </c>
      <c r="E240" s="146">
        <v>13.94</v>
      </c>
      <c r="M240"/>
    </row>
    <row r="241" spans="1:5">
      <c r="A241" s="155" t="s">
        <v>62</v>
      </c>
      <c r="B241" s="155">
        <v>3</v>
      </c>
      <c r="C241" s="218" t="s">
        <v>156</v>
      </c>
      <c r="D241" s="218" t="s">
        <v>102</v>
      </c>
      <c r="E241" s="146">
        <v>0</v>
      </c>
    </row>
    <row r="242" spans="1:5">
      <c r="A242" s="155" t="s">
        <v>63</v>
      </c>
      <c r="B242" s="155">
        <v>1</v>
      </c>
      <c r="C242" s="218" t="s">
        <v>19</v>
      </c>
      <c r="D242" s="218" t="s">
        <v>97</v>
      </c>
      <c r="E242" s="146">
        <v>33.76</v>
      </c>
    </row>
    <row r="243" spans="1:5">
      <c r="A243" s="155" t="s">
        <v>63</v>
      </c>
      <c r="B243" s="155">
        <v>1</v>
      </c>
      <c r="C243" s="218" t="s">
        <v>19</v>
      </c>
      <c r="D243" s="218" t="s">
        <v>170</v>
      </c>
      <c r="E243" s="146">
        <v>0</v>
      </c>
    </row>
    <row r="244" spans="1:5">
      <c r="A244" s="155" t="s">
        <v>63</v>
      </c>
      <c r="B244" s="155">
        <v>1</v>
      </c>
      <c r="C244" s="218" t="s">
        <v>19</v>
      </c>
      <c r="D244" s="218" t="s">
        <v>171</v>
      </c>
      <c r="E244" s="146">
        <v>0</v>
      </c>
    </row>
    <row r="245" spans="1:5">
      <c r="A245" s="155" t="s">
        <v>63</v>
      </c>
      <c r="B245" s="155">
        <v>1</v>
      </c>
      <c r="C245" s="218" t="s">
        <v>19</v>
      </c>
      <c r="D245" s="218" t="s">
        <v>102</v>
      </c>
      <c r="E245" s="146">
        <v>0</v>
      </c>
    </row>
    <row r="246" spans="1:5">
      <c r="A246" s="155" t="s">
        <v>63</v>
      </c>
      <c r="B246" s="155">
        <v>1</v>
      </c>
      <c r="C246" s="218" t="s">
        <v>20</v>
      </c>
      <c r="D246" s="218" t="s">
        <v>97</v>
      </c>
      <c r="E246" s="146">
        <v>133.83000000000001</v>
      </c>
    </row>
    <row r="247" spans="1:5">
      <c r="A247" s="155" t="s">
        <v>63</v>
      </c>
      <c r="B247" s="155">
        <v>1</v>
      </c>
      <c r="C247" s="218" t="s">
        <v>20</v>
      </c>
      <c r="D247" s="218" t="s">
        <v>170</v>
      </c>
      <c r="E247" s="146">
        <v>40.6</v>
      </c>
    </row>
    <row r="248" spans="1:5">
      <c r="A248" s="155" t="s">
        <v>63</v>
      </c>
      <c r="B248" s="155">
        <v>1</v>
      </c>
      <c r="C248" s="218" t="s">
        <v>20</v>
      </c>
      <c r="D248" s="218" t="s">
        <v>171</v>
      </c>
      <c r="E248" s="146">
        <v>26.85</v>
      </c>
    </row>
    <row r="249" spans="1:5">
      <c r="A249" s="155" t="s">
        <v>63</v>
      </c>
      <c r="B249" s="155">
        <v>1</v>
      </c>
      <c r="C249" s="218" t="s">
        <v>20</v>
      </c>
      <c r="D249" s="218" t="s">
        <v>102</v>
      </c>
      <c r="E249" s="146">
        <v>0</v>
      </c>
    </row>
    <row r="250" spans="1:5">
      <c r="A250" s="155" t="s">
        <v>63</v>
      </c>
      <c r="B250" s="155">
        <v>1</v>
      </c>
      <c r="C250" s="146" t="s">
        <v>172</v>
      </c>
      <c r="D250" s="218" t="s">
        <v>97</v>
      </c>
      <c r="E250" s="146">
        <v>647.05999999999995</v>
      </c>
    </row>
    <row r="251" spans="1:5">
      <c r="A251" s="155" t="s">
        <v>63</v>
      </c>
      <c r="B251" s="155">
        <v>1</v>
      </c>
      <c r="C251" s="146" t="s">
        <v>172</v>
      </c>
      <c r="D251" s="218" t="s">
        <v>170</v>
      </c>
      <c r="E251" s="146">
        <v>340.77</v>
      </c>
    </row>
    <row r="252" spans="1:5">
      <c r="A252" s="155" t="s">
        <v>63</v>
      </c>
      <c r="B252" s="155">
        <v>1</v>
      </c>
      <c r="C252" s="146" t="s">
        <v>172</v>
      </c>
      <c r="D252" s="218" t="s">
        <v>171</v>
      </c>
      <c r="E252" s="146">
        <v>307.39999999999998</v>
      </c>
    </row>
    <row r="253" spans="1:5">
      <c r="A253" s="155" t="s">
        <v>63</v>
      </c>
      <c r="B253" s="155">
        <v>1</v>
      </c>
      <c r="C253" s="146" t="s">
        <v>172</v>
      </c>
      <c r="D253" s="218" t="s">
        <v>102</v>
      </c>
      <c r="E253" s="146">
        <v>0</v>
      </c>
    </row>
    <row r="254" spans="1:5">
      <c r="A254" s="155" t="s">
        <v>63</v>
      </c>
      <c r="B254" s="155">
        <v>1</v>
      </c>
      <c r="C254" s="218" t="s">
        <v>23</v>
      </c>
      <c r="D254" s="218" t="s">
        <v>97</v>
      </c>
      <c r="E254" s="146">
        <v>201.53</v>
      </c>
    </row>
    <row r="255" spans="1:5">
      <c r="A255" s="155" t="s">
        <v>63</v>
      </c>
      <c r="B255" s="155">
        <v>1</v>
      </c>
      <c r="C255" s="218" t="s">
        <v>23</v>
      </c>
      <c r="D255" s="218" t="s">
        <v>170</v>
      </c>
      <c r="E255" s="146">
        <v>37.42</v>
      </c>
    </row>
    <row r="256" spans="1:5">
      <c r="A256" s="155" t="s">
        <v>63</v>
      </c>
      <c r="B256" s="155">
        <v>1</v>
      </c>
      <c r="C256" s="218" t="s">
        <v>23</v>
      </c>
      <c r="D256" s="218" t="s">
        <v>171</v>
      </c>
      <c r="E256" s="146">
        <v>20.27</v>
      </c>
    </row>
    <row r="257" spans="1:14">
      <c r="A257" s="155" t="s">
        <v>63</v>
      </c>
      <c r="B257" s="155">
        <v>1</v>
      </c>
      <c r="C257" s="218" t="s">
        <v>23</v>
      </c>
      <c r="D257" s="218" t="s">
        <v>102</v>
      </c>
      <c r="E257" s="146">
        <v>0</v>
      </c>
    </row>
    <row r="258" spans="1:14">
      <c r="A258" s="155" t="s">
        <v>63</v>
      </c>
      <c r="B258" s="155">
        <v>1</v>
      </c>
      <c r="C258" s="218" t="s">
        <v>156</v>
      </c>
      <c r="D258" s="218" t="s">
        <v>97</v>
      </c>
      <c r="E258" s="146">
        <v>120.18</v>
      </c>
    </row>
    <row r="259" spans="1:14">
      <c r="A259" s="155" t="s">
        <v>63</v>
      </c>
      <c r="B259" s="155">
        <v>1</v>
      </c>
      <c r="C259" s="218" t="s">
        <v>156</v>
      </c>
      <c r="D259" s="218" t="s">
        <v>170</v>
      </c>
      <c r="E259" s="146">
        <v>18.82</v>
      </c>
    </row>
    <row r="260" spans="1:14">
      <c r="A260" s="155" t="s">
        <v>63</v>
      </c>
      <c r="B260" s="155">
        <v>1</v>
      </c>
      <c r="C260" s="218" t="s">
        <v>156</v>
      </c>
      <c r="D260" s="218" t="s">
        <v>171</v>
      </c>
      <c r="E260" s="146">
        <v>18.61</v>
      </c>
    </row>
    <row r="261" spans="1:14">
      <c r="A261" s="155" t="s">
        <v>63</v>
      </c>
      <c r="B261" s="155">
        <v>1</v>
      </c>
      <c r="C261" s="218" t="s">
        <v>156</v>
      </c>
      <c r="D261" s="218" t="s">
        <v>102</v>
      </c>
      <c r="E261" s="146">
        <v>0</v>
      </c>
    </row>
    <row r="262" spans="1:14">
      <c r="A262" s="155" t="s">
        <v>63</v>
      </c>
      <c r="B262" s="155">
        <v>2</v>
      </c>
      <c r="C262" s="218" t="s">
        <v>19</v>
      </c>
      <c r="D262" s="218" t="s">
        <v>97</v>
      </c>
      <c r="E262" s="146">
        <v>29.71</v>
      </c>
    </row>
    <row r="263" spans="1:14">
      <c r="A263" s="155" t="s">
        <v>63</v>
      </c>
      <c r="B263" s="155">
        <v>2</v>
      </c>
      <c r="C263" s="218" t="s">
        <v>19</v>
      </c>
      <c r="D263" s="218" t="s">
        <v>170</v>
      </c>
      <c r="E263" s="146">
        <v>0</v>
      </c>
    </row>
    <row r="264" spans="1:14">
      <c r="A264" s="155" t="s">
        <v>63</v>
      </c>
      <c r="B264" s="155">
        <v>2</v>
      </c>
      <c r="C264" s="218" t="s">
        <v>19</v>
      </c>
      <c r="D264" s="218" t="s">
        <v>171</v>
      </c>
      <c r="E264" s="146">
        <v>0</v>
      </c>
    </row>
    <row r="265" spans="1:14">
      <c r="A265" s="155" t="s">
        <v>63</v>
      </c>
      <c r="B265" s="155">
        <v>2</v>
      </c>
      <c r="C265" s="218" t="s">
        <v>19</v>
      </c>
      <c r="D265" s="218" t="s">
        <v>102</v>
      </c>
      <c r="E265" s="146">
        <v>0</v>
      </c>
    </row>
    <row r="266" spans="1:14">
      <c r="A266" s="155" t="s">
        <v>63</v>
      </c>
      <c r="B266" s="155">
        <v>2</v>
      </c>
      <c r="C266" s="218" t="s">
        <v>20</v>
      </c>
      <c r="D266" s="218" t="s">
        <v>97</v>
      </c>
      <c r="E266" s="146">
        <v>216.91</v>
      </c>
    </row>
    <row r="267" spans="1:14">
      <c r="A267" s="155" t="s">
        <v>63</v>
      </c>
      <c r="B267" s="155">
        <v>2</v>
      </c>
      <c r="C267" s="218" t="s">
        <v>20</v>
      </c>
      <c r="D267" s="218" t="s">
        <v>170</v>
      </c>
      <c r="E267" s="146">
        <v>74.92</v>
      </c>
      <c r="N267" s="155"/>
    </row>
    <row r="268" spans="1:14">
      <c r="A268" s="155" t="s">
        <v>63</v>
      </c>
      <c r="B268" s="155">
        <v>2</v>
      </c>
      <c r="C268" s="218" t="s">
        <v>20</v>
      </c>
      <c r="D268" s="218" t="s">
        <v>171</v>
      </c>
      <c r="E268" s="146">
        <v>202.36</v>
      </c>
      <c r="N268" s="155"/>
    </row>
    <row r="269" spans="1:14">
      <c r="A269" s="155" t="s">
        <v>63</v>
      </c>
      <c r="B269" s="155">
        <v>2</v>
      </c>
      <c r="C269" s="218" t="s">
        <v>20</v>
      </c>
      <c r="D269" s="218" t="s">
        <v>102</v>
      </c>
      <c r="E269" s="146">
        <v>49.43</v>
      </c>
      <c r="N269" s="155"/>
    </row>
    <row r="270" spans="1:14">
      <c r="A270" s="155" t="s">
        <v>63</v>
      </c>
      <c r="B270" s="155">
        <v>2</v>
      </c>
      <c r="C270" s="146" t="s">
        <v>172</v>
      </c>
      <c r="D270" s="218" t="s">
        <v>97</v>
      </c>
      <c r="E270" s="146">
        <v>483.12</v>
      </c>
      <c r="N270" s="155"/>
    </row>
    <row r="271" spans="1:14">
      <c r="A271" s="155" t="s">
        <v>63</v>
      </c>
      <c r="B271" s="155">
        <v>2</v>
      </c>
      <c r="C271" s="146" t="s">
        <v>172</v>
      </c>
      <c r="D271" s="218" t="s">
        <v>170</v>
      </c>
      <c r="E271" s="146">
        <v>120.53</v>
      </c>
      <c r="N271" s="155"/>
    </row>
    <row r="272" spans="1:14">
      <c r="A272" s="155" t="s">
        <v>63</v>
      </c>
      <c r="B272" s="155">
        <v>2</v>
      </c>
      <c r="C272" s="146" t="s">
        <v>172</v>
      </c>
      <c r="D272" s="218" t="s">
        <v>171</v>
      </c>
      <c r="E272" s="146">
        <v>346.64</v>
      </c>
      <c r="N272" s="155"/>
    </row>
    <row r="273" spans="1:18">
      <c r="A273" s="155" t="s">
        <v>63</v>
      </c>
      <c r="B273" s="155">
        <v>2</v>
      </c>
      <c r="C273" s="146" t="s">
        <v>172</v>
      </c>
      <c r="D273" s="218" t="s">
        <v>102</v>
      </c>
      <c r="E273" s="146">
        <v>0</v>
      </c>
    </row>
    <row r="274" spans="1:18">
      <c r="A274" s="155" t="s">
        <v>63</v>
      </c>
      <c r="B274" s="155">
        <v>2</v>
      </c>
      <c r="C274" s="218" t="s">
        <v>23</v>
      </c>
      <c r="D274" s="218" t="s">
        <v>97</v>
      </c>
      <c r="E274" s="146">
        <v>78.239999999999995</v>
      </c>
      <c r="G274" s="155"/>
    </row>
    <row r="275" spans="1:18">
      <c r="A275" s="155" t="s">
        <v>63</v>
      </c>
      <c r="B275" s="155">
        <v>2</v>
      </c>
      <c r="C275" s="218" t="s">
        <v>23</v>
      </c>
      <c r="D275" s="218" t="s">
        <v>170</v>
      </c>
      <c r="E275" s="146">
        <v>13.26</v>
      </c>
      <c r="G275" s="155"/>
      <c r="O275" s="155"/>
      <c r="P275" s="157"/>
      <c r="Q275" s="155"/>
      <c r="R275" s="156"/>
    </row>
    <row r="276" spans="1:18">
      <c r="A276" s="155" t="s">
        <v>63</v>
      </c>
      <c r="B276" s="155">
        <v>2</v>
      </c>
      <c r="C276" s="218" t="s">
        <v>23</v>
      </c>
      <c r="D276" s="218" t="s">
        <v>171</v>
      </c>
      <c r="E276" s="146">
        <v>24.93</v>
      </c>
      <c r="G276" s="155"/>
      <c r="O276" s="155"/>
      <c r="P276" s="157"/>
      <c r="Q276" s="157"/>
      <c r="R276" s="156"/>
    </row>
    <row r="277" spans="1:18">
      <c r="A277" s="155" t="s">
        <v>63</v>
      </c>
      <c r="B277" s="155">
        <v>2</v>
      </c>
      <c r="C277" s="218" t="s">
        <v>23</v>
      </c>
      <c r="D277" s="218" t="s">
        <v>102</v>
      </c>
      <c r="E277" s="146">
        <v>0</v>
      </c>
      <c r="O277" s="155"/>
      <c r="P277" s="157"/>
      <c r="Q277" s="157"/>
      <c r="R277" s="156"/>
    </row>
    <row r="278" spans="1:18">
      <c r="A278" s="155" t="s">
        <v>63</v>
      </c>
      <c r="B278" s="155">
        <v>2</v>
      </c>
      <c r="C278" s="218" t="s">
        <v>156</v>
      </c>
      <c r="D278" s="218" t="s">
        <v>97</v>
      </c>
      <c r="E278" s="146">
        <v>30.9</v>
      </c>
      <c r="O278" s="155"/>
      <c r="P278" s="157"/>
      <c r="Q278" s="157"/>
      <c r="R278" s="156"/>
    </row>
    <row r="279" spans="1:18">
      <c r="A279" s="155" t="s">
        <v>63</v>
      </c>
      <c r="B279" s="155">
        <v>2</v>
      </c>
      <c r="C279" s="218" t="s">
        <v>156</v>
      </c>
      <c r="D279" s="218" t="s">
        <v>170</v>
      </c>
      <c r="E279" s="146">
        <v>4.8</v>
      </c>
      <c r="O279" s="155"/>
      <c r="P279" s="157"/>
      <c r="Q279" s="157"/>
      <c r="R279" s="156"/>
    </row>
    <row r="280" spans="1:18">
      <c r="A280" s="155" t="s">
        <v>63</v>
      </c>
      <c r="B280" s="155">
        <v>2</v>
      </c>
      <c r="C280" s="218" t="s">
        <v>156</v>
      </c>
      <c r="D280" s="218" t="s">
        <v>171</v>
      </c>
      <c r="E280" s="146">
        <v>0</v>
      </c>
      <c r="O280" s="155"/>
      <c r="P280" s="157"/>
      <c r="Q280" s="157"/>
      <c r="R280" s="156"/>
    </row>
    <row r="281" spans="1:18">
      <c r="A281" s="155" t="s">
        <v>63</v>
      </c>
      <c r="B281" s="155">
        <v>2</v>
      </c>
      <c r="C281" s="218" t="s">
        <v>156</v>
      </c>
      <c r="D281" s="218" t="s">
        <v>102</v>
      </c>
      <c r="E281" s="146">
        <v>0</v>
      </c>
      <c r="O281" s="155"/>
      <c r="P281" s="157"/>
      <c r="Q281" s="155"/>
      <c r="R281" s="156"/>
    </row>
    <row r="282" spans="1:18">
      <c r="A282" s="155" t="s">
        <v>63</v>
      </c>
      <c r="B282" s="155">
        <v>3</v>
      </c>
      <c r="C282" s="218" t="s">
        <v>19</v>
      </c>
      <c r="D282" s="218" t="s">
        <v>97</v>
      </c>
      <c r="E282" s="146">
        <v>18.38</v>
      </c>
    </row>
    <row r="283" spans="1:18">
      <c r="A283" s="155" t="s">
        <v>63</v>
      </c>
      <c r="B283" s="155">
        <v>3</v>
      </c>
      <c r="C283" s="218" t="s">
        <v>19</v>
      </c>
      <c r="D283" s="218" t="s">
        <v>170</v>
      </c>
      <c r="E283" s="146">
        <v>6.2</v>
      </c>
    </row>
    <row r="284" spans="1:18">
      <c r="A284" s="155" t="s">
        <v>63</v>
      </c>
      <c r="B284" s="155">
        <v>3</v>
      </c>
      <c r="C284" s="218" t="s">
        <v>19</v>
      </c>
      <c r="D284" s="218" t="s">
        <v>171</v>
      </c>
      <c r="E284" s="146">
        <v>0</v>
      </c>
    </row>
    <row r="285" spans="1:18">
      <c r="A285" s="155" t="s">
        <v>63</v>
      </c>
      <c r="B285" s="155">
        <v>3</v>
      </c>
      <c r="C285" s="218" t="s">
        <v>19</v>
      </c>
      <c r="D285" s="218" t="s">
        <v>102</v>
      </c>
      <c r="E285" s="146">
        <v>0</v>
      </c>
    </row>
    <row r="286" spans="1:18">
      <c r="A286" s="155" t="s">
        <v>63</v>
      </c>
      <c r="B286" s="155">
        <v>3</v>
      </c>
      <c r="C286" s="218" t="s">
        <v>20</v>
      </c>
      <c r="D286" s="218" t="s">
        <v>97</v>
      </c>
      <c r="E286" s="146">
        <v>108.06</v>
      </c>
    </row>
    <row r="287" spans="1:18">
      <c r="A287" s="155" t="s">
        <v>63</v>
      </c>
      <c r="B287" s="155">
        <v>3</v>
      </c>
      <c r="C287" s="218" t="s">
        <v>20</v>
      </c>
      <c r="D287" s="218" t="s">
        <v>170</v>
      </c>
      <c r="E287" s="146">
        <v>61.1</v>
      </c>
    </row>
    <row r="288" spans="1:18">
      <c r="A288" s="155" t="s">
        <v>63</v>
      </c>
      <c r="B288" s="155">
        <v>3</v>
      </c>
      <c r="C288" s="218" t="s">
        <v>20</v>
      </c>
      <c r="D288" s="218" t="s">
        <v>171</v>
      </c>
      <c r="E288" s="146">
        <v>33.79</v>
      </c>
    </row>
    <row r="289" spans="1:18">
      <c r="A289" s="155" t="s">
        <v>63</v>
      </c>
      <c r="B289" s="155">
        <v>3</v>
      </c>
      <c r="C289" s="218" t="s">
        <v>20</v>
      </c>
      <c r="D289" s="218" t="s">
        <v>102</v>
      </c>
      <c r="E289" s="146">
        <v>0</v>
      </c>
      <c r="O289" s="155"/>
      <c r="P289" s="213"/>
      <c r="Q289" s="155"/>
      <c r="R289"/>
    </row>
    <row r="290" spans="1:18">
      <c r="A290" s="155" t="s">
        <v>63</v>
      </c>
      <c r="B290" s="155">
        <v>3</v>
      </c>
      <c r="C290" s="146" t="s">
        <v>172</v>
      </c>
      <c r="D290" s="218" t="s">
        <v>97</v>
      </c>
      <c r="E290" s="146">
        <v>444.35</v>
      </c>
      <c r="O290" s="155"/>
      <c r="P290" s="213"/>
      <c r="Q290" s="157"/>
      <c r="R290"/>
    </row>
    <row r="291" spans="1:18">
      <c r="A291" s="155" t="s">
        <v>63</v>
      </c>
      <c r="B291" s="155">
        <v>3</v>
      </c>
      <c r="C291" s="146" t="s">
        <v>172</v>
      </c>
      <c r="D291" s="218" t="s">
        <v>170</v>
      </c>
      <c r="E291" s="146">
        <v>210.76</v>
      </c>
      <c r="O291" s="155"/>
      <c r="P291" s="213"/>
      <c r="Q291" s="157"/>
      <c r="R291"/>
    </row>
    <row r="292" spans="1:18">
      <c r="A292" s="155" t="s">
        <v>63</v>
      </c>
      <c r="B292" s="155">
        <v>3</v>
      </c>
      <c r="C292" s="146" t="s">
        <v>172</v>
      </c>
      <c r="D292" s="218" t="s">
        <v>171</v>
      </c>
      <c r="E292" s="146">
        <v>427.04</v>
      </c>
    </row>
    <row r="293" spans="1:18">
      <c r="A293" s="155" t="s">
        <v>63</v>
      </c>
      <c r="B293" s="155">
        <v>3</v>
      </c>
      <c r="C293" s="146" t="s">
        <v>172</v>
      </c>
      <c r="D293" s="218" t="s">
        <v>102</v>
      </c>
      <c r="E293" s="146">
        <v>0</v>
      </c>
    </row>
    <row r="294" spans="1:18">
      <c r="A294" s="155" t="s">
        <v>63</v>
      </c>
      <c r="B294" s="155">
        <v>3</v>
      </c>
      <c r="C294" s="218" t="s">
        <v>23</v>
      </c>
      <c r="D294" s="218" t="s">
        <v>97</v>
      </c>
      <c r="E294" s="146">
        <v>58.23</v>
      </c>
    </row>
    <row r="295" spans="1:18">
      <c r="A295" s="155" t="s">
        <v>63</v>
      </c>
      <c r="B295" s="155">
        <v>3</v>
      </c>
      <c r="C295" s="218" t="s">
        <v>23</v>
      </c>
      <c r="D295" s="218" t="s">
        <v>170</v>
      </c>
      <c r="E295" s="146">
        <v>33.49</v>
      </c>
    </row>
    <row r="296" spans="1:18">
      <c r="A296" s="155" t="s">
        <v>63</v>
      </c>
      <c r="B296" s="155">
        <v>3</v>
      </c>
      <c r="C296" s="218" t="s">
        <v>23</v>
      </c>
      <c r="D296" s="218" t="s">
        <v>171</v>
      </c>
      <c r="E296" s="146">
        <v>127.92</v>
      </c>
    </row>
    <row r="297" spans="1:18">
      <c r="A297" s="155" t="s">
        <v>63</v>
      </c>
      <c r="B297" s="155">
        <v>3</v>
      </c>
      <c r="C297" s="218" t="s">
        <v>23</v>
      </c>
      <c r="D297" s="218" t="s">
        <v>102</v>
      </c>
      <c r="E297" s="146">
        <v>0</v>
      </c>
    </row>
    <row r="298" spans="1:18">
      <c r="A298" s="155" t="s">
        <v>63</v>
      </c>
      <c r="B298" s="155">
        <v>3</v>
      </c>
      <c r="C298" s="218" t="s">
        <v>156</v>
      </c>
      <c r="D298" s="218" t="s">
        <v>97</v>
      </c>
      <c r="E298" s="146">
        <v>35.909999999999997</v>
      </c>
    </row>
    <row r="299" spans="1:18">
      <c r="A299" s="155" t="s">
        <v>63</v>
      </c>
      <c r="B299" s="155">
        <v>3</v>
      </c>
      <c r="C299" s="218" t="s">
        <v>156</v>
      </c>
      <c r="D299" s="218" t="s">
        <v>170</v>
      </c>
      <c r="E299" s="146">
        <v>10.07</v>
      </c>
    </row>
    <row r="300" spans="1:18">
      <c r="A300" s="155" t="s">
        <v>63</v>
      </c>
      <c r="B300" s="155">
        <v>3</v>
      </c>
      <c r="C300" s="218" t="s">
        <v>156</v>
      </c>
      <c r="D300" s="218" t="s">
        <v>171</v>
      </c>
      <c r="E300" s="146">
        <v>0</v>
      </c>
    </row>
    <row r="301" spans="1:18">
      <c r="A301" s="155" t="s">
        <v>63</v>
      </c>
      <c r="B301" s="155">
        <v>3</v>
      </c>
      <c r="C301" s="218" t="s">
        <v>156</v>
      </c>
      <c r="D301" s="218" t="s">
        <v>102</v>
      </c>
      <c r="E301" s="146">
        <v>0</v>
      </c>
    </row>
    <row r="302" spans="1:18">
      <c r="A302" s="155" t="s">
        <v>64</v>
      </c>
      <c r="B302" s="155">
        <v>1</v>
      </c>
      <c r="C302" s="218" t="s">
        <v>19</v>
      </c>
      <c r="D302" s="218" t="s">
        <v>97</v>
      </c>
      <c r="E302" s="146">
        <v>24.97</v>
      </c>
    </row>
    <row r="303" spans="1:18">
      <c r="A303" s="155" t="s">
        <v>64</v>
      </c>
      <c r="B303" s="155">
        <v>1</v>
      </c>
      <c r="C303" s="218" t="s">
        <v>19</v>
      </c>
      <c r="D303" s="218" t="s">
        <v>170</v>
      </c>
      <c r="E303" s="146">
        <v>0</v>
      </c>
    </row>
    <row r="304" spans="1:18">
      <c r="A304" s="155" t="s">
        <v>64</v>
      </c>
      <c r="B304" s="155">
        <v>1</v>
      </c>
      <c r="C304" s="218" t="s">
        <v>19</v>
      </c>
      <c r="D304" s="218" t="s">
        <v>171</v>
      </c>
      <c r="E304" s="146">
        <v>0</v>
      </c>
    </row>
    <row r="305" spans="1:18">
      <c r="A305" s="155" t="s">
        <v>64</v>
      </c>
      <c r="B305" s="155">
        <v>1</v>
      </c>
      <c r="C305" s="218" t="s">
        <v>19</v>
      </c>
      <c r="D305" s="218" t="s">
        <v>102</v>
      </c>
      <c r="E305" s="146">
        <v>0</v>
      </c>
      <c r="H305" s="155"/>
      <c r="I305" s="155"/>
      <c r="J305" s="218"/>
      <c r="K305" s="218"/>
      <c r="L305" s="146"/>
    </row>
    <row r="306" spans="1:18">
      <c r="A306" s="155" t="s">
        <v>64</v>
      </c>
      <c r="B306" s="155">
        <v>1</v>
      </c>
      <c r="C306" s="218" t="s">
        <v>20</v>
      </c>
      <c r="D306" s="218" t="s">
        <v>97</v>
      </c>
      <c r="E306" s="146">
        <v>357.27</v>
      </c>
      <c r="H306" s="155"/>
      <c r="I306" s="155"/>
      <c r="J306" s="218"/>
      <c r="K306" s="218"/>
      <c r="L306" s="146"/>
      <c r="O306" s="155"/>
      <c r="P306" s="155"/>
      <c r="Q306" s="155"/>
      <c r="R306"/>
    </row>
    <row r="307" spans="1:18">
      <c r="A307" s="155" t="s">
        <v>64</v>
      </c>
      <c r="B307" s="155">
        <v>1</v>
      </c>
      <c r="C307" s="218" t="s">
        <v>20</v>
      </c>
      <c r="D307" s="218" t="s">
        <v>170</v>
      </c>
      <c r="E307" s="146">
        <v>187.64</v>
      </c>
      <c r="H307" s="155"/>
      <c r="I307" s="155"/>
      <c r="J307" s="218"/>
      <c r="K307" s="218"/>
      <c r="L307" s="146"/>
      <c r="O307" s="155"/>
      <c r="P307" s="155"/>
      <c r="Q307" s="157"/>
      <c r="R307"/>
    </row>
    <row r="308" spans="1:18">
      <c r="A308" s="155" t="s">
        <v>64</v>
      </c>
      <c r="B308" s="155">
        <v>1</v>
      </c>
      <c r="C308" s="218" t="s">
        <v>20</v>
      </c>
      <c r="D308" s="218" t="s">
        <v>171</v>
      </c>
      <c r="E308" s="146">
        <v>429.06</v>
      </c>
      <c r="H308" s="155"/>
      <c r="I308" s="155"/>
      <c r="J308" s="218"/>
      <c r="K308" s="218"/>
      <c r="L308" s="146"/>
      <c r="O308" s="155"/>
      <c r="P308" s="155"/>
      <c r="Q308" s="157"/>
      <c r="R308"/>
    </row>
    <row r="309" spans="1:18">
      <c r="A309" s="155" t="s">
        <v>64</v>
      </c>
      <c r="B309" s="155">
        <v>1</v>
      </c>
      <c r="C309" s="218" t="s">
        <v>20</v>
      </c>
      <c r="D309" s="218" t="s">
        <v>102</v>
      </c>
      <c r="E309" s="146">
        <v>375.91</v>
      </c>
      <c r="H309" s="155"/>
      <c r="I309" s="155"/>
      <c r="J309" s="218"/>
      <c r="K309" s="218"/>
      <c r="O309" s="155"/>
      <c r="P309" s="155"/>
      <c r="Q309" s="157"/>
      <c r="R309"/>
    </row>
    <row r="310" spans="1:18">
      <c r="A310" s="155" t="s">
        <v>64</v>
      </c>
      <c r="B310" s="155">
        <v>1</v>
      </c>
      <c r="C310" s="146" t="s">
        <v>172</v>
      </c>
      <c r="D310" s="218" t="s">
        <v>97</v>
      </c>
      <c r="E310" s="146">
        <v>389.23</v>
      </c>
      <c r="H310" s="155"/>
      <c r="I310" s="155"/>
      <c r="J310" s="218"/>
      <c r="K310" s="218"/>
      <c r="O310" s="155"/>
      <c r="P310" s="155"/>
      <c r="Q310" s="157"/>
      <c r="R310"/>
    </row>
    <row r="311" spans="1:18">
      <c r="A311" s="155" t="s">
        <v>64</v>
      </c>
      <c r="B311" s="155">
        <v>1</v>
      </c>
      <c r="C311" s="146" t="s">
        <v>172</v>
      </c>
      <c r="D311" s="218" t="s">
        <v>170</v>
      </c>
      <c r="E311" s="146">
        <v>342.91</v>
      </c>
      <c r="H311" s="155"/>
      <c r="I311" s="155"/>
      <c r="J311" s="218"/>
      <c r="K311" s="218"/>
      <c r="O311" s="155"/>
      <c r="P311" s="155"/>
      <c r="Q311" s="157"/>
      <c r="R311"/>
    </row>
    <row r="312" spans="1:18">
      <c r="A312" s="155" t="s">
        <v>64</v>
      </c>
      <c r="B312" s="155">
        <v>1</v>
      </c>
      <c r="C312" s="146" t="s">
        <v>172</v>
      </c>
      <c r="D312" s="218" t="s">
        <v>171</v>
      </c>
      <c r="E312" s="146">
        <v>419.69</v>
      </c>
      <c r="H312" s="155"/>
      <c r="I312" s="155"/>
      <c r="J312" s="218"/>
      <c r="K312" s="218"/>
    </row>
    <row r="313" spans="1:18">
      <c r="A313" s="155" t="s">
        <v>64</v>
      </c>
      <c r="B313" s="155">
        <v>1</v>
      </c>
      <c r="C313" s="146" t="s">
        <v>172</v>
      </c>
      <c r="D313" s="218" t="s">
        <v>102</v>
      </c>
      <c r="E313" s="146">
        <v>745.72</v>
      </c>
      <c r="M313"/>
    </row>
    <row r="314" spans="1:18">
      <c r="A314" s="155" t="s">
        <v>64</v>
      </c>
      <c r="B314" s="155">
        <v>1</v>
      </c>
      <c r="C314" s="218" t="s">
        <v>23</v>
      </c>
      <c r="D314" s="218" t="s">
        <v>97</v>
      </c>
      <c r="E314" s="146">
        <v>158.71</v>
      </c>
      <c r="M314" s="156"/>
    </row>
    <row r="315" spans="1:18">
      <c r="A315" s="155" t="s">
        <v>64</v>
      </c>
      <c r="B315" s="155">
        <v>1</v>
      </c>
      <c r="C315" s="218" t="s">
        <v>23</v>
      </c>
      <c r="D315" s="218" t="s">
        <v>170</v>
      </c>
      <c r="E315" s="146">
        <v>44.62</v>
      </c>
      <c r="M315" s="156"/>
    </row>
    <row r="316" spans="1:18">
      <c r="A316" s="155" t="s">
        <v>64</v>
      </c>
      <c r="B316" s="155">
        <v>1</v>
      </c>
      <c r="C316" s="218" t="s">
        <v>23</v>
      </c>
      <c r="D316" s="218" t="s">
        <v>171</v>
      </c>
      <c r="E316" s="146">
        <v>66.8</v>
      </c>
      <c r="M316" s="156"/>
    </row>
    <row r="317" spans="1:18">
      <c r="A317" s="155" t="s">
        <v>64</v>
      </c>
      <c r="B317" s="155">
        <v>1</v>
      </c>
      <c r="C317" s="218" t="s">
        <v>23</v>
      </c>
      <c r="D317" s="218" t="s">
        <v>102</v>
      </c>
      <c r="E317" s="146">
        <v>0</v>
      </c>
      <c r="M317" s="156"/>
    </row>
    <row r="318" spans="1:18">
      <c r="A318" s="155" t="s">
        <v>64</v>
      </c>
      <c r="B318" s="155">
        <v>1</v>
      </c>
      <c r="C318" s="218" t="s">
        <v>156</v>
      </c>
      <c r="D318" s="218" t="s">
        <v>97</v>
      </c>
      <c r="E318" s="146">
        <v>41.15</v>
      </c>
      <c r="M318" s="156"/>
    </row>
    <row r="319" spans="1:18">
      <c r="A319" s="155" t="s">
        <v>64</v>
      </c>
      <c r="B319" s="155">
        <v>1</v>
      </c>
      <c r="C319" s="218" t="s">
        <v>156</v>
      </c>
      <c r="D319" s="218" t="s">
        <v>170</v>
      </c>
      <c r="E319" s="146">
        <v>20.71</v>
      </c>
      <c r="M319" s="156"/>
    </row>
    <row r="320" spans="1:18">
      <c r="A320" s="155" t="s">
        <v>64</v>
      </c>
      <c r="B320" s="155">
        <v>1</v>
      </c>
      <c r="C320" s="218" t="s">
        <v>156</v>
      </c>
      <c r="D320" s="218" t="s">
        <v>171</v>
      </c>
      <c r="E320" s="146">
        <v>2.46</v>
      </c>
      <c r="M320" s="156"/>
    </row>
    <row r="321" spans="1:13">
      <c r="A321" s="155" t="s">
        <v>64</v>
      </c>
      <c r="B321" s="155">
        <v>1</v>
      </c>
      <c r="C321" s="218" t="s">
        <v>156</v>
      </c>
      <c r="D321" s="218" t="s">
        <v>102</v>
      </c>
      <c r="E321" s="146">
        <v>0</v>
      </c>
      <c r="M321" s="156"/>
    </row>
    <row r="322" spans="1:13">
      <c r="A322" s="155" t="s">
        <v>64</v>
      </c>
      <c r="B322" s="155">
        <v>2</v>
      </c>
      <c r="C322" s="218" t="s">
        <v>19</v>
      </c>
      <c r="D322" s="218" t="s">
        <v>97</v>
      </c>
      <c r="E322" s="146">
        <v>79.290000000000006</v>
      </c>
      <c r="M322" s="156"/>
    </row>
    <row r="323" spans="1:13">
      <c r="A323" s="155" t="s">
        <v>64</v>
      </c>
      <c r="B323" s="155">
        <v>2</v>
      </c>
      <c r="C323" s="218" t="s">
        <v>19</v>
      </c>
      <c r="D323" s="218" t="s">
        <v>170</v>
      </c>
      <c r="E323" s="146">
        <v>0</v>
      </c>
      <c r="M323" s="156"/>
    </row>
    <row r="324" spans="1:13">
      <c r="A324" s="155" t="s">
        <v>64</v>
      </c>
      <c r="B324" s="155">
        <v>2</v>
      </c>
      <c r="C324" s="218" t="s">
        <v>19</v>
      </c>
      <c r="D324" s="218" t="s">
        <v>171</v>
      </c>
      <c r="E324" s="146">
        <v>0</v>
      </c>
      <c r="M324" s="156"/>
    </row>
    <row r="325" spans="1:13">
      <c r="A325" s="155" t="s">
        <v>64</v>
      </c>
      <c r="B325" s="155">
        <v>2</v>
      </c>
      <c r="C325" s="218" t="s">
        <v>19</v>
      </c>
      <c r="D325" s="218" t="s">
        <v>102</v>
      </c>
      <c r="E325" s="146">
        <v>0</v>
      </c>
      <c r="M325" s="156"/>
    </row>
    <row r="326" spans="1:13">
      <c r="A326" s="155" t="s">
        <v>64</v>
      </c>
      <c r="B326" s="155">
        <v>2</v>
      </c>
      <c r="C326" s="218" t="s">
        <v>20</v>
      </c>
      <c r="D326" s="218" t="s">
        <v>97</v>
      </c>
      <c r="E326" s="146">
        <v>153.22999999999999</v>
      </c>
      <c r="M326" s="156"/>
    </row>
    <row r="327" spans="1:13">
      <c r="A327" s="155" t="s">
        <v>64</v>
      </c>
      <c r="B327" s="155">
        <v>2</v>
      </c>
      <c r="C327" s="218" t="s">
        <v>20</v>
      </c>
      <c r="D327" s="218" t="s">
        <v>170</v>
      </c>
      <c r="E327" s="146">
        <v>54.76</v>
      </c>
      <c r="M327" s="156"/>
    </row>
    <row r="328" spans="1:13">
      <c r="A328" s="155" t="s">
        <v>64</v>
      </c>
      <c r="B328" s="155">
        <v>2</v>
      </c>
      <c r="C328" s="218" t="s">
        <v>20</v>
      </c>
      <c r="D328" s="218" t="s">
        <v>171</v>
      </c>
      <c r="E328" s="146">
        <v>21.74</v>
      </c>
      <c r="M328" s="156"/>
    </row>
    <row r="329" spans="1:13">
      <c r="A329" s="155" t="s">
        <v>64</v>
      </c>
      <c r="B329" s="155">
        <v>2</v>
      </c>
      <c r="C329" s="218" t="s">
        <v>20</v>
      </c>
      <c r="D329" s="218" t="s">
        <v>102</v>
      </c>
      <c r="E329" s="146">
        <v>0</v>
      </c>
      <c r="H329" s="155"/>
      <c r="I329" s="155"/>
      <c r="J329" s="218"/>
      <c r="K329" s="218"/>
      <c r="L329" s="146"/>
    </row>
    <row r="330" spans="1:13">
      <c r="A330" s="155" t="s">
        <v>64</v>
      </c>
      <c r="B330" s="155">
        <v>2</v>
      </c>
      <c r="C330" s="146" t="s">
        <v>172</v>
      </c>
      <c r="D330" s="218" t="s">
        <v>97</v>
      </c>
      <c r="E330" s="146">
        <v>514.69000000000005</v>
      </c>
      <c r="H330" s="155"/>
      <c r="I330" s="155"/>
      <c r="J330" s="218"/>
      <c r="K330" s="218"/>
      <c r="L330" s="146"/>
    </row>
    <row r="331" spans="1:13">
      <c r="A331" s="155" t="s">
        <v>64</v>
      </c>
      <c r="B331" s="155">
        <v>2</v>
      </c>
      <c r="C331" s="146" t="s">
        <v>172</v>
      </c>
      <c r="D331" s="218" t="s">
        <v>170</v>
      </c>
      <c r="E331" s="146">
        <v>318.06</v>
      </c>
      <c r="H331" s="155"/>
      <c r="I331" s="155"/>
      <c r="J331" s="218"/>
      <c r="K331" s="218"/>
      <c r="L331" s="146"/>
    </row>
    <row r="332" spans="1:13">
      <c r="A332" s="155" t="s">
        <v>64</v>
      </c>
      <c r="B332" s="155">
        <v>2</v>
      </c>
      <c r="C332" s="146" t="s">
        <v>172</v>
      </c>
      <c r="D332" s="218" t="s">
        <v>171</v>
      </c>
      <c r="E332" s="146">
        <v>325.04000000000002</v>
      </c>
      <c r="H332" s="155"/>
      <c r="I332" s="155"/>
      <c r="J332" s="218"/>
      <c r="K332" s="218"/>
      <c r="L332" s="146"/>
    </row>
    <row r="333" spans="1:13">
      <c r="A333" s="155" t="s">
        <v>64</v>
      </c>
      <c r="B333" s="155">
        <v>2</v>
      </c>
      <c r="C333" s="146" t="s">
        <v>172</v>
      </c>
      <c r="D333" s="218" t="s">
        <v>102</v>
      </c>
      <c r="E333" s="146">
        <v>20.61</v>
      </c>
      <c r="H333" s="155"/>
      <c r="I333" s="155"/>
      <c r="J333" s="218"/>
      <c r="K333" s="218"/>
      <c r="M333" s="156"/>
    </row>
    <row r="334" spans="1:13">
      <c r="A334" s="155" t="s">
        <v>64</v>
      </c>
      <c r="B334" s="155">
        <v>2</v>
      </c>
      <c r="C334" s="218" t="s">
        <v>23</v>
      </c>
      <c r="D334" s="218" t="s">
        <v>97</v>
      </c>
      <c r="E334" s="146">
        <v>179.13</v>
      </c>
      <c r="H334" s="155"/>
      <c r="I334" s="155"/>
      <c r="J334" s="218"/>
      <c r="K334" s="218"/>
    </row>
    <row r="335" spans="1:13">
      <c r="A335" s="155" t="s">
        <v>64</v>
      </c>
      <c r="B335" s="155">
        <v>2</v>
      </c>
      <c r="C335" s="218" t="s">
        <v>23</v>
      </c>
      <c r="D335" s="218" t="s">
        <v>170</v>
      </c>
      <c r="E335" s="146">
        <v>131.16999999999999</v>
      </c>
      <c r="H335" s="155"/>
      <c r="I335" s="155"/>
      <c r="J335" s="218"/>
      <c r="K335" s="218"/>
    </row>
    <row r="336" spans="1:13">
      <c r="A336" s="155" t="s">
        <v>64</v>
      </c>
      <c r="B336" s="155">
        <v>2</v>
      </c>
      <c r="C336" s="218" t="s">
        <v>23</v>
      </c>
      <c r="D336" s="218" t="s">
        <v>171</v>
      </c>
      <c r="E336" s="146">
        <v>151.08000000000001</v>
      </c>
      <c r="H336" s="155"/>
      <c r="I336" s="155"/>
      <c r="J336" s="218"/>
      <c r="K336" s="218"/>
    </row>
    <row r="337" spans="1:5">
      <c r="A337" s="155" t="s">
        <v>64</v>
      </c>
      <c r="B337" s="155">
        <v>2</v>
      </c>
      <c r="C337" s="218" t="s">
        <v>23</v>
      </c>
      <c r="D337" s="218" t="s">
        <v>102</v>
      </c>
      <c r="E337" s="146">
        <v>0</v>
      </c>
    </row>
    <row r="338" spans="1:5">
      <c r="A338" s="155" t="s">
        <v>64</v>
      </c>
      <c r="B338" s="155">
        <v>2</v>
      </c>
      <c r="C338" s="218" t="s">
        <v>156</v>
      </c>
      <c r="D338" s="218" t="s">
        <v>97</v>
      </c>
      <c r="E338" s="146">
        <v>114.98</v>
      </c>
    </row>
    <row r="339" spans="1:5">
      <c r="A339" s="155" t="s">
        <v>64</v>
      </c>
      <c r="B339" s="155">
        <v>2</v>
      </c>
      <c r="C339" s="218" t="s">
        <v>156</v>
      </c>
      <c r="D339" s="218" t="s">
        <v>170</v>
      </c>
      <c r="E339" s="146">
        <v>64.16</v>
      </c>
    </row>
    <row r="340" spans="1:5">
      <c r="A340" s="155" t="s">
        <v>64</v>
      </c>
      <c r="B340" s="155">
        <v>2</v>
      </c>
      <c r="C340" s="218" t="s">
        <v>156</v>
      </c>
      <c r="D340" s="218" t="s">
        <v>171</v>
      </c>
      <c r="E340" s="146">
        <v>119.28</v>
      </c>
    </row>
    <row r="341" spans="1:5">
      <c r="A341" s="155" t="s">
        <v>64</v>
      </c>
      <c r="B341" s="155">
        <v>2</v>
      </c>
      <c r="C341" s="218" t="s">
        <v>156</v>
      </c>
      <c r="D341" s="218" t="s">
        <v>102</v>
      </c>
      <c r="E341" s="146">
        <v>0</v>
      </c>
    </row>
    <row r="342" spans="1:5">
      <c r="A342" s="155" t="s">
        <v>64</v>
      </c>
      <c r="B342" s="155">
        <v>3</v>
      </c>
      <c r="C342" s="218" t="s">
        <v>19</v>
      </c>
      <c r="D342" s="218" t="s">
        <v>97</v>
      </c>
      <c r="E342" s="146">
        <v>245.06</v>
      </c>
    </row>
    <row r="343" spans="1:5">
      <c r="A343" s="155" t="s">
        <v>64</v>
      </c>
      <c r="B343" s="155">
        <v>3</v>
      </c>
      <c r="C343" s="218" t="s">
        <v>19</v>
      </c>
      <c r="D343" s="218" t="s">
        <v>170</v>
      </c>
      <c r="E343" s="146">
        <v>21.02</v>
      </c>
    </row>
    <row r="344" spans="1:5">
      <c r="A344" s="155" t="s">
        <v>64</v>
      </c>
      <c r="B344" s="155">
        <v>3</v>
      </c>
      <c r="C344" s="218" t="s">
        <v>19</v>
      </c>
      <c r="D344" s="218" t="s">
        <v>171</v>
      </c>
      <c r="E344" s="146">
        <v>0</v>
      </c>
    </row>
    <row r="345" spans="1:5">
      <c r="A345" s="155" t="s">
        <v>64</v>
      </c>
      <c r="B345" s="155">
        <v>3</v>
      </c>
      <c r="C345" s="218" t="s">
        <v>19</v>
      </c>
      <c r="D345" s="218" t="s">
        <v>102</v>
      </c>
      <c r="E345" s="146">
        <v>1113.72</v>
      </c>
    </row>
    <row r="346" spans="1:5">
      <c r="A346" s="155" t="s">
        <v>64</v>
      </c>
      <c r="B346" s="155">
        <v>3</v>
      </c>
      <c r="C346" s="218" t="s">
        <v>20</v>
      </c>
      <c r="D346" s="218" t="s">
        <v>97</v>
      </c>
      <c r="E346" s="146">
        <v>165.36</v>
      </c>
    </row>
    <row r="347" spans="1:5">
      <c r="A347" s="155" t="s">
        <v>64</v>
      </c>
      <c r="B347" s="155">
        <v>3</v>
      </c>
      <c r="C347" s="218" t="s">
        <v>20</v>
      </c>
      <c r="D347" s="218" t="s">
        <v>170</v>
      </c>
      <c r="E347" s="146">
        <v>43.51</v>
      </c>
    </row>
    <row r="348" spans="1:5">
      <c r="A348" s="155" t="s">
        <v>64</v>
      </c>
      <c r="B348" s="155">
        <v>3</v>
      </c>
      <c r="C348" s="218" t="s">
        <v>20</v>
      </c>
      <c r="D348" s="218" t="s">
        <v>171</v>
      </c>
      <c r="E348" s="146">
        <v>27.51</v>
      </c>
    </row>
    <row r="349" spans="1:5">
      <c r="A349" s="155" t="s">
        <v>64</v>
      </c>
      <c r="B349" s="155">
        <v>3</v>
      </c>
      <c r="C349" s="218" t="s">
        <v>20</v>
      </c>
      <c r="D349" s="218" t="s">
        <v>102</v>
      </c>
      <c r="E349" s="146">
        <v>80.709999999999994</v>
      </c>
    </row>
    <row r="350" spans="1:5">
      <c r="A350" s="155" t="s">
        <v>64</v>
      </c>
      <c r="B350" s="155">
        <v>3</v>
      </c>
      <c r="C350" s="146" t="s">
        <v>172</v>
      </c>
      <c r="D350" s="218" t="s">
        <v>97</v>
      </c>
      <c r="E350" s="146">
        <v>486.33</v>
      </c>
    </row>
    <row r="351" spans="1:5">
      <c r="A351" s="155" t="s">
        <v>64</v>
      </c>
      <c r="B351" s="155">
        <v>3</v>
      </c>
      <c r="C351" s="146" t="s">
        <v>172</v>
      </c>
      <c r="D351" s="218" t="s">
        <v>170</v>
      </c>
      <c r="E351" s="146">
        <v>343.85</v>
      </c>
    </row>
    <row r="352" spans="1:5">
      <c r="A352" s="155" t="s">
        <v>64</v>
      </c>
      <c r="B352" s="155">
        <v>3</v>
      </c>
      <c r="C352" s="146" t="s">
        <v>172</v>
      </c>
      <c r="D352" s="218" t="s">
        <v>171</v>
      </c>
      <c r="E352" s="146">
        <v>384.87</v>
      </c>
    </row>
    <row r="353" spans="1:12">
      <c r="A353" s="155" t="s">
        <v>64</v>
      </c>
      <c r="B353" s="155">
        <v>3</v>
      </c>
      <c r="C353" s="146" t="s">
        <v>172</v>
      </c>
      <c r="D353" s="218" t="s">
        <v>102</v>
      </c>
      <c r="E353" s="146">
        <v>753.46</v>
      </c>
      <c r="H353" s="155"/>
      <c r="I353" s="155"/>
      <c r="J353" s="218"/>
      <c r="K353" s="218"/>
      <c r="L353" s="146"/>
    </row>
    <row r="354" spans="1:12">
      <c r="A354" s="155" t="s">
        <v>64</v>
      </c>
      <c r="B354" s="155">
        <v>3</v>
      </c>
      <c r="C354" s="218" t="s">
        <v>23</v>
      </c>
      <c r="D354" s="218" t="s">
        <v>97</v>
      </c>
      <c r="E354" s="146">
        <v>90.41</v>
      </c>
      <c r="H354" s="155"/>
      <c r="I354" s="155"/>
      <c r="J354" s="218"/>
      <c r="K354" s="218"/>
      <c r="L354" s="146"/>
    </row>
    <row r="355" spans="1:12">
      <c r="A355" s="155" t="s">
        <v>64</v>
      </c>
      <c r="B355" s="155">
        <v>3</v>
      </c>
      <c r="C355" s="218" t="s">
        <v>23</v>
      </c>
      <c r="D355" s="218" t="s">
        <v>170</v>
      </c>
      <c r="E355" s="146">
        <v>73.8</v>
      </c>
      <c r="H355" s="155"/>
      <c r="I355" s="155"/>
      <c r="J355" s="218"/>
      <c r="K355" s="218"/>
      <c r="L355" s="146"/>
    </row>
    <row r="356" spans="1:12">
      <c r="A356" s="155" t="s">
        <v>64</v>
      </c>
      <c r="B356" s="155">
        <v>3</v>
      </c>
      <c r="C356" s="218" t="s">
        <v>23</v>
      </c>
      <c r="D356" s="218" t="s">
        <v>171</v>
      </c>
      <c r="E356" s="146">
        <v>38.03</v>
      </c>
      <c r="H356" s="155"/>
      <c r="I356" s="155"/>
      <c r="J356" s="218"/>
      <c r="K356" s="218"/>
      <c r="L356" s="146"/>
    </row>
    <row r="357" spans="1:12">
      <c r="A357" s="155" t="s">
        <v>64</v>
      </c>
      <c r="B357" s="155">
        <v>3</v>
      </c>
      <c r="C357" s="218" t="s">
        <v>23</v>
      </c>
      <c r="D357" s="218" t="s">
        <v>102</v>
      </c>
      <c r="E357" s="146">
        <v>0</v>
      </c>
      <c r="H357" s="155"/>
      <c r="I357" s="155"/>
      <c r="J357" s="218"/>
      <c r="K357" s="218"/>
      <c r="L357" s="146"/>
    </row>
    <row r="358" spans="1:12">
      <c r="A358" s="155" t="s">
        <v>64</v>
      </c>
      <c r="B358" s="155">
        <v>3</v>
      </c>
      <c r="C358" s="218" t="s">
        <v>156</v>
      </c>
      <c r="D358" s="218" t="s">
        <v>97</v>
      </c>
      <c r="E358" s="146">
        <v>130.43</v>
      </c>
      <c r="H358" s="155"/>
      <c r="I358" s="155"/>
      <c r="J358" s="218"/>
      <c r="K358" s="218"/>
      <c r="L358" s="146"/>
    </row>
    <row r="359" spans="1:12">
      <c r="A359" s="155" t="s">
        <v>64</v>
      </c>
      <c r="B359" s="155">
        <v>3</v>
      </c>
      <c r="C359" s="218" t="s">
        <v>156</v>
      </c>
      <c r="D359" s="218" t="s">
        <v>170</v>
      </c>
      <c r="E359" s="146">
        <v>48.97</v>
      </c>
      <c r="H359" s="155"/>
      <c r="I359" s="155"/>
      <c r="J359" s="218"/>
      <c r="K359" s="218"/>
      <c r="L359" s="146"/>
    </row>
    <row r="360" spans="1:12">
      <c r="A360" s="155" t="s">
        <v>64</v>
      </c>
      <c r="B360" s="155">
        <v>3</v>
      </c>
      <c r="C360" s="218" t="s">
        <v>156</v>
      </c>
      <c r="D360" s="218" t="s">
        <v>171</v>
      </c>
      <c r="E360" s="146">
        <v>3.34</v>
      </c>
      <c r="H360" s="155"/>
      <c r="I360" s="155"/>
      <c r="J360" s="218"/>
      <c r="K360" s="218"/>
      <c r="L360" s="146"/>
    </row>
    <row r="361" spans="1:12">
      <c r="A361" s="155" t="s">
        <v>64</v>
      </c>
      <c r="B361" s="155">
        <v>3</v>
      </c>
      <c r="C361" s="218" t="s">
        <v>156</v>
      </c>
      <c r="D361" s="218" t="s">
        <v>102</v>
      </c>
      <c r="E361" s="146">
        <v>0</v>
      </c>
    </row>
    <row r="362" spans="1:12">
      <c r="A362" s="146"/>
      <c r="B362" s="146"/>
      <c r="C362" s="146"/>
      <c r="D362" s="146"/>
      <c r="E362" s="146"/>
    </row>
    <row r="363" spans="1:12">
      <c r="A363" s="146"/>
      <c r="B363" s="146"/>
      <c r="C363" s="146"/>
      <c r="D363" s="146"/>
      <c r="E363" s="146"/>
    </row>
    <row r="364" spans="1:12">
      <c r="A364" s="146"/>
      <c r="B364" s="146"/>
      <c r="C364" s="146"/>
      <c r="D364" s="146"/>
      <c r="E364" s="146"/>
    </row>
    <row r="365" spans="1:12">
      <c r="A365" s="146"/>
      <c r="B365" s="146"/>
      <c r="C365" s="146"/>
      <c r="D365" s="146"/>
      <c r="E365" s="146"/>
    </row>
    <row r="366" spans="1:12">
      <c r="A366" s="146"/>
      <c r="B366" s="146"/>
      <c r="C366" s="146"/>
      <c r="D366" s="146"/>
      <c r="E366" s="146"/>
    </row>
    <row r="367" spans="1:12">
      <c r="A367" s="146"/>
      <c r="B367" s="146"/>
      <c r="C367" s="146"/>
      <c r="D367" s="146"/>
      <c r="E367" s="146"/>
    </row>
    <row r="368" spans="1:12">
      <c r="A368" s="146"/>
      <c r="B368" s="146"/>
      <c r="C368" s="146"/>
      <c r="D368" s="146"/>
      <c r="E368" s="146"/>
      <c r="H368" s="146"/>
      <c r="I368" s="146"/>
      <c r="J368" s="218"/>
      <c r="K368" s="218"/>
      <c r="L368" s="146"/>
    </row>
    <row r="369" spans="1:12">
      <c r="A369" s="146"/>
      <c r="B369" s="146"/>
      <c r="C369" s="146"/>
      <c r="D369" s="146"/>
      <c r="E369" s="146"/>
      <c r="H369" s="146"/>
      <c r="I369" s="146"/>
      <c r="J369" s="218"/>
      <c r="K369" s="218"/>
      <c r="L369" s="146"/>
    </row>
    <row r="370" spans="1:12">
      <c r="A370" s="146"/>
      <c r="B370" s="146"/>
      <c r="C370" s="146"/>
      <c r="D370" s="146"/>
      <c r="E370" s="146"/>
      <c r="H370" s="146"/>
      <c r="I370" s="146"/>
      <c r="J370" s="218"/>
      <c r="K370" s="218"/>
      <c r="L370" s="146"/>
    </row>
    <row r="371" spans="1:12">
      <c r="A371" s="146"/>
      <c r="B371" s="146"/>
      <c r="C371" s="146"/>
      <c r="D371" s="146"/>
      <c r="E371" s="146"/>
      <c r="H371" s="146"/>
      <c r="I371" s="146"/>
      <c r="J371" s="218"/>
      <c r="K371" s="218"/>
      <c r="L371" s="146"/>
    </row>
    <row r="372" spans="1:12">
      <c r="A372" s="146"/>
      <c r="B372" s="146"/>
      <c r="C372" s="146"/>
      <c r="D372" s="146"/>
      <c r="E372" s="146"/>
      <c r="H372" s="146"/>
      <c r="I372" s="146"/>
      <c r="J372" s="218"/>
      <c r="K372" s="218"/>
      <c r="L372" s="146"/>
    </row>
    <row r="373" spans="1:12">
      <c r="A373" s="146"/>
      <c r="B373" s="146"/>
      <c r="C373" s="146"/>
      <c r="D373" s="146"/>
      <c r="E373" s="146"/>
      <c r="H373" s="146"/>
      <c r="I373" s="146"/>
      <c r="J373" s="218"/>
      <c r="K373" s="218"/>
      <c r="L373" s="146"/>
    </row>
    <row r="374" spans="1:12">
      <c r="A374" s="146"/>
      <c r="B374" s="146"/>
      <c r="C374" s="146"/>
      <c r="D374" s="146"/>
      <c r="E374" s="146"/>
      <c r="H374" s="146"/>
      <c r="I374" s="146"/>
      <c r="J374" s="218"/>
      <c r="K374" s="218"/>
      <c r="L374" s="146"/>
    </row>
    <row r="375" spans="1:12">
      <c r="A375" s="146"/>
      <c r="B375" s="146"/>
      <c r="C375" s="146"/>
      <c r="D375" s="146"/>
      <c r="E375" s="146"/>
      <c r="H375" s="146"/>
      <c r="I375" s="146"/>
      <c r="J375" s="218"/>
      <c r="K375" s="218"/>
      <c r="L375" s="146"/>
    </row>
    <row r="376" spans="1:12">
      <c r="A376" s="146"/>
      <c r="B376" s="146"/>
      <c r="C376" s="146"/>
      <c r="D376" s="146"/>
      <c r="E376" s="146"/>
      <c r="H376" s="146"/>
      <c r="I376" s="146"/>
      <c r="J376" s="218"/>
      <c r="K376" s="218"/>
      <c r="L376" s="146"/>
    </row>
    <row r="377" spans="1:12">
      <c r="A377" s="146"/>
      <c r="B377" s="146"/>
      <c r="C377" s="146"/>
      <c r="D377" s="146"/>
      <c r="E377" s="146"/>
      <c r="H377" s="146"/>
      <c r="I377" s="146"/>
      <c r="J377" s="218"/>
      <c r="K377" s="218"/>
      <c r="L377" s="146"/>
    </row>
    <row r="378" spans="1:12">
      <c r="A378" s="146"/>
      <c r="B378" s="146"/>
      <c r="C378" s="146"/>
      <c r="D378" s="146"/>
      <c r="E378" s="146"/>
      <c r="H378" s="146"/>
      <c r="I378" s="146"/>
      <c r="J378" s="218"/>
      <c r="K378" s="218"/>
      <c r="L378" s="146"/>
    </row>
    <row r="379" spans="1:12">
      <c r="A379" s="146"/>
      <c r="B379" s="146"/>
      <c r="C379" s="146"/>
      <c r="D379" s="146"/>
      <c r="E379" s="146"/>
      <c r="H379" s="146"/>
      <c r="I379" s="146"/>
      <c r="J379" s="218"/>
      <c r="K379" s="218"/>
      <c r="L379" s="146"/>
    </row>
    <row r="380" spans="1:12">
      <c r="A380" s="146"/>
      <c r="B380" s="146"/>
      <c r="C380" s="146"/>
      <c r="D380" s="146"/>
      <c r="E380" s="146"/>
      <c r="H380" s="146"/>
      <c r="I380" s="146"/>
      <c r="J380" s="218"/>
      <c r="K380" s="218"/>
      <c r="L380" s="146"/>
    </row>
    <row r="381" spans="1:12">
      <c r="A381" s="146"/>
      <c r="B381" s="146"/>
      <c r="C381" s="146"/>
      <c r="D381" s="146"/>
      <c r="E381" s="146"/>
      <c r="H381" s="146"/>
      <c r="I381" s="146"/>
      <c r="J381" s="218"/>
      <c r="K381" s="218"/>
      <c r="L381" s="146"/>
    </row>
    <row r="382" spans="1:12">
      <c r="A382" s="146"/>
      <c r="B382" s="146"/>
      <c r="C382" s="146"/>
      <c r="D382" s="146"/>
      <c r="E382" s="146"/>
      <c r="H382" s="146"/>
      <c r="I382" s="146"/>
      <c r="J382" s="218"/>
      <c r="K382" s="218"/>
      <c r="L382" s="146"/>
    </row>
    <row r="383" spans="1:12">
      <c r="A383" s="146"/>
      <c r="B383" s="146"/>
      <c r="C383" s="146"/>
      <c r="D383" s="146"/>
      <c r="E383" s="146"/>
      <c r="H383" s="146"/>
      <c r="I383" s="146"/>
      <c r="J383" s="218"/>
      <c r="K383" s="218"/>
      <c r="L383" s="146"/>
    </row>
    <row r="384" spans="1:12">
      <c r="A384" s="146"/>
      <c r="B384" s="146"/>
      <c r="C384" s="146"/>
      <c r="D384" s="146"/>
      <c r="E384" s="146"/>
      <c r="H384" s="146"/>
      <c r="I384" s="146"/>
      <c r="J384" s="218"/>
      <c r="K384" s="218"/>
      <c r="L384" s="146"/>
    </row>
    <row r="385" spans="1:12">
      <c r="A385" s="146"/>
      <c r="B385" s="146"/>
      <c r="C385" s="146"/>
      <c r="D385" s="146"/>
      <c r="E385" s="146"/>
      <c r="H385" s="146"/>
      <c r="I385" s="146"/>
      <c r="J385" s="218"/>
      <c r="K385" s="218"/>
      <c r="L385" s="146"/>
    </row>
    <row r="386" spans="1:12">
      <c r="A386" s="146"/>
      <c r="B386" s="146"/>
      <c r="C386" s="146"/>
      <c r="D386" s="146"/>
      <c r="E386" s="146"/>
      <c r="H386" s="146"/>
      <c r="I386" s="146"/>
      <c r="J386" s="218"/>
      <c r="K386" s="218"/>
      <c r="L386" s="146"/>
    </row>
    <row r="387" spans="1:12">
      <c r="A387" s="146"/>
      <c r="B387" s="146"/>
      <c r="C387" s="146"/>
      <c r="D387" s="146"/>
      <c r="E387" s="146"/>
      <c r="H387" s="146"/>
      <c r="I387" s="146"/>
      <c r="J387" s="218"/>
      <c r="K387" s="218"/>
      <c r="L387" s="146"/>
    </row>
    <row r="388" spans="1:12">
      <c r="A388" s="146"/>
      <c r="B388" s="146"/>
      <c r="C388" s="146"/>
      <c r="D388" s="146"/>
      <c r="E388" s="146"/>
      <c r="H388" s="146"/>
      <c r="I388" s="146"/>
      <c r="J388" s="218"/>
      <c r="K388" s="218"/>
      <c r="L388" s="146"/>
    </row>
    <row r="389" spans="1:12">
      <c r="A389" s="146"/>
      <c r="B389" s="146"/>
      <c r="C389" s="146"/>
      <c r="D389" s="146"/>
      <c r="E389" s="146"/>
      <c r="H389" s="146"/>
      <c r="I389" s="146"/>
      <c r="J389" s="218"/>
      <c r="K389" s="218"/>
      <c r="L389" s="146"/>
    </row>
    <row r="390" spans="1:12">
      <c r="A390" s="146"/>
      <c r="B390" s="146"/>
      <c r="C390" s="146"/>
      <c r="D390" s="146"/>
      <c r="E390" s="146"/>
      <c r="H390" s="146"/>
      <c r="I390" s="146"/>
      <c r="J390" s="218"/>
      <c r="K390" s="218"/>
      <c r="L390" s="146"/>
    </row>
    <row r="391" spans="1:12">
      <c r="A391" s="146"/>
      <c r="B391" s="146"/>
      <c r="C391" s="146"/>
      <c r="D391" s="146"/>
      <c r="E391" s="146"/>
      <c r="H391" s="146"/>
      <c r="I391" s="146"/>
      <c r="J391" s="218"/>
      <c r="K391" s="218"/>
      <c r="L391" s="146"/>
    </row>
    <row r="392" spans="1:12">
      <c r="A392" s="146"/>
      <c r="B392" s="146"/>
      <c r="C392" s="146"/>
      <c r="D392" s="146"/>
      <c r="E392" s="146"/>
      <c r="H392" s="146"/>
      <c r="I392" s="146"/>
      <c r="J392" s="218"/>
      <c r="K392" s="218"/>
      <c r="L392" s="146"/>
    </row>
    <row r="393" spans="1:12">
      <c r="A393" s="146"/>
      <c r="B393" s="146"/>
      <c r="C393" s="146"/>
      <c r="D393" s="146"/>
      <c r="E393" s="146"/>
      <c r="H393" s="146"/>
      <c r="I393" s="146"/>
      <c r="J393" s="218"/>
      <c r="K393" s="218"/>
      <c r="L393" s="146"/>
    </row>
    <row r="394" spans="1:12">
      <c r="A394" s="146"/>
      <c r="B394" s="146"/>
      <c r="C394" s="146"/>
      <c r="D394" s="146"/>
      <c r="E394" s="146"/>
      <c r="H394" s="146"/>
      <c r="I394" s="146"/>
      <c r="J394" s="218"/>
      <c r="K394" s="218"/>
      <c r="L394" s="146"/>
    </row>
    <row r="395" spans="1:12">
      <c r="A395" s="146"/>
      <c r="B395" s="146"/>
      <c r="C395" s="146"/>
      <c r="D395" s="146"/>
      <c r="E395" s="146"/>
      <c r="H395" s="146"/>
      <c r="I395" s="146"/>
      <c r="J395" s="218"/>
      <c r="K395" s="218"/>
      <c r="L395" s="146"/>
    </row>
    <row r="396" spans="1:12">
      <c r="A396" s="146"/>
      <c r="B396" s="146"/>
      <c r="C396" s="146"/>
      <c r="D396" s="146"/>
      <c r="E396" s="146"/>
      <c r="H396" s="146"/>
      <c r="I396" s="146"/>
      <c r="J396" s="218"/>
      <c r="K396" s="218"/>
      <c r="L396" s="146"/>
    </row>
    <row r="397" spans="1:12">
      <c r="A397" s="146"/>
      <c r="B397" s="146"/>
      <c r="C397" s="146"/>
      <c r="D397" s="146"/>
      <c r="E397" s="146"/>
      <c r="H397" s="146"/>
      <c r="I397" s="146"/>
      <c r="J397" s="218"/>
      <c r="K397" s="218"/>
      <c r="L397" s="146"/>
    </row>
    <row r="398" spans="1:12">
      <c r="A398" s="146"/>
      <c r="B398" s="146"/>
      <c r="C398" s="146"/>
      <c r="D398" s="146"/>
      <c r="E398" s="146"/>
      <c r="H398" s="146"/>
      <c r="I398" s="146"/>
      <c r="J398" s="218"/>
      <c r="K398" s="218"/>
      <c r="L398" s="146"/>
    </row>
    <row r="399" spans="1:12">
      <c r="A399" s="146"/>
      <c r="B399" s="146"/>
      <c r="C399" s="146"/>
      <c r="D399" s="146"/>
      <c r="E399" s="146"/>
      <c r="H399" s="146"/>
      <c r="I399" s="146"/>
      <c r="J399" s="218"/>
      <c r="K399" s="218"/>
      <c r="L399" s="146"/>
    </row>
    <row r="400" spans="1:12">
      <c r="A400" s="146"/>
      <c r="B400" s="146"/>
      <c r="C400" s="146"/>
      <c r="D400" s="146"/>
      <c r="E400" s="146"/>
      <c r="H400" s="146"/>
      <c r="I400" s="146"/>
      <c r="J400" s="218"/>
      <c r="K400" s="218"/>
      <c r="L400" s="146"/>
    </row>
    <row r="401" spans="1:12">
      <c r="A401" s="146"/>
      <c r="B401" s="146"/>
      <c r="C401" s="146"/>
      <c r="D401" s="146"/>
      <c r="E401" s="146"/>
      <c r="H401" s="146"/>
      <c r="I401" s="146"/>
      <c r="J401" s="218"/>
      <c r="K401" s="218"/>
      <c r="L401" s="146"/>
    </row>
    <row r="402" spans="1:12">
      <c r="A402" s="146"/>
      <c r="B402" s="146"/>
      <c r="C402" s="146"/>
      <c r="D402" s="146"/>
      <c r="E402" s="146"/>
      <c r="H402" s="146"/>
      <c r="I402" s="146"/>
      <c r="J402" s="218"/>
      <c r="K402" s="218"/>
      <c r="L402" s="146"/>
    </row>
    <row r="403" spans="1:12">
      <c r="A403" s="146"/>
      <c r="B403" s="146"/>
      <c r="C403" s="146"/>
      <c r="D403" s="146"/>
      <c r="E403" s="146"/>
      <c r="H403" s="146"/>
      <c r="I403" s="146"/>
      <c r="J403" s="218"/>
      <c r="K403" s="218"/>
      <c r="L403" s="146"/>
    </row>
    <row r="404" spans="1:12">
      <c r="A404" s="146"/>
      <c r="B404" s="146"/>
      <c r="C404" s="146"/>
      <c r="D404" s="146"/>
      <c r="E404" s="146"/>
      <c r="H404" s="146"/>
      <c r="I404" s="146"/>
      <c r="J404" s="218"/>
      <c r="K404" s="218"/>
      <c r="L404" s="146"/>
    </row>
    <row r="405" spans="1:12">
      <c r="A405" s="146"/>
      <c r="B405" s="146"/>
      <c r="C405" s="146"/>
      <c r="D405" s="146"/>
      <c r="E405" s="146"/>
      <c r="H405" s="146"/>
      <c r="I405" s="146"/>
      <c r="J405" s="218"/>
      <c r="K405" s="218"/>
      <c r="L405" s="146"/>
    </row>
    <row r="406" spans="1:12">
      <c r="A406" s="146"/>
      <c r="B406" s="146"/>
      <c r="C406" s="146"/>
      <c r="D406" s="146"/>
      <c r="E406" s="146"/>
      <c r="H406" s="146"/>
      <c r="I406" s="146"/>
      <c r="J406" s="218"/>
      <c r="K406" s="218"/>
      <c r="L406" s="146"/>
    </row>
    <row r="407" spans="1:12">
      <c r="A407" s="146"/>
      <c r="B407" s="146"/>
      <c r="C407" s="146"/>
      <c r="D407" s="146"/>
      <c r="E407" s="146"/>
      <c r="H407" s="146"/>
      <c r="I407" s="146"/>
      <c r="J407" s="218"/>
      <c r="K407" s="218"/>
      <c r="L407" s="146"/>
    </row>
    <row r="408" spans="1:12">
      <c r="A408" s="146"/>
      <c r="B408" s="146"/>
      <c r="C408" s="146"/>
      <c r="D408" s="146"/>
      <c r="E408" s="146"/>
      <c r="H408" s="146"/>
      <c r="I408" s="146"/>
      <c r="J408" s="218"/>
      <c r="K408" s="218"/>
      <c r="L408" s="146"/>
    </row>
    <row r="409" spans="1:12">
      <c r="A409" s="146"/>
      <c r="B409" s="146"/>
      <c r="C409" s="146"/>
      <c r="D409" s="146"/>
      <c r="E409" s="146"/>
      <c r="H409" s="146"/>
      <c r="I409" s="146"/>
      <c r="J409" s="218"/>
      <c r="K409" s="218"/>
      <c r="L409" s="146"/>
    </row>
    <row r="410" spans="1:12">
      <c r="A410" s="146"/>
      <c r="B410" s="146"/>
      <c r="C410" s="146"/>
      <c r="D410" s="146"/>
      <c r="E410" s="146"/>
      <c r="H410" s="146"/>
      <c r="I410" s="146"/>
      <c r="J410" s="218"/>
      <c r="K410" s="218"/>
      <c r="L410" s="146"/>
    </row>
    <row r="411" spans="1:12">
      <c r="A411" s="146"/>
      <c r="B411" s="146"/>
      <c r="C411" s="146"/>
      <c r="D411" s="146"/>
      <c r="E411" s="146"/>
      <c r="H411" s="146"/>
      <c r="I411" s="146"/>
      <c r="J411" s="218"/>
      <c r="K411" s="218"/>
      <c r="L411" s="146"/>
    </row>
    <row r="412" spans="1:12">
      <c r="A412" s="146"/>
      <c r="B412" s="146"/>
      <c r="C412" s="146"/>
      <c r="D412" s="146"/>
      <c r="E412" s="146"/>
      <c r="H412" s="146"/>
      <c r="I412" s="146"/>
      <c r="J412" s="218"/>
      <c r="K412" s="218"/>
      <c r="L412" s="146"/>
    </row>
    <row r="413" spans="1:12">
      <c r="A413" s="146"/>
      <c r="B413" s="146"/>
      <c r="C413" s="146"/>
      <c r="D413" s="146"/>
      <c r="E413" s="146"/>
      <c r="H413" s="146"/>
      <c r="I413" s="146"/>
      <c r="J413" s="218"/>
      <c r="K413" s="218"/>
      <c r="L413" s="146"/>
    </row>
    <row r="414" spans="1:12">
      <c r="A414" s="146"/>
      <c r="B414" s="146"/>
      <c r="C414" s="146"/>
      <c r="D414" s="146"/>
      <c r="E414" s="146"/>
      <c r="H414" s="146"/>
      <c r="I414" s="146"/>
      <c r="J414" s="218"/>
      <c r="K414" s="218"/>
      <c r="L414" s="146"/>
    </row>
    <row r="415" spans="1:12">
      <c r="A415" s="146"/>
      <c r="B415" s="146"/>
      <c r="C415" s="146"/>
      <c r="D415" s="146"/>
      <c r="E415" s="146"/>
      <c r="H415" s="146"/>
      <c r="I415" s="146"/>
      <c r="J415" s="218"/>
      <c r="K415" s="218"/>
      <c r="L415" s="146"/>
    </row>
    <row r="416" spans="1:12">
      <c r="A416" s="146"/>
      <c r="B416" s="146"/>
      <c r="C416" s="146"/>
      <c r="D416" s="146"/>
      <c r="E416" s="146"/>
      <c r="H416" s="146"/>
      <c r="I416" s="146"/>
      <c r="J416" s="218"/>
      <c r="K416" s="218"/>
      <c r="L416" s="146"/>
    </row>
    <row r="417" spans="1:12">
      <c r="A417" s="146"/>
      <c r="B417" s="146"/>
      <c r="C417" s="146"/>
      <c r="D417" s="146"/>
      <c r="E417" s="146"/>
      <c r="H417" s="146"/>
      <c r="I417" s="146"/>
      <c r="J417" s="218"/>
      <c r="K417" s="218"/>
      <c r="L417" s="146"/>
    </row>
    <row r="418" spans="1:12">
      <c r="A418" s="146"/>
      <c r="B418" s="146"/>
      <c r="C418" s="146"/>
      <c r="D418" s="146"/>
      <c r="E418" s="146"/>
      <c r="H418" s="146"/>
      <c r="I418" s="146"/>
      <c r="J418" s="218"/>
      <c r="K418" s="218"/>
      <c r="L418" s="146"/>
    </row>
    <row r="419" spans="1:12">
      <c r="A419" s="146"/>
      <c r="B419" s="146"/>
      <c r="C419" s="146"/>
      <c r="D419" s="146"/>
      <c r="E419" s="146"/>
      <c r="H419" s="146"/>
      <c r="I419" s="146"/>
      <c r="J419" s="218"/>
      <c r="K419" s="218"/>
      <c r="L419" s="146"/>
    </row>
    <row r="420" spans="1:12">
      <c r="A420" s="146"/>
      <c r="B420" s="146"/>
      <c r="C420" s="146"/>
      <c r="D420" s="146"/>
      <c r="E420" s="146"/>
      <c r="H420" s="146"/>
      <c r="I420" s="146"/>
      <c r="J420" s="218"/>
      <c r="K420" s="218"/>
      <c r="L420" s="146"/>
    </row>
    <row r="421" spans="1:12">
      <c r="A421" s="146"/>
      <c r="B421" s="146"/>
      <c r="C421" s="146"/>
      <c r="D421" s="146"/>
      <c r="E421" s="146"/>
      <c r="H421" s="146"/>
      <c r="I421" s="146"/>
      <c r="J421" s="218"/>
      <c r="K421" s="218"/>
      <c r="L421" s="146"/>
    </row>
    <row r="422" spans="1:12">
      <c r="A422" s="146"/>
      <c r="B422" s="146"/>
      <c r="C422" s="146"/>
      <c r="D422" s="146"/>
      <c r="E422" s="146"/>
      <c r="H422" s="146"/>
      <c r="I422" s="146"/>
      <c r="J422" s="218"/>
      <c r="K422" s="218"/>
      <c r="L422" s="146"/>
    </row>
    <row r="423" spans="1:12">
      <c r="A423" s="146"/>
      <c r="B423" s="146"/>
      <c r="C423" s="146"/>
      <c r="D423" s="146"/>
      <c r="E423" s="146"/>
      <c r="H423" s="146"/>
      <c r="I423" s="146"/>
      <c r="J423" s="218"/>
      <c r="K423" s="218"/>
      <c r="L423" s="146"/>
    </row>
    <row r="424" spans="1:12">
      <c r="A424" s="146"/>
      <c r="B424" s="146"/>
      <c r="C424" s="146"/>
      <c r="D424" s="146"/>
      <c r="E424" s="146"/>
      <c r="H424" s="146"/>
      <c r="I424" s="146"/>
      <c r="J424" s="218"/>
      <c r="K424" s="218"/>
      <c r="L424" s="146"/>
    </row>
    <row r="425" spans="1:12">
      <c r="A425" s="146"/>
      <c r="B425" s="146"/>
      <c r="C425" s="146"/>
      <c r="D425" s="146"/>
      <c r="E425" s="146"/>
      <c r="H425" s="146"/>
      <c r="I425" s="146"/>
      <c r="J425" s="218"/>
      <c r="K425" s="218"/>
      <c r="L425" s="146"/>
    </row>
    <row r="426" spans="1:12">
      <c r="A426" s="146"/>
      <c r="B426" s="146"/>
      <c r="C426" s="146"/>
      <c r="D426" s="146"/>
      <c r="E426" s="146"/>
      <c r="H426" s="146"/>
      <c r="I426" s="146"/>
      <c r="J426" s="218"/>
      <c r="K426" s="218"/>
      <c r="L426" s="146"/>
    </row>
    <row r="427" spans="1:12">
      <c r="A427" s="146"/>
      <c r="B427" s="146"/>
      <c r="C427" s="146"/>
      <c r="D427" s="146"/>
      <c r="E427" s="146"/>
      <c r="H427" s="146"/>
      <c r="I427" s="146"/>
      <c r="J427" s="218"/>
      <c r="K427" s="218"/>
      <c r="L427" s="146"/>
    </row>
    <row r="428" spans="1:12">
      <c r="A428" s="146"/>
      <c r="B428" s="146"/>
      <c r="C428" s="146"/>
      <c r="D428" s="146"/>
      <c r="E428" s="146"/>
      <c r="H428" s="146"/>
      <c r="I428" s="146"/>
      <c r="J428" s="218"/>
      <c r="K428" s="218"/>
      <c r="L428" s="146"/>
    </row>
    <row r="429" spans="1:12">
      <c r="A429" s="146"/>
      <c r="B429" s="146"/>
      <c r="C429" s="146"/>
      <c r="D429" s="146"/>
      <c r="E429" s="146"/>
      <c r="H429" s="146"/>
      <c r="I429" s="146"/>
      <c r="J429" s="218"/>
      <c r="K429" s="218"/>
      <c r="L429" s="146"/>
    </row>
    <row r="430" spans="1:12">
      <c r="A430" s="146"/>
      <c r="B430" s="146"/>
      <c r="C430" s="146"/>
      <c r="D430" s="146"/>
      <c r="E430" s="146"/>
      <c r="H430" s="146"/>
      <c r="I430" s="146"/>
      <c r="J430" s="218"/>
      <c r="K430" s="218"/>
      <c r="L430" s="146"/>
    </row>
    <row r="431" spans="1:12">
      <c r="A431" s="146"/>
      <c r="B431" s="146"/>
      <c r="C431" s="146"/>
      <c r="D431" s="146"/>
      <c r="E431" s="146"/>
      <c r="H431" s="146"/>
      <c r="I431" s="146"/>
      <c r="J431" s="218"/>
      <c r="K431" s="218"/>
      <c r="L431" s="146"/>
    </row>
    <row r="432" spans="1:12">
      <c r="A432" s="146"/>
      <c r="B432" s="146"/>
      <c r="C432" s="146"/>
      <c r="D432" s="146"/>
      <c r="E432" s="146"/>
      <c r="H432" s="146"/>
      <c r="I432" s="146"/>
      <c r="J432" s="218"/>
      <c r="K432" s="218"/>
      <c r="L432" s="146"/>
    </row>
    <row r="433" spans="1:12">
      <c r="A433" s="146"/>
      <c r="B433" s="146"/>
      <c r="C433" s="146"/>
      <c r="D433" s="146"/>
      <c r="E433" s="146"/>
      <c r="H433" s="146"/>
      <c r="I433" s="146"/>
      <c r="J433" s="218"/>
      <c r="K433" s="218"/>
      <c r="L433" s="146"/>
    </row>
    <row r="434" spans="1:12">
      <c r="A434" s="146"/>
      <c r="B434" s="146"/>
      <c r="C434" s="146"/>
      <c r="D434" s="146"/>
      <c r="E434" s="146"/>
      <c r="H434" s="146"/>
      <c r="I434" s="146"/>
      <c r="J434" s="218"/>
      <c r="K434" s="218"/>
      <c r="L434" s="146"/>
    </row>
    <row r="435" spans="1:12">
      <c r="A435" s="146"/>
      <c r="B435" s="146"/>
      <c r="C435" s="146"/>
      <c r="D435" s="146"/>
      <c r="E435" s="146"/>
      <c r="H435" s="146"/>
      <c r="I435" s="146"/>
      <c r="J435" s="218"/>
      <c r="K435" s="218"/>
      <c r="L435" s="146"/>
    </row>
    <row r="436" spans="1:12">
      <c r="A436" s="146"/>
      <c r="B436" s="146"/>
      <c r="C436" s="146"/>
      <c r="D436" s="146"/>
      <c r="E436" s="146"/>
      <c r="H436" s="146"/>
      <c r="I436" s="146"/>
      <c r="J436" s="218"/>
      <c r="K436" s="218"/>
      <c r="L436" s="146"/>
    </row>
    <row r="437" spans="1:12">
      <c r="A437" s="146"/>
      <c r="B437" s="146"/>
      <c r="C437" s="146"/>
      <c r="D437" s="146"/>
      <c r="E437" s="146"/>
      <c r="H437" s="146"/>
      <c r="I437" s="146"/>
      <c r="J437" s="218"/>
      <c r="K437" s="218"/>
      <c r="L437" s="146"/>
    </row>
    <row r="438" spans="1:12">
      <c r="A438" s="146"/>
      <c r="B438" s="146"/>
      <c r="C438" s="146"/>
      <c r="D438" s="146"/>
      <c r="E438" s="146"/>
      <c r="H438" s="146"/>
      <c r="I438" s="146"/>
      <c r="J438" s="218"/>
      <c r="K438" s="218"/>
      <c r="L438" s="146"/>
    </row>
    <row r="439" spans="1:12">
      <c r="A439" s="146"/>
      <c r="B439" s="146"/>
      <c r="C439" s="146"/>
      <c r="D439" s="146"/>
      <c r="E439" s="146"/>
      <c r="H439" s="146"/>
      <c r="I439" s="146"/>
      <c r="J439" s="218"/>
      <c r="K439" s="218"/>
      <c r="L439" s="146"/>
    </row>
    <row r="440" spans="1:12">
      <c r="A440" s="146"/>
      <c r="B440" s="146"/>
      <c r="C440" s="146"/>
      <c r="D440" s="146"/>
      <c r="E440" s="146"/>
      <c r="H440" s="146"/>
      <c r="I440" s="146"/>
      <c r="J440" s="218"/>
      <c r="K440" s="218"/>
      <c r="L440" s="146"/>
    </row>
    <row r="441" spans="1:12">
      <c r="A441" s="146"/>
      <c r="B441" s="146"/>
      <c r="C441" s="146"/>
      <c r="D441" s="146"/>
      <c r="E441" s="146"/>
      <c r="H441" s="146"/>
      <c r="I441" s="146"/>
      <c r="J441" s="218"/>
      <c r="K441" s="218"/>
      <c r="L441" s="146"/>
    </row>
    <row r="442" spans="1:12">
      <c r="A442" s="146"/>
      <c r="B442" s="146"/>
      <c r="C442" s="146"/>
      <c r="D442" s="146"/>
      <c r="E442" s="146"/>
      <c r="H442" s="146"/>
      <c r="I442" s="146"/>
      <c r="J442" s="218"/>
      <c r="K442" s="218"/>
      <c r="L442" s="146"/>
    </row>
    <row r="443" spans="1:12">
      <c r="A443" s="146"/>
      <c r="B443" s="146"/>
      <c r="C443" s="146"/>
      <c r="D443" s="146"/>
      <c r="E443" s="146"/>
      <c r="H443" s="146"/>
      <c r="I443" s="146"/>
      <c r="J443" s="218"/>
      <c r="K443" s="218"/>
      <c r="L443" s="146"/>
    </row>
    <row r="444" spans="1:12">
      <c r="A444" s="146"/>
      <c r="B444" s="146"/>
      <c r="C444" s="146"/>
      <c r="D444" s="146"/>
      <c r="E444" s="146"/>
      <c r="H444" s="146"/>
      <c r="I444" s="146"/>
      <c r="J444" s="218"/>
      <c r="K444" s="218"/>
      <c r="L444" s="146"/>
    </row>
    <row r="445" spans="1:12">
      <c r="A445" s="146"/>
      <c r="B445" s="146"/>
      <c r="C445" s="146"/>
      <c r="D445" s="146"/>
      <c r="E445" s="146"/>
      <c r="H445" s="146"/>
      <c r="I445" s="146"/>
      <c r="J445" s="218"/>
      <c r="K445" s="218"/>
      <c r="L445" s="146"/>
    </row>
    <row r="446" spans="1:12">
      <c r="A446" s="146"/>
      <c r="B446" s="146"/>
      <c r="C446" s="146"/>
      <c r="D446" s="146"/>
      <c r="E446" s="146"/>
      <c r="H446" s="146"/>
      <c r="I446" s="146"/>
      <c r="J446" s="218"/>
      <c r="K446" s="218"/>
      <c r="L446" s="146"/>
    </row>
    <row r="447" spans="1:12">
      <c r="A447" s="146"/>
      <c r="B447" s="146"/>
      <c r="C447" s="146"/>
      <c r="D447" s="146"/>
      <c r="E447" s="146"/>
      <c r="H447" s="146"/>
      <c r="I447" s="146"/>
      <c r="J447" s="218"/>
      <c r="K447" s="218"/>
      <c r="L447" s="146"/>
    </row>
    <row r="448" spans="1:12">
      <c r="A448" s="146"/>
      <c r="B448" s="146"/>
      <c r="C448" s="146"/>
      <c r="D448" s="146"/>
      <c r="E448" s="146"/>
      <c r="H448" s="146"/>
      <c r="I448" s="146"/>
      <c r="J448" s="218"/>
      <c r="K448" s="218"/>
      <c r="L448" s="146"/>
    </row>
    <row r="449" spans="1:12">
      <c r="A449" s="146"/>
      <c r="B449" s="146"/>
      <c r="C449" s="146"/>
      <c r="D449" s="146"/>
      <c r="E449" s="146"/>
      <c r="H449" s="146"/>
      <c r="I449" s="146"/>
      <c r="J449" s="218"/>
      <c r="K449" s="218"/>
      <c r="L449" s="146"/>
    </row>
    <row r="450" spans="1:12">
      <c r="A450" s="146"/>
      <c r="B450" s="146"/>
      <c r="C450" s="146"/>
      <c r="D450" s="146"/>
      <c r="E450" s="146"/>
      <c r="H450" s="146"/>
      <c r="I450" s="146"/>
      <c r="J450" s="218"/>
      <c r="K450" s="218"/>
      <c r="L450" s="146"/>
    </row>
    <row r="451" spans="1:12">
      <c r="A451" s="146"/>
      <c r="B451" s="146"/>
      <c r="C451" s="146"/>
      <c r="D451" s="146"/>
      <c r="E451" s="146"/>
      <c r="H451" s="146"/>
      <c r="I451" s="146"/>
      <c r="J451" s="218"/>
      <c r="K451" s="218"/>
      <c r="L451" s="146"/>
    </row>
    <row r="452" spans="1:12">
      <c r="A452" s="146"/>
      <c r="B452" s="146"/>
      <c r="C452" s="146"/>
      <c r="D452" s="146"/>
      <c r="E452" s="146"/>
      <c r="H452" s="146"/>
      <c r="I452" s="146"/>
      <c r="J452" s="218"/>
      <c r="K452" s="218"/>
      <c r="L452" s="146"/>
    </row>
    <row r="453" spans="1:12">
      <c r="A453" s="146"/>
      <c r="B453" s="146"/>
      <c r="C453" s="146"/>
      <c r="D453" s="146"/>
      <c r="E453" s="146"/>
      <c r="H453" s="146"/>
      <c r="I453" s="146"/>
      <c r="J453" s="218"/>
      <c r="K453" s="218"/>
      <c r="L453" s="146"/>
    </row>
    <row r="454" spans="1:12">
      <c r="A454" s="146"/>
      <c r="B454" s="146"/>
      <c r="C454" s="146"/>
      <c r="D454" s="146"/>
      <c r="E454" s="146"/>
      <c r="H454" s="146"/>
      <c r="I454" s="146"/>
      <c r="J454" s="218"/>
      <c r="K454" s="218"/>
      <c r="L454" s="146"/>
    </row>
    <row r="455" spans="1:12">
      <c r="A455" s="146"/>
      <c r="B455" s="146"/>
      <c r="C455" s="146"/>
      <c r="D455" s="146"/>
      <c r="E455" s="146"/>
      <c r="H455" s="146"/>
      <c r="I455" s="146"/>
      <c r="J455" s="218"/>
      <c r="K455" s="218"/>
      <c r="L455" s="146"/>
    </row>
    <row r="456" spans="1:12">
      <c r="A456" s="146"/>
      <c r="B456" s="146"/>
      <c r="C456" s="146"/>
      <c r="D456" s="146"/>
      <c r="E456" s="146"/>
      <c r="H456" s="146"/>
      <c r="I456" s="146"/>
      <c r="J456" s="218"/>
      <c r="K456" s="218"/>
      <c r="L456" s="146"/>
    </row>
    <row r="457" spans="1:12">
      <c r="A457" s="146"/>
      <c r="B457" s="146"/>
      <c r="C457" s="146"/>
      <c r="D457" s="146"/>
      <c r="E457" s="146"/>
      <c r="H457" s="146"/>
      <c r="I457" s="146"/>
      <c r="J457" s="218"/>
      <c r="K457" s="218"/>
      <c r="L457" s="146"/>
    </row>
    <row r="458" spans="1:12">
      <c r="A458" s="146"/>
      <c r="B458" s="146"/>
      <c r="C458" s="146"/>
      <c r="D458" s="146"/>
      <c r="E458" s="146"/>
      <c r="H458" s="146"/>
      <c r="I458" s="146"/>
      <c r="J458" s="218"/>
      <c r="K458" s="218"/>
      <c r="L458" s="146"/>
    </row>
    <row r="459" spans="1:12">
      <c r="A459" s="146"/>
      <c r="B459" s="146"/>
      <c r="C459" s="146"/>
      <c r="D459" s="146"/>
      <c r="E459" s="146"/>
      <c r="H459" s="146"/>
      <c r="I459" s="146"/>
      <c r="J459" s="218"/>
      <c r="K459" s="218"/>
      <c r="L459" s="146"/>
    </row>
    <row r="460" spans="1:12">
      <c r="A460" s="146"/>
      <c r="B460" s="146"/>
      <c r="C460" s="146"/>
      <c r="D460" s="146"/>
      <c r="E460" s="146"/>
      <c r="H460" s="146"/>
      <c r="I460" s="146"/>
      <c r="J460" s="218"/>
      <c r="K460" s="218"/>
      <c r="L460" s="146"/>
    </row>
    <row r="461" spans="1:12">
      <c r="A461" s="146"/>
      <c r="B461" s="146"/>
      <c r="C461" s="146"/>
      <c r="D461" s="146"/>
      <c r="E461" s="146"/>
      <c r="H461" s="146"/>
      <c r="I461" s="146"/>
      <c r="J461" s="218"/>
      <c r="K461" s="218"/>
      <c r="L461" s="146"/>
    </row>
    <row r="462" spans="1:12">
      <c r="A462" s="146"/>
      <c r="B462" s="146"/>
      <c r="C462" s="146"/>
      <c r="D462" s="146"/>
      <c r="E462" s="146"/>
      <c r="H462" s="146"/>
      <c r="I462" s="146"/>
      <c r="J462" s="218"/>
      <c r="K462" s="218"/>
      <c r="L462" s="146"/>
    </row>
    <row r="463" spans="1:12">
      <c r="A463" s="146"/>
      <c r="B463" s="146"/>
      <c r="C463" s="146"/>
      <c r="D463" s="146"/>
      <c r="E463" s="146"/>
      <c r="H463" s="146"/>
      <c r="I463" s="146"/>
      <c r="J463" s="218"/>
      <c r="K463" s="218"/>
      <c r="L463" s="146"/>
    </row>
    <row r="464" spans="1:12">
      <c r="A464" s="146"/>
      <c r="B464" s="146"/>
      <c r="C464" s="146"/>
      <c r="D464" s="146"/>
      <c r="E464" s="146"/>
      <c r="H464" s="146"/>
      <c r="I464" s="146"/>
      <c r="J464" s="218"/>
      <c r="K464" s="218"/>
      <c r="L464" s="146"/>
    </row>
    <row r="465" spans="1:12">
      <c r="A465" s="146"/>
      <c r="B465" s="146"/>
      <c r="C465" s="146"/>
      <c r="D465" s="146"/>
      <c r="E465" s="146"/>
      <c r="H465" s="146"/>
      <c r="I465" s="146"/>
      <c r="J465" s="218"/>
      <c r="K465" s="218"/>
      <c r="L465" s="146"/>
    </row>
    <row r="466" spans="1:12">
      <c r="A466" s="146"/>
      <c r="B466" s="146"/>
      <c r="C466" s="146"/>
      <c r="D466" s="146"/>
      <c r="E466" s="146"/>
      <c r="H466" s="146"/>
      <c r="I466" s="146"/>
      <c r="J466" s="218"/>
      <c r="K466" s="218"/>
      <c r="L466" s="146"/>
    </row>
    <row r="467" spans="1:12">
      <c r="A467" s="146"/>
      <c r="B467" s="146"/>
      <c r="C467" s="146"/>
      <c r="D467" s="146"/>
      <c r="E467" s="146"/>
      <c r="H467" s="146"/>
      <c r="I467" s="146"/>
      <c r="J467" s="218"/>
      <c r="K467" s="218"/>
      <c r="L467" s="146"/>
    </row>
    <row r="468" spans="1:12">
      <c r="A468" s="146"/>
      <c r="B468" s="146"/>
      <c r="C468" s="146"/>
      <c r="D468" s="146"/>
      <c r="E468" s="146"/>
      <c r="H468" s="146"/>
      <c r="I468" s="146"/>
      <c r="J468" s="218"/>
      <c r="K468" s="218"/>
      <c r="L468" s="146"/>
    </row>
    <row r="469" spans="1:12">
      <c r="A469" s="146"/>
      <c r="B469" s="146"/>
      <c r="C469" s="146"/>
      <c r="D469" s="146"/>
      <c r="E469" s="146"/>
      <c r="H469" s="146"/>
      <c r="I469" s="146"/>
      <c r="J469" s="218"/>
      <c r="K469" s="218"/>
      <c r="L469" s="146"/>
    </row>
    <row r="470" spans="1:12">
      <c r="A470" s="146"/>
      <c r="B470" s="146"/>
      <c r="C470" s="146"/>
      <c r="D470" s="146"/>
      <c r="E470" s="146"/>
      <c r="H470" s="146"/>
      <c r="I470" s="146"/>
      <c r="J470" s="218"/>
      <c r="K470" s="218"/>
      <c r="L470" s="146"/>
    </row>
    <row r="471" spans="1:12">
      <c r="A471" s="146"/>
      <c r="B471" s="146"/>
      <c r="C471" s="146"/>
      <c r="D471" s="146"/>
      <c r="E471" s="146"/>
      <c r="H471" s="146"/>
      <c r="I471" s="146"/>
      <c r="J471" s="218"/>
      <c r="K471" s="218"/>
      <c r="L471" s="146"/>
    </row>
    <row r="472" spans="1:12">
      <c r="A472" s="146"/>
      <c r="B472" s="146"/>
      <c r="C472" s="146"/>
      <c r="D472" s="146"/>
      <c r="E472" s="146"/>
      <c r="H472" s="146"/>
      <c r="I472" s="146"/>
      <c r="J472" s="218"/>
      <c r="K472" s="218"/>
      <c r="L472" s="146"/>
    </row>
    <row r="473" spans="1:12">
      <c r="A473" s="146"/>
      <c r="B473" s="146"/>
      <c r="C473" s="146"/>
      <c r="D473" s="146"/>
      <c r="E473" s="146"/>
      <c r="H473" s="146"/>
      <c r="I473" s="146"/>
      <c r="J473" s="218"/>
      <c r="K473" s="218"/>
      <c r="L473" s="146"/>
    </row>
    <row r="474" spans="1:12">
      <c r="A474" s="146"/>
      <c r="B474" s="146"/>
      <c r="C474" s="146"/>
      <c r="D474" s="146"/>
      <c r="E474" s="146"/>
      <c r="H474" s="146"/>
      <c r="I474" s="146"/>
      <c r="J474" s="218"/>
      <c r="K474" s="218"/>
      <c r="L474" s="146"/>
    </row>
    <row r="475" spans="1:12">
      <c r="A475" s="146"/>
      <c r="B475" s="146"/>
      <c r="C475" s="146"/>
      <c r="D475" s="146"/>
      <c r="E475" s="146"/>
      <c r="H475" s="146"/>
      <c r="I475" s="146"/>
      <c r="J475" s="218"/>
      <c r="K475" s="218"/>
      <c r="L475" s="146"/>
    </row>
    <row r="476" spans="1:12">
      <c r="A476" s="146"/>
      <c r="B476" s="146"/>
      <c r="C476" s="146"/>
      <c r="D476" s="146"/>
      <c r="E476" s="146"/>
      <c r="H476" s="146"/>
      <c r="I476" s="146"/>
      <c r="J476" s="218"/>
      <c r="K476" s="218"/>
      <c r="L476" s="146"/>
    </row>
    <row r="477" spans="1:12">
      <c r="A477" s="146"/>
      <c r="B477" s="146"/>
      <c r="C477" s="146"/>
      <c r="D477" s="146"/>
      <c r="E477" s="146"/>
      <c r="H477" s="146"/>
      <c r="I477" s="146"/>
      <c r="J477" s="218"/>
      <c r="K477" s="218"/>
      <c r="L477" s="146"/>
    </row>
    <row r="478" spans="1:12">
      <c r="A478" s="146"/>
      <c r="B478" s="146"/>
      <c r="C478" s="146"/>
      <c r="D478" s="146"/>
      <c r="E478" s="146"/>
      <c r="H478" s="146"/>
      <c r="I478" s="146"/>
      <c r="J478" s="218"/>
      <c r="K478" s="218"/>
      <c r="L478" s="146"/>
    </row>
    <row r="479" spans="1:12">
      <c r="A479" s="146"/>
      <c r="B479" s="146"/>
      <c r="C479" s="146"/>
      <c r="D479" s="146"/>
      <c r="E479" s="146"/>
      <c r="H479" s="146"/>
      <c r="I479" s="146"/>
      <c r="J479" s="218"/>
      <c r="K479" s="218"/>
      <c r="L479" s="146"/>
    </row>
    <row r="480" spans="1:12">
      <c r="A480" s="146"/>
      <c r="B480" s="146"/>
      <c r="C480" s="146"/>
      <c r="D480" s="146"/>
      <c r="E480" s="146"/>
      <c r="H480" s="146"/>
      <c r="I480" s="146"/>
      <c r="J480" s="218"/>
      <c r="K480" s="218"/>
      <c r="L480" s="146"/>
    </row>
    <row r="481" spans="1:12">
      <c r="A481" s="146"/>
      <c r="B481" s="146"/>
      <c r="C481" s="146"/>
      <c r="D481" s="146"/>
      <c r="E481" s="146"/>
      <c r="H481" s="146"/>
      <c r="I481" s="146"/>
      <c r="J481" s="218"/>
      <c r="K481" s="218"/>
      <c r="L481" s="146"/>
    </row>
    <row r="482" spans="1:12">
      <c r="A482" s="146"/>
      <c r="B482" s="146"/>
      <c r="C482" s="146"/>
      <c r="D482" s="146"/>
      <c r="E482" s="146"/>
      <c r="H482" s="146"/>
      <c r="I482" s="146"/>
      <c r="J482" s="218"/>
      <c r="K482" s="218"/>
      <c r="L482" s="146"/>
    </row>
    <row r="483" spans="1:12">
      <c r="A483" s="146"/>
      <c r="B483" s="146"/>
      <c r="C483" s="146"/>
      <c r="D483" s="146"/>
      <c r="E483" s="146"/>
      <c r="H483" s="146"/>
      <c r="I483" s="146"/>
      <c r="J483" s="218"/>
      <c r="K483" s="218"/>
      <c r="L483" s="146"/>
    </row>
    <row r="484" spans="1:12">
      <c r="A484" s="146"/>
      <c r="B484" s="146"/>
      <c r="C484" s="146"/>
      <c r="D484" s="146"/>
      <c r="E484" s="146"/>
      <c r="H484" s="146"/>
      <c r="I484" s="146"/>
      <c r="J484" s="218"/>
      <c r="K484" s="218"/>
      <c r="L484" s="146"/>
    </row>
    <row r="485" spans="1:12">
      <c r="A485" s="146"/>
      <c r="B485" s="146"/>
      <c r="C485" s="146"/>
      <c r="D485" s="146"/>
      <c r="E485" s="146"/>
      <c r="H485" s="146"/>
      <c r="I485" s="146"/>
      <c r="J485" s="218"/>
      <c r="K485" s="218"/>
      <c r="L485" s="146"/>
    </row>
    <row r="486" spans="1:12">
      <c r="A486" s="146"/>
      <c r="B486" s="146"/>
      <c r="C486" s="146"/>
      <c r="D486" s="146"/>
      <c r="E486" s="146"/>
      <c r="H486" s="146"/>
      <c r="I486" s="146"/>
      <c r="J486" s="218"/>
      <c r="K486" s="218"/>
      <c r="L486" s="146"/>
    </row>
    <row r="487" spans="1:12">
      <c r="A487" s="146"/>
      <c r="B487" s="146"/>
      <c r="C487" s="146"/>
      <c r="D487" s="146"/>
      <c r="E487" s="146"/>
      <c r="H487" s="146"/>
      <c r="I487" s="146"/>
      <c r="J487" s="218"/>
      <c r="K487" s="218"/>
      <c r="L487" s="146"/>
    </row>
    <row r="488" spans="1:12">
      <c r="A488" s="146"/>
      <c r="B488" s="146"/>
      <c r="C488" s="146"/>
      <c r="D488" s="146"/>
      <c r="E488" s="146"/>
      <c r="H488" s="146"/>
      <c r="I488" s="146"/>
      <c r="J488" s="218"/>
      <c r="K488" s="218"/>
      <c r="L488" s="146"/>
    </row>
    <row r="489" spans="1:12">
      <c r="A489" s="146"/>
      <c r="B489" s="146"/>
      <c r="C489" s="146"/>
      <c r="D489" s="146"/>
      <c r="E489" s="146"/>
      <c r="H489" s="146"/>
      <c r="I489" s="146"/>
      <c r="J489" s="218"/>
      <c r="K489" s="218"/>
      <c r="L489" s="146"/>
    </row>
    <row r="490" spans="1:12">
      <c r="A490" s="146"/>
      <c r="B490" s="146"/>
      <c r="C490" s="146"/>
      <c r="D490" s="146"/>
      <c r="E490" s="146"/>
      <c r="H490" s="146"/>
      <c r="I490" s="146"/>
      <c r="J490" s="218"/>
      <c r="K490" s="218"/>
      <c r="L490" s="146"/>
    </row>
    <row r="491" spans="1:12">
      <c r="A491" s="146"/>
      <c r="B491" s="146"/>
      <c r="C491" s="146"/>
      <c r="D491" s="146"/>
      <c r="E491" s="146"/>
      <c r="H491" s="146"/>
      <c r="I491" s="146"/>
      <c r="J491" s="218"/>
      <c r="K491" s="218"/>
      <c r="L491" s="146"/>
    </row>
    <row r="492" spans="1:12">
      <c r="A492" s="146"/>
      <c r="B492" s="146"/>
      <c r="C492" s="146"/>
      <c r="D492" s="146"/>
      <c r="E492" s="146"/>
      <c r="H492" s="146"/>
      <c r="I492" s="146"/>
      <c r="J492" s="218"/>
      <c r="K492" s="218"/>
      <c r="L492" s="146"/>
    </row>
    <row r="493" spans="1:12">
      <c r="A493" s="146"/>
      <c r="B493" s="146"/>
      <c r="C493" s="146"/>
      <c r="D493" s="146"/>
      <c r="E493" s="146"/>
      <c r="H493" s="146"/>
      <c r="I493" s="146"/>
      <c r="J493" s="218"/>
      <c r="K493" s="218"/>
      <c r="L493" s="146"/>
    </row>
    <row r="494" spans="1:12">
      <c r="A494" s="146"/>
      <c r="B494" s="146"/>
      <c r="C494" s="146"/>
      <c r="D494" s="146"/>
      <c r="E494" s="146"/>
      <c r="H494" s="146"/>
      <c r="I494" s="146"/>
      <c r="J494" s="218"/>
      <c r="K494" s="218"/>
      <c r="L494" s="146"/>
    </row>
    <row r="495" spans="1:12">
      <c r="A495" s="146"/>
      <c r="B495" s="146"/>
      <c r="C495" s="146"/>
      <c r="D495" s="146"/>
      <c r="E495" s="146"/>
      <c r="H495" s="146"/>
      <c r="I495" s="146"/>
      <c r="J495" s="218"/>
      <c r="K495" s="218"/>
      <c r="L495" s="146"/>
    </row>
    <row r="496" spans="1:12">
      <c r="A496" s="146"/>
      <c r="B496" s="146"/>
      <c r="C496" s="146"/>
      <c r="D496" s="146"/>
      <c r="E496" s="146"/>
      <c r="H496" s="146"/>
      <c r="I496" s="146"/>
      <c r="J496" s="218"/>
      <c r="K496" s="218"/>
      <c r="L496" s="146"/>
    </row>
    <row r="497" spans="1:12">
      <c r="A497" s="146"/>
      <c r="B497" s="146"/>
      <c r="C497" s="146"/>
      <c r="D497" s="146"/>
      <c r="E497" s="146"/>
      <c r="H497" s="146"/>
      <c r="I497" s="146"/>
      <c r="J497" s="218"/>
      <c r="K497" s="218"/>
      <c r="L497" s="146"/>
    </row>
    <row r="498" spans="1:12">
      <c r="A498" s="146"/>
      <c r="B498" s="146"/>
      <c r="C498" s="146"/>
      <c r="D498" s="146"/>
      <c r="E498" s="146"/>
      <c r="H498" s="146"/>
      <c r="I498" s="146"/>
      <c r="J498" s="218"/>
      <c r="K498" s="218"/>
      <c r="L498" s="146"/>
    </row>
    <row r="499" spans="1:12">
      <c r="A499" s="146"/>
      <c r="B499" s="146"/>
      <c r="C499" s="146"/>
      <c r="D499" s="146"/>
      <c r="E499" s="146"/>
      <c r="H499" s="146"/>
      <c r="I499" s="146"/>
      <c r="J499" s="218"/>
      <c r="K499" s="218"/>
      <c r="L499" s="146"/>
    </row>
    <row r="500" spans="1:12">
      <c r="A500" s="146"/>
      <c r="B500" s="146"/>
      <c r="C500" s="146"/>
      <c r="D500" s="146"/>
      <c r="E500" s="146"/>
      <c r="H500" s="146"/>
      <c r="I500" s="146"/>
      <c r="J500" s="218"/>
      <c r="K500" s="218"/>
      <c r="L500" s="146"/>
    </row>
    <row r="501" spans="1:12">
      <c r="A501" s="146"/>
      <c r="B501" s="146"/>
      <c r="C501" s="146"/>
      <c r="D501" s="146"/>
      <c r="E501" s="146"/>
      <c r="H501" s="146"/>
      <c r="I501" s="146"/>
      <c r="J501" s="218"/>
      <c r="K501" s="218"/>
      <c r="L501" s="146"/>
    </row>
    <row r="502" spans="1:12">
      <c r="A502" s="146"/>
      <c r="B502" s="146"/>
      <c r="C502" s="146"/>
      <c r="D502" s="146"/>
      <c r="E502" s="146"/>
      <c r="H502" s="146"/>
      <c r="I502" s="146"/>
      <c r="J502" s="218"/>
      <c r="K502" s="218"/>
      <c r="L502" s="146"/>
    </row>
    <row r="503" spans="1:12">
      <c r="A503" s="146"/>
      <c r="B503" s="146"/>
      <c r="C503" s="146"/>
      <c r="D503" s="146"/>
      <c r="E503" s="146"/>
      <c r="H503" s="146"/>
      <c r="I503" s="146"/>
      <c r="J503" s="218"/>
      <c r="K503" s="218"/>
      <c r="L503" s="146"/>
    </row>
    <row r="504" spans="1:12">
      <c r="A504" s="146"/>
      <c r="B504" s="146"/>
      <c r="C504" s="146"/>
      <c r="D504" s="146"/>
      <c r="E504" s="146"/>
      <c r="H504" s="146"/>
      <c r="I504" s="146"/>
      <c r="J504" s="218"/>
      <c r="K504" s="218"/>
      <c r="L504" s="146"/>
    </row>
    <row r="505" spans="1:12">
      <c r="A505" s="146"/>
      <c r="B505" s="146"/>
      <c r="C505" s="146"/>
      <c r="D505" s="146"/>
      <c r="E505" s="146"/>
      <c r="H505" s="146"/>
      <c r="I505" s="146"/>
      <c r="J505" s="218"/>
      <c r="K505" s="218"/>
      <c r="L505" s="146"/>
    </row>
    <row r="506" spans="1:12">
      <c r="A506" s="146"/>
      <c r="B506" s="146"/>
      <c r="C506" s="146"/>
      <c r="D506" s="146"/>
      <c r="E506" s="146"/>
      <c r="H506" s="146"/>
      <c r="I506" s="146"/>
      <c r="J506" s="218"/>
      <c r="K506" s="218"/>
      <c r="L506" s="146"/>
    </row>
    <row r="507" spans="1:12">
      <c r="A507" s="146"/>
      <c r="B507" s="146"/>
      <c r="C507" s="146"/>
      <c r="D507" s="146"/>
      <c r="E507" s="146"/>
      <c r="H507" s="146"/>
      <c r="I507" s="146"/>
      <c r="J507" s="218"/>
      <c r="K507" s="218"/>
      <c r="L507" s="146"/>
    </row>
    <row r="508" spans="1:12">
      <c r="A508" s="146"/>
      <c r="B508" s="146"/>
      <c r="C508" s="146"/>
      <c r="D508" s="146"/>
      <c r="E508" s="146"/>
      <c r="H508" s="146"/>
      <c r="I508" s="146"/>
      <c r="J508" s="218"/>
      <c r="K508" s="218"/>
      <c r="L508" s="146"/>
    </row>
    <row r="509" spans="1:12">
      <c r="A509" s="146"/>
      <c r="B509" s="146"/>
      <c r="C509" s="146"/>
      <c r="D509" s="146"/>
      <c r="E509" s="146"/>
      <c r="H509" s="146"/>
      <c r="I509" s="146"/>
      <c r="J509" s="218"/>
      <c r="K509" s="218"/>
      <c r="L509" s="146"/>
    </row>
    <row r="510" spans="1:12">
      <c r="A510" s="146"/>
      <c r="B510" s="146"/>
      <c r="C510" s="146"/>
      <c r="D510" s="146"/>
      <c r="E510" s="146"/>
      <c r="H510" s="146"/>
      <c r="I510" s="146"/>
      <c r="J510" s="218"/>
      <c r="K510" s="218"/>
      <c r="L510" s="146"/>
    </row>
    <row r="511" spans="1:12">
      <c r="A511" s="146"/>
      <c r="B511" s="146"/>
      <c r="C511" s="146"/>
      <c r="D511" s="146"/>
      <c r="E511" s="146"/>
      <c r="H511" s="146"/>
      <c r="I511" s="146"/>
      <c r="J511" s="218"/>
      <c r="K511" s="218"/>
      <c r="L511" s="146"/>
    </row>
    <row r="512" spans="1:12">
      <c r="A512" s="146"/>
      <c r="B512" s="146"/>
      <c r="C512" s="146"/>
      <c r="D512" s="146"/>
      <c r="E512" s="146"/>
      <c r="H512" s="146"/>
      <c r="I512" s="146"/>
      <c r="J512" s="218"/>
      <c r="K512" s="218"/>
      <c r="L512" s="146"/>
    </row>
    <row r="513" spans="1:12">
      <c r="A513" s="146"/>
      <c r="B513" s="146"/>
      <c r="C513" s="146"/>
      <c r="D513" s="146"/>
      <c r="E513" s="146"/>
      <c r="H513" s="146"/>
      <c r="I513" s="146"/>
      <c r="J513" s="218"/>
      <c r="K513" s="218"/>
      <c r="L513" s="146"/>
    </row>
    <row r="514" spans="1:12">
      <c r="A514" s="146"/>
      <c r="B514" s="146"/>
      <c r="C514" s="146"/>
      <c r="D514" s="146"/>
      <c r="E514" s="146"/>
      <c r="H514" s="146"/>
      <c r="I514" s="146"/>
      <c r="J514" s="218"/>
      <c r="K514" s="218"/>
      <c r="L514" s="146"/>
    </row>
    <row r="515" spans="1:12">
      <c r="A515" s="146"/>
      <c r="B515" s="146"/>
      <c r="C515" s="146"/>
      <c r="D515" s="146"/>
      <c r="E515" s="146"/>
      <c r="H515" s="146"/>
      <c r="I515" s="146"/>
      <c r="J515" s="218"/>
      <c r="K515" s="218"/>
      <c r="L515" s="146"/>
    </row>
    <row r="516" spans="1:12">
      <c r="A516" s="146"/>
      <c r="B516" s="146"/>
      <c r="C516" s="146"/>
      <c r="D516" s="146"/>
      <c r="E516" s="146"/>
      <c r="H516" s="146"/>
      <c r="I516" s="146"/>
      <c r="J516" s="218"/>
      <c r="K516" s="218"/>
      <c r="L516" s="146"/>
    </row>
    <row r="517" spans="1:12">
      <c r="A517" s="146"/>
      <c r="B517" s="146"/>
      <c r="C517" s="146"/>
      <c r="D517" s="146"/>
      <c r="E517" s="146"/>
      <c r="H517" s="146"/>
      <c r="I517" s="146"/>
      <c r="J517" s="218"/>
      <c r="K517" s="218"/>
      <c r="L517" s="146"/>
    </row>
    <row r="518" spans="1:12">
      <c r="A518" s="146"/>
      <c r="B518" s="146"/>
      <c r="C518" s="146"/>
      <c r="D518" s="146"/>
      <c r="E518" s="146"/>
      <c r="H518" s="146"/>
      <c r="I518" s="146"/>
      <c r="J518" s="218"/>
      <c r="K518" s="218"/>
      <c r="L518" s="146"/>
    </row>
    <row r="519" spans="1:12">
      <c r="A519" s="146"/>
      <c r="B519" s="146"/>
      <c r="C519" s="146"/>
      <c r="D519" s="146"/>
      <c r="E519" s="146"/>
      <c r="H519" s="146"/>
      <c r="I519" s="146"/>
      <c r="J519" s="218"/>
      <c r="K519" s="218"/>
      <c r="L519" s="146"/>
    </row>
    <row r="520" spans="1:12">
      <c r="A520" s="146"/>
      <c r="B520" s="146"/>
      <c r="C520" s="146"/>
      <c r="D520" s="146"/>
      <c r="E520" s="146"/>
      <c r="H520" s="146"/>
      <c r="I520" s="146"/>
      <c r="J520" s="218"/>
      <c r="K520" s="218"/>
      <c r="L520" s="146"/>
    </row>
    <row r="521" spans="1:12">
      <c r="A521" s="146"/>
      <c r="B521" s="146"/>
      <c r="C521" s="146"/>
      <c r="D521" s="146"/>
      <c r="E521" s="146"/>
      <c r="H521" s="146"/>
      <c r="I521" s="146"/>
      <c r="J521" s="218"/>
      <c r="K521" s="218"/>
      <c r="L521" s="146"/>
    </row>
    <row r="522" spans="1:12">
      <c r="A522" s="146"/>
      <c r="B522" s="146"/>
      <c r="C522" s="146"/>
      <c r="D522" s="146"/>
      <c r="E522" s="146"/>
      <c r="H522" s="146"/>
      <c r="I522" s="146"/>
      <c r="J522" s="218"/>
      <c r="K522" s="218"/>
      <c r="L522" s="146"/>
    </row>
    <row r="523" spans="1:12">
      <c r="A523" s="146"/>
      <c r="B523" s="146"/>
      <c r="C523" s="146"/>
      <c r="D523" s="146"/>
      <c r="E523" s="146"/>
      <c r="H523" s="146"/>
      <c r="I523" s="146"/>
      <c r="J523" s="218"/>
      <c r="K523" s="218"/>
      <c r="L523" s="146"/>
    </row>
    <row r="524" spans="1:12">
      <c r="A524" s="146"/>
      <c r="B524" s="146"/>
      <c r="C524" s="146"/>
      <c r="D524" s="146"/>
      <c r="E524" s="146"/>
      <c r="H524" s="146"/>
      <c r="I524" s="146"/>
      <c r="J524" s="218"/>
      <c r="K524" s="218"/>
      <c r="L524" s="146"/>
    </row>
    <row r="525" spans="1:12">
      <c r="A525" s="146"/>
      <c r="B525" s="146"/>
      <c r="C525" s="146"/>
      <c r="D525" s="146"/>
      <c r="E525" s="146"/>
      <c r="H525" s="146"/>
      <c r="I525" s="146"/>
      <c r="J525" s="218"/>
      <c r="K525" s="218"/>
      <c r="L525" s="146"/>
    </row>
    <row r="526" spans="1:12">
      <c r="A526" s="146"/>
      <c r="B526" s="146"/>
      <c r="C526" s="146"/>
      <c r="D526" s="146"/>
      <c r="E526" s="146"/>
      <c r="H526" s="146"/>
      <c r="I526" s="146"/>
      <c r="J526" s="218"/>
      <c r="K526" s="218"/>
      <c r="L526" s="146"/>
    </row>
    <row r="527" spans="1:12">
      <c r="A527" s="146"/>
      <c r="B527" s="146"/>
      <c r="C527" s="146"/>
      <c r="D527" s="146"/>
      <c r="E527" s="146"/>
      <c r="H527" s="146"/>
      <c r="I527" s="146"/>
      <c r="J527" s="218"/>
      <c r="K527" s="218"/>
      <c r="L527" s="146"/>
    </row>
    <row r="528" spans="1:12">
      <c r="A528" s="146"/>
      <c r="B528" s="146"/>
      <c r="C528" s="146"/>
      <c r="D528" s="146"/>
      <c r="E528" s="146"/>
      <c r="H528" s="146"/>
      <c r="I528" s="146"/>
      <c r="J528" s="218"/>
      <c r="K528" s="218"/>
      <c r="L528" s="146"/>
    </row>
    <row r="529" spans="1:12">
      <c r="A529" s="146"/>
      <c r="B529" s="146"/>
      <c r="C529" s="146"/>
      <c r="D529" s="146"/>
      <c r="E529" s="146"/>
      <c r="H529" s="146"/>
      <c r="I529" s="146"/>
      <c r="J529" s="218"/>
      <c r="K529" s="218"/>
      <c r="L529" s="146"/>
    </row>
    <row r="530" spans="1:12">
      <c r="A530" s="146"/>
      <c r="B530" s="146"/>
      <c r="C530" s="146"/>
      <c r="D530" s="146"/>
      <c r="E530" s="146"/>
      <c r="H530" s="146"/>
      <c r="I530" s="146"/>
      <c r="J530" s="218"/>
      <c r="K530" s="218"/>
      <c r="L530" s="146"/>
    </row>
    <row r="531" spans="1:12">
      <c r="A531" s="146"/>
      <c r="B531" s="146"/>
      <c r="C531" s="146"/>
      <c r="D531" s="146"/>
      <c r="E531" s="146"/>
      <c r="H531" s="146"/>
      <c r="I531" s="146"/>
      <c r="J531" s="218"/>
      <c r="K531" s="218"/>
      <c r="L531" s="146"/>
    </row>
    <row r="532" spans="1:12">
      <c r="A532" s="146"/>
      <c r="B532" s="146"/>
      <c r="C532" s="146"/>
      <c r="D532" s="146"/>
      <c r="E532" s="146"/>
      <c r="H532" s="146"/>
      <c r="I532" s="146"/>
      <c r="J532" s="218"/>
      <c r="K532" s="218"/>
      <c r="L532" s="146"/>
    </row>
    <row r="533" spans="1:12">
      <c r="A533" s="146"/>
      <c r="B533" s="146"/>
      <c r="C533" s="146"/>
      <c r="D533" s="146"/>
      <c r="E533" s="146"/>
      <c r="H533" s="146"/>
      <c r="I533" s="146"/>
      <c r="J533" s="218"/>
      <c r="K533" s="218"/>
      <c r="L533" s="146"/>
    </row>
    <row r="534" spans="1:12">
      <c r="A534" s="146"/>
      <c r="B534" s="146"/>
      <c r="C534" s="146"/>
      <c r="D534" s="146"/>
      <c r="E534" s="146"/>
      <c r="H534" s="146"/>
      <c r="I534" s="146"/>
      <c r="J534" s="218"/>
      <c r="K534" s="218"/>
      <c r="L534" s="146"/>
    </row>
    <row r="535" spans="1:12">
      <c r="A535" s="146"/>
      <c r="B535" s="146"/>
      <c r="C535" s="146"/>
      <c r="D535" s="146"/>
      <c r="E535" s="146"/>
      <c r="H535" s="146"/>
      <c r="I535" s="146"/>
      <c r="J535" s="218"/>
      <c r="K535" s="218"/>
      <c r="L535" s="146"/>
    </row>
    <row r="536" spans="1:12">
      <c r="A536" s="146"/>
      <c r="B536" s="146"/>
      <c r="C536" s="146"/>
      <c r="D536" s="146"/>
      <c r="E536" s="146"/>
      <c r="H536" s="146"/>
      <c r="I536" s="146"/>
      <c r="J536" s="218"/>
      <c r="K536" s="218"/>
      <c r="L536" s="146"/>
    </row>
    <row r="537" spans="1:12">
      <c r="A537" s="146"/>
      <c r="B537" s="146"/>
      <c r="C537" s="146"/>
      <c r="D537" s="146"/>
      <c r="E537" s="146"/>
      <c r="H537" s="146"/>
      <c r="I537" s="146"/>
      <c r="J537" s="218"/>
      <c r="K537" s="218"/>
      <c r="L537" s="146"/>
    </row>
    <row r="538" spans="1:12">
      <c r="A538" s="146"/>
      <c r="B538" s="146"/>
      <c r="C538" s="146"/>
      <c r="D538" s="146"/>
      <c r="E538" s="146"/>
      <c r="H538" s="146"/>
      <c r="I538" s="146"/>
      <c r="J538" s="218"/>
      <c r="K538" s="218"/>
      <c r="L538" s="146"/>
    </row>
    <row r="539" spans="1:12">
      <c r="A539" s="146"/>
      <c r="B539" s="146"/>
      <c r="C539" s="146"/>
      <c r="D539" s="146"/>
      <c r="E539" s="146"/>
      <c r="H539" s="146"/>
      <c r="I539" s="146"/>
      <c r="J539" s="218"/>
      <c r="K539" s="218"/>
      <c r="L539" s="146"/>
    </row>
    <row r="540" spans="1:12">
      <c r="A540" s="146"/>
      <c r="B540" s="146"/>
      <c r="C540" s="146"/>
      <c r="D540" s="146"/>
      <c r="E540" s="146"/>
      <c r="H540" s="146"/>
      <c r="I540" s="146"/>
      <c r="J540" s="218"/>
      <c r="K540" s="218"/>
      <c r="L540" s="146"/>
    </row>
    <row r="541" spans="1:12">
      <c r="A541" s="146"/>
      <c r="B541" s="146"/>
      <c r="C541" s="146"/>
      <c r="D541" s="146"/>
      <c r="E541" s="146"/>
      <c r="H541" s="146"/>
      <c r="I541" s="146"/>
      <c r="J541" s="218"/>
      <c r="K541" s="218"/>
      <c r="L541" s="146"/>
    </row>
    <row r="542" spans="1:12">
      <c r="A542" s="146"/>
      <c r="B542" s="146"/>
      <c r="C542" s="146"/>
      <c r="D542" s="146"/>
      <c r="E542" s="146"/>
      <c r="H542" s="146"/>
      <c r="I542" s="146"/>
      <c r="J542" s="218"/>
      <c r="K542" s="218"/>
      <c r="L542" s="146"/>
    </row>
    <row r="543" spans="1:12">
      <c r="A543" s="146"/>
      <c r="B543" s="146"/>
      <c r="C543" s="146"/>
      <c r="D543" s="146"/>
      <c r="E543" s="146"/>
      <c r="H543" s="146"/>
      <c r="I543" s="146"/>
      <c r="J543" s="218"/>
      <c r="K543" s="218"/>
      <c r="L543" s="146"/>
    </row>
    <row r="544" spans="1:12">
      <c r="A544" s="146"/>
      <c r="B544" s="146"/>
      <c r="C544" s="146"/>
      <c r="D544" s="146"/>
      <c r="E544" s="146"/>
      <c r="H544" s="146"/>
      <c r="I544" s="146"/>
      <c r="J544" s="218"/>
      <c r="K544" s="218"/>
      <c r="L544" s="146"/>
    </row>
    <row r="545" spans="1:12">
      <c r="A545" s="146"/>
      <c r="B545" s="146"/>
      <c r="C545" s="146"/>
      <c r="D545" s="146"/>
      <c r="E545" s="146"/>
      <c r="H545" s="146"/>
      <c r="I545" s="146"/>
      <c r="J545" s="218"/>
      <c r="K545" s="218"/>
      <c r="L545" s="146"/>
    </row>
    <row r="546" spans="1:12">
      <c r="A546" s="146"/>
      <c r="B546" s="146"/>
      <c r="C546" s="146"/>
      <c r="D546" s="146"/>
      <c r="E546" s="146"/>
      <c r="H546" s="146"/>
      <c r="I546" s="146"/>
      <c r="J546" s="218"/>
      <c r="K546" s="218"/>
      <c r="L546" s="146"/>
    </row>
    <row r="547" spans="1:12">
      <c r="A547" s="146"/>
      <c r="B547" s="146"/>
      <c r="C547" s="146"/>
      <c r="D547" s="146"/>
      <c r="E547" s="146"/>
      <c r="H547" s="146"/>
      <c r="I547" s="146"/>
      <c r="J547" s="218"/>
      <c r="K547" s="218"/>
      <c r="L547" s="146"/>
    </row>
    <row r="548" spans="1:12">
      <c r="A548" s="146"/>
      <c r="B548" s="146"/>
      <c r="C548" s="146"/>
      <c r="D548" s="146"/>
      <c r="E548" s="146"/>
      <c r="H548" s="146"/>
      <c r="I548" s="146"/>
      <c r="J548" s="218"/>
      <c r="K548" s="218"/>
      <c r="L548" s="146"/>
    </row>
    <row r="549" spans="1:12">
      <c r="A549" s="146"/>
      <c r="B549" s="146"/>
      <c r="C549" s="146"/>
      <c r="D549" s="146"/>
      <c r="E549" s="146"/>
      <c r="H549" s="146"/>
      <c r="I549" s="146"/>
      <c r="J549" s="218"/>
      <c r="K549" s="218"/>
      <c r="L549" s="146"/>
    </row>
    <row r="550" spans="1:12">
      <c r="A550" s="146"/>
      <c r="B550" s="146"/>
      <c r="C550" s="146"/>
      <c r="D550" s="146"/>
      <c r="E550" s="146"/>
      <c r="H550" s="146"/>
      <c r="I550" s="146"/>
      <c r="J550" s="218"/>
      <c r="K550" s="218"/>
      <c r="L550" s="146"/>
    </row>
    <row r="551" spans="1:12">
      <c r="A551" s="146"/>
      <c r="B551" s="146"/>
      <c r="C551" s="146"/>
      <c r="D551" s="146"/>
      <c r="E551" s="146"/>
      <c r="H551" s="146"/>
      <c r="I551" s="146"/>
      <c r="J551" s="218"/>
      <c r="K551" s="218"/>
      <c r="L551" s="146"/>
    </row>
    <row r="552" spans="1:12">
      <c r="A552" s="146"/>
      <c r="B552" s="146"/>
      <c r="C552" s="146"/>
      <c r="D552" s="146"/>
      <c r="E552" s="146"/>
      <c r="H552" s="146"/>
      <c r="I552" s="146"/>
      <c r="J552" s="218"/>
      <c r="K552" s="218"/>
      <c r="L552" s="146"/>
    </row>
    <row r="553" spans="1:12">
      <c r="A553" s="146"/>
      <c r="B553" s="146"/>
      <c r="C553" s="146"/>
      <c r="D553" s="146"/>
      <c r="E553" s="146"/>
      <c r="H553" s="146"/>
      <c r="I553" s="146"/>
      <c r="J553" s="218"/>
      <c r="K553" s="218"/>
      <c r="L553" s="146"/>
    </row>
    <row r="554" spans="1:12">
      <c r="A554" s="146"/>
      <c r="B554" s="146"/>
      <c r="C554" s="146"/>
      <c r="D554" s="146"/>
      <c r="E554" s="146"/>
      <c r="H554" s="146"/>
      <c r="I554" s="146"/>
      <c r="J554" s="218"/>
      <c r="K554" s="218"/>
      <c r="L554" s="146"/>
    </row>
    <row r="555" spans="1:12">
      <c r="A555" s="146"/>
      <c r="B555" s="146"/>
      <c r="C555" s="146"/>
      <c r="D555" s="146"/>
      <c r="E555" s="146"/>
      <c r="H555" s="146"/>
      <c r="I555" s="146"/>
      <c r="J555" s="218"/>
      <c r="K555" s="218"/>
      <c r="L555" s="146"/>
    </row>
    <row r="556" spans="1:12">
      <c r="A556" s="146"/>
      <c r="B556" s="146"/>
      <c r="C556" s="146"/>
      <c r="D556" s="146"/>
      <c r="E556" s="146"/>
      <c r="H556" s="146"/>
      <c r="I556" s="146"/>
      <c r="J556" s="218"/>
      <c r="K556" s="218"/>
      <c r="L556" s="146"/>
    </row>
    <row r="557" spans="1:12">
      <c r="A557" s="146"/>
      <c r="B557" s="146"/>
      <c r="C557" s="146"/>
      <c r="D557" s="146"/>
      <c r="E557" s="146"/>
      <c r="H557" s="146"/>
      <c r="I557" s="146"/>
      <c r="J557" s="218"/>
      <c r="K557" s="218"/>
      <c r="L557" s="146"/>
    </row>
    <row r="558" spans="1:12">
      <c r="A558" s="146"/>
      <c r="B558" s="146"/>
      <c r="C558" s="146"/>
      <c r="D558" s="146"/>
      <c r="E558" s="146"/>
      <c r="H558" s="146"/>
      <c r="I558" s="146"/>
      <c r="J558" s="218"/>
      <c r="K558" s="218"/>
      <c r="L558" s="146"/>
    </row>
    <row r="559" spans="1:12">
      <c r="A559" s="146"/>
      <c r="B559" s="146"/>
      <c r="C559" s="146"/>
      <c r="D559" s="146"/>
      <c r="E559" s="146"/>
      <c r="H559" s="146"/>
      <c r="I559" s="146"/>
      <c r="J559" s="218"/>
      <c r="K559" s="218"/>
      <c r="L559" s="146"/>
    </row>
    <row r="560" spans="1:12">
      <c r="A560" s="146"/>
      <c r="B560" s="146"/>
      <c r="C560" s="146"/>
      <c r="D560" s="146"/>
      <c r="E560" s="146"/>
      <c r="H560" s="146"/>
      <c r="I560" s="146"/>
      <c r="J560" s="218"/>
      <c r="K560" s="218"/>
      <c r="L560" s="146"/>
    </row>
    <row r="561" spans="1:12">
      <c r="A561" s="146"/>
      <c r="B561" s="146"/>
      <c r="C561" s="146"/>
      <c r="D561" s="146"/>
      <c r="E561" s="146"/>
      <c r="H561" s="146"/>
      <c r="I561" s="146"/>
      <c r="J561" s="218"/>
      <c r="K561" s="218"/>
      <c r="L561" s="146"/>
    </row>
    <row r="562" spans="1:12">
      <c r="A562" s="146"/>
      <c r="B562" s="146"/>
      <c r="C562" s="146"/>
      <c r="D562" s="146"/>
      <c r="E562" s="146"/>
      <c r="H562" s="146"/>
      <c r="I562" s="146"/>
      <c r="J562" s="218"/>
      <c r="K562" s="218"/>
      <c r="L562" s="146"/>
    </row>
    <row r="563" spans="1:12">
      <c r="A563" s="146"/>
      <c r="B563" s="146"/>
      <c r="C563" s="146"/>
      <c r="D563" s="146"/>
      <c r="E563" s="146"/>
      <c r="H563" s="146"/>
      <c r="I563" s="146"/>
      <c r="J563" s="218"/>
      <c r="K563" s="218"/>
      <c r="L563" s="146"/>
    </row>
    <row r="564" spans="1:12">
      <c r="A564" s="146"/>
      <c r="B564" s="146"/>
      <c r="C564" s="146"/>
      <c r="D564" s="146"/>
      <c r="E564" s="146"/>
      <c r="H564" s="146"/>
      <c r="I564" s="146"/>
      <c r="J564" s="218"/>
      <c r="K564" s="218"/>
      <c r="L564" s="146"/>
    </row>
    <row r="565" spans="1:12">
      <c r="A565" s="146"/>
      <c r="B565" s="146"/>
      <c r="C565" s="146"/>
      <c r="D565" s="146"/>
      <c r="E565" s="146"/>
      <c r="H565" s="146"/>
      <c r="I565" s="146"/>
      <c r="J565" s="218"/>
      <c r="K565" s="218"/>
      <c r="L565" s="146"/>
    </row>
    <row r="566" spans="1:12">
      <c r="A566" s="146"/>
      <c r="B566" s="146"/>
      <c r="C566" s="146"/>
      <c r="D566" s="146"/>
      <c r="E566" s="146"/>
      <c r="H566" s="146"/>
      <c r="I566" s="146"/>
      <c r="J566" s="218"/>
      <c r="K566" s="218"/>
      <c r="L566" s="146"/>
    </row>
    <row r="567" spans="1:12">
      <c r="A567" s="146"/>
      <c r="B567" s="146"/>
      <c r="C567" s="146"/>
      <c r="D567" s="146"/>
      <c r="E567" s="146"/>
      <c r="H567" s="146"/>
      <c r="I567" s="146"/>
      <c r="J567" s="218"/>
      <c r="K567" s="218"/>
      <c r="L567" s="146"/>
    </row>
    <row r="568" spans="1:12">
      <c r="A568" s="146"/>
      <c r="B568" s="146"/>
      <c r="C568" s="146"/>
      <c r="D568" s="146"/>
      <c r="E568" s="146"/>
      <c r="H568" s="146"/>
      <c r="I568" s="146"/>
      <c r="J568" s="218"/>
      <c r="K568" s="218"/>
      <c r="L568" s="146"/>
    </row>
    <row r="569" spans="1:12">
      <c r="A569" s="146"/>
      <c r="B569" s="146"/>
      <c r="C569" s="146"/>
      <c r="D569" s="146"/>
      <c r="E569" s="146"/>
      <c r="H569" s="146"/>
      <c r="I569" s="146"/>
      <c r="J569" s="218"/>
      <c r="K569" s="218"/>
      <c r="L569" s="146"/>
    </row>
    <row r="570" spans="1:12">
      <c r="A570" s="146"/>
      <c r="B570" s="146"/>
      <c r="C570" s="146"/>
      <c r="D570" s="146"/>
      <c r="E570" s="146"/>
      <c r="H570" s="146"/>
      <c r="I570" s="146"/>
      <c r="J570" s="218"/>
      <c r="K570" s="218"/>
      <c r="L570" s="146"/>
    </row>
    <row r="571" spans="1:12">
      <c r="A571" s="146"/>
      <c r="B571" s="146"/>
      <c r="C571" s="146"/>
      <c r="D571" s="146"/>
      <c r="E571" s="146"/>
      <c r="H571" s="146"/>
      <c r="I571" s="146"/>
      <c r="J571" s="218"/>
      <c r="K571" s="218"/>
      <c r="L571" s="146"/>
    </row>
    <row r="572" spans="1:12">
      <c r="A572" s="146"/>
      <c r="B572" s="146"/>
      <c r="C572" s="146"/>
      <c r="D572" s="146"/>
      <c r="E572" s="146"/>
      <c r="H572" s="146"/>
      <c r="I572" s="146"/>
      <c r="J572" s="218"/>
      <c r="K572" s="218"/>
      <c r="L572" s="146"/>
    </row>
    <row r="573" spans="1:12">
      <c r="A573" s="146"/>
      <c r="B573" s="146"/>
      <c r="C573" s="146"/>
      <c r="D573" s="146"/>
      <c r="E573" s="146"/>
      <c r="H573" s="146"/>
      <c r="I573" s="146"/>
      <c r="J573" s="218"/>
      <c r="K573" s="218"/>
      <c r="L573" s="146"/>
    </row>
    <row r="574" spans="1:12">
      <c r="A574" s="146"/>
      <c r="B574" s="146"/>
      <c r="C574" s="146"/>
      <c r="D574" s="146"/>
      <c r="E574" s="146"/>
      <c r="H574" s="146"/>
      <c r="I574" s="146"/>
      <c r="J574" s="218"/>
      <c r="K574" s="218"/>
      <c r="L574" s="146"/>
    </row>
    <row r="575" spans="1:12">
      <c r="A575" s="146"/>
      <c r="B575" s="146"/>
      <c r="C575" s="146"/>
      <c r="D575" s="146"/>
      <c r="E575" s="146"/>
      <c r="H575" s="146"/>
      <c r="I575" s="146"/>
      <c r="J575" s="218"/>
      <c r="K575" s="218"/>
      <c r="L575" s="146"/>
    </row>
    <row r="576" spans="1:12">
      <c r="A576" s="146"/>
      <c r="B576" s="146"/>
      <c r="C576" s="146"/>
      <c r="D576" s="146"/>
      <c r="E576" s="146"/>
      <c r="H576" s="146"/>
      <c r="I576" s="146"/>
      <c r="J576" s="218"/>
      <c r="K576" s="218"/>
      <c r="L576" s="146"/>
    </row>
    <row r="577" spans="1:12">
      <c r="A577" s="146"/>
      <c r="B577" s="146"/>
      <c r="C577" s="146"/>
      <c r="D577" s="146"/>
      <c r="E577" s="146"/>
      <c r="H577" s="146"/>
      <c r="I577" s="146"/>
      <c r="J577" s="218"/>
      <c r="K577" s="218"/>
      <c r="L577" s="146"/>
    </row>
    <row r="578" spans="1:12">
      <c r="A578" s="146"/>
      <c r="B578" s="146"/>
      <c r="C578" s="146"/>
      <c r="D578" s="146"/>
      <c r="E578" s="146"/>
      <c r="H578" s="146"/>
      <c r="I578" s="146"/>
      <c r="J578" s="218"/>
      <c r="K578" s="218"/>
      <c r="L578" s="146"/>
    </row>
    <row r="579" spans="1:12">
      <c r="A579" s="146"/>
      <c r="B579" s="146"/>
      <c r="C579" s="146"/>
      <c r="D579" s="146"/>
      <c r="E579" s="146"/>
      <c r="H579" s="146"/>
      <c r="I579" s="146"/>
      <c r="J579" s="218"/>
      <c r="K579" s="218"/>
      <c r="L579" s="146"/>
    </row>
    <row r="580" spans="1:12">
      <c r="A580" s="146"/>
      <c r="B580" s="146"/>
      <c r="C580" s="146"/>
      <c r="D580" s="146"/>
      <c r="E580" s="146"/>
      <c r="H580" s="146"/>
      <c r="I580" s="146"/>
      <c r="J580" s="218"/>
      <c r="K580" s="218"/>
      <c r="L580" s="146"/>
    </row>
    <row r="581" spans="1:12">
      <c r="A581" s="146"/>
      <c r="B581" s="146"/>
      <c r="C581" s="146"/>
      <c r="D581" s="146"/>
      <c r="E581" s="146"/>
      <c r="H581" s="146"/>
      <c r="I581" s="146"/>
      <c r="J581" s="218"/>
      <c r="K581" s="218"/>
      <c r="L581" s="146"/>
    </row>
    <row r="582" spans="1:12">
      <c r="A582" s="146"/>
      <c r="B582" s="146"/>
      <c r="C582" s="146"/>
      <c r="D582" s="146"/>
      <c r="E582" s="146"/>
      <c r="H582" s="146"/>
      <c r="I582" s="146"/>
      <c r="J582" s="218"/>
      <c r="K582" s="218"/>
      <c r="L582" s="146"/>
    </row>
    <row r="583" spans="1:12">
      <c r="A583" s="146"/>
      <c r="B583" s="146"/>
      <c r="C583" s="146"/>
      <c r="D583" s="146"/>
      <c r="E583" s="146"/>
      <c r="H583" s="146"/>
      <c r="I583" s="146"/>
      <c r="J583" s="218"/>
      <c r="K583" s="218"/>
      <c r="L583" s="146"/>
    </row>
    <row r="584" spans="1:12">
      <c r="A584" s="146"/>
      <c r="B584" s="146"/>
      <c r="C584" s="146"/>
      <c r="D584" s="146"/>
      <c r="E584" s="146"/>
      <c r="H584" s="146"/>
      <c r="I584" s="146"/>
      <c r="J584" s="218"/>
      <c r="K584" s="218"/>
      <c r="L584" s="146"/>
    </row>
    <row r="585" spans="1:12">
      <c r="A585" s="146"/>
      <c r="B585" s="146"/>
      <c r="C585" s="146"/>
      <c r="D585" s="146"/>
      <c r="E585" s="146"/>
      <c r="H585" s="146"/>
      <c r="I585" s="146"/>
      <c r="J585" s="218"/>
      <c r="K585" s="218"/>
      <c r="L585" s="146"/>
    </row>
    <row r="586" spans="1:12">
      <c r="A586" s="146"/>
      <c r="B586" s="146"/>
      <c r="C586" s="146"/>
      <c r="D586" s="146"/>
      <c r="E586" s="146"/>
      <c r="H586" s="146"/>
      <c r="I586" s="146"/>
      <c r="J586" s="218"/>
      <c r="K586" s="218"/>
      <c r="L586" s="146"/>
    </row>
    <row r="587" spans="1:12">
      <c r="A587" s="146"/>
      <c r="B587" s="146"/>
      <c r="C587" s="146"/>
      <c r="D587" s="146"/>
      <c r="E587" s="146"/>
      <c r="H587" s="146"/>
      <c r="I587" s="146"/>
      <c r="J587" s="218"/>
      <c r="K587" s="218"/>
      <c r="L587" s="146"/>
    </row>
    <row r="588" spans="1:12">
      <c r="A588" s="146"/>
      <c r="B588" s="146"/>
      <c r="C588" s="146"/>
      <c r="D588" s="146"/>
      <c r="E588" s="146"/>
      <c r="H588" s="146"/>
      <c r="I588" s="146"/>
      <c r="J588" s="218"/>
      <c r="K588" s="218"/>
      <c r="L588" s="146"/>
    </row>
    <row r="589" spans="1:12">
      <c r="A589" s="146"/>
      <c r="B589" s="146"/>
      <c r="C589" s="146"/>
      <c r="D589" s="146"/>
      <c r="E589" s="146"/>
      <c r="H589" s="146"/>
      <c r="I589" s="146"/>
      <c r="J589" s="218"/>
      <c r="K589" s="218"/>
      <c r="L589" s="146"/>
    </row>
    <row r="590" spans="1:12">
      <c r="A590" s="146"/>
      <c r="B590" s="146"/>
      <c r="C590" s="146"/>
      <c r="D590" s="146"/>
      <c r="E590" s="146"/>
      <c r="H590" s="146"/>
      <c r="I590" s="146"/>
      <c r="J590" s="218"/>
      <c r="K590" s="218"/>
      <c r="L590" s="146"/>
    </row>
    <row r="591" spans="1:12">
      <c r="A591" s="146"/>
      <c r="B591" s="146"/>
      <c r="C591" s="146"/>
      <c r="D591" s="146"/>
      <c r="E591" s="146"/>
      <c r="H591" s="146"/>
      <c r="I591" s="146"/>
      <c r="J591" s="218"/>
      <c r="K591" s="218"/>
      <c r="L591" s="146"/>
    </row>
    <row r="592" spans="1:12">
      <c r="A592" s="146"/>
      <c r="B592" s="146"/>
      <c r="C592" s="146"/>
      <c r="D592" s="146"/>
      <c r="E592" s="146"/>
      <c r="H592" s="146"/>
      <c r="I592" s="146"/>
      <c r="J592" s="218"/>
      <c r="K592" s="218"/>
      <c r="L592" s="146"/>
    </row>
    <row r="593" spans="1:12">
      <c r="A593" s="146"/>
      <c r="B593" s="146"/>
      <c r="C593" s="146"/>
      <c r="D593" s="146"/>
      <c r="E593" s="146"/>
      <c r="H593" s="146"/>
      <c r="I593" s="146"/>
      <c r="J593" s="218"/>
      <c r="K593" s="218"/>
      <c r="L593" s="146"/>
    </row>
    <row r="594" spans="1:12">
      <c r="A594" s="146"/>
      <c r="B594" s="146"/>
      <c r="C594" s="146"/>
      <c r="D594" s="146"/>
      <c r="E594" s="146"/>
      <c r="H594" s="146"/>
      <c r="I594" s="146"/>
      <c r="J594" s="218"/>
      <c r="K594" s="218"/>
      <c r="L594" s="146"/>
    </row>
    <row r="595" spans="1:12">
      <c r="A595" s="146"/>
      <c r="B595" s="146"/>
      <c r="C595" s="146"/>
      <c r="D595" s="146"/>
      <c r="E595" s="146"/>
      <c r="H595" s="146"/>
      <c r="I595" s="146"/>
      <c r="J595" s="218"/>
      <c r="K595" s="218"/>
      <c r="L595" s="146"/>
    </row>
    <row r="596" spans="1:12">
      <c r="A596" s="146"/>
      <c r="B596" s="146"/>
      <c r="C596" s="146"/>
      <c r="D596" s="146"/>
      <c r="E596" s="146"/>
      <c r="H596" s="146"/>
      <c r="I596" s="146"/>
      <c r="J596" s="218"/>
      <c r="K596" s="218"/>
      <c r="L596" s="146"/>
    </row>
    <row r="597" spans="1:12">
      <c r="A597" s="146"/>
      <c r="B597" s="146"/>
      <c r="C597" s="146"/>
      <c r="D597" s="146"/>
      <c r="E597" s="146"/>
      <c r="H597" s="146"/>
      <c r="I597" s="146"/>
      <c r="J597" s="218"/>
      <c r="K597" s="218"/>
      <c r="L597" s="146"/>
    </row>
    <row r="598" spans="1:12">
      <c r="A598" s="146"/>
      <c r="B598" s="146"/>
      <c r="C598" s="146"/>
      <c r="D598" s="146"/>
      <c r="E598" s="146"/>
      <c r="H598" s="146"/>
      <c r="I598" s="146"/>
      <c r="J598" s="218"/>
      <c r="K598" s="218"/>
      <c r="L598" s="146"/>
    </row>
    <row r="599" spans="1:12">
      <c r="A599" s="146"/>
      <c r="B599" s="146"/>
      <c r="C599" s="146"/>
      <c r="D599" s="146"/>
      <c r="E599" s="146"/>
      <c r="H599" s="146"/>
      <c r="I599" s="146"/>
      <c r="J599" s="218"/>
      <c r="K599" s="218"/>
      <c r="L599" s="146"/>
    </row>
    <row r="600" spans="1:12">
      <c r="A600" s="146"/>
      <c r="B600" s="146"/>
      <c r="C600" s="146"/>
      <c r="D600" s="146"/>
      <c r="E600" s="146"/>
      <c r="H600" s="146"/>
      <c r="I600" s="146"/>
      <c r="J600" s="218"/>
      <c r="K600" s="218"/>
      <c r="L600" s="146"/>
    </row>
    <row r="601" spans="1:12">
      <c r="A601" s="146"/>
      <c r="B601" s="146"/>
      <c r="C601" s="146"/>
      <c r="D601" s="146"/>
      <c r="E601" s="146"/>
      <c r="H601" s="146"/>
      <c r="I601" s="146"/>
      <c r="J601" s="218"/>
      <c r="K601" s="218"/>
      <c r="L601" s="146"/>
    </row>
    <row r="602" spans="1:12">
      <c r="A602" s="146"/>
      <c r="B602" s="146"/>
      <c r="C602" s="146"/>
      <c r="D602" s="146"/>
      <c r="E602" s="146"/>
      <c r="H602" s="146"/>
      <c r="I602" s="146"/>
      <c r="J602" s="218"/>
      <c r="K602" s="218"/>
      <c r="L602" s="146"/>
    </row>
    <row r="603" spans="1:12">
      <c r="A603" s="146"/>
      <c r="B603" s="146"/>
      <c r="C603" s="146"/>
      <c r="D603" s="146"/>
      <c r="E603" s="146"/>
      <c r="H603" s="146"/>
      <c r="I603" s="146"/>
      <c r="J603" s="218"/>
      <c r="K603" s="218"/>
      <c r="L603" s="146"/>
    </row>
    <row r="604" spans="1:12">
      <c r="A604" s="146"/>
      <c r="B604" s="146"/>
      <c r="C604" s="146"/>
      <c r="D604" s="146"/>
      <c r="E604" s="146"/>
      <c r="H604" s="146"/>
      <c r="I604" s="146"/>
      <c r="J604" s="218"/>
      <c r="K604" s="218"/>
      <c r="L604" s="146"/>
    </row>
    <row r="605" spans="1:12">
      <c r="A605" s="146"/>
      <c r="B605" s="146"/>
      <c r="C605" s="146"/>
      <c r="D605" s="146"/>
      <c r="E605" s="146"/>
      <c r="H605" s="146"/>
      <c r="I605" s="146"/>
      <c r="J605" s="218"/>
      <c r="K605" s="218"/>
      <c r="L605" s="146"/>
    </row>
    <row r="606" spans="1:12">
      <c r="A606" s="146"/>
      <c r="B606" s="146"/>
      <c r="C606" s="146"/>
      <c r="D606" s="146"/>
      <c r="E606" s="146"/>
      <c r="H606" s="146"/>
      <c r="I606" s="146"/>
      <c r="J606" s="218"/>
      <c r="K606" s="218"/>
      <c r="L606" s="146"/>
    </row>
    <row r="607" spans="1:12">
      <c r="A607" s="146"/>
      <c r="B607" s="146"/>
      <c r="C607" s="146"/>
      <c r="D607" s="146"/>
      <c r="E607" s="146"/>
      <c r="H607" s="146"/>
      <c r="I607" s="146"/>
      <c r="J607" s="218"/>
      <c r="K607" s="218"/>
      <c r="L607" s="146"/>
    </row>
    <row r="608" spans="1:12">
      <c r="A608" s="146"/>
      <c r="B608" s="146"/>
      <c r="C608" s="146"/>
      <c r="D608" s="146"/>
      <c r="E608" s="146"/>
      <c r="H608" s="146"/>
      <c r="I608" s="146"/>
      <c r="J608" s="218"/>
      <c r="K608" s="218"/>
      <c r="L608" s="146"/>
    </row>
    <row r="609" spans="1:12">
      <c r="A609" s="146"/>
      <c r="B609" s="146"/>
      <c r="C609" s="146"/>
      <c r="D609" s="146"/>
      <c r="E609" s="146"/>
      <c r="H609" s="146"/>
      <c r="I609" s="146"/>
      <c r="J609" s="218"/>
      <c r="K609" s="218"/>
      <c r="L609" s="146"/>
    </row>
    <row r="610" spans="1:12">
      <c r="A610" s="146"/>
      <c r="B610" s="146"/>
      <c r="C610" s="146"/>
      <c r="D610" s="146"/>
      <c r="E610" s="146"/>
      <c r="H610" s="146"/>
      <c r="I610" s="146"/>
      <c r="J610" s="218"/>
      <c r="K610" s="218"/>
      <c r="L610" s="146"/>
    </row>
    <row r="611" spans="1:12">
      <c r="A611" s="146"/>
      <c r="B611" s="146"/>
      <c r="C611" s="146"/>
      <c r="D611" s="146"/>
      <c r="E611" s="146"/>
      <c r="H611" s="146"/>
      <c r="I611" s="146"/>
      <c r="J611" s="218"/>
      <c r="K611" s="218"/>
      <c r="L611" s="146"/>
    </row>
    <row r="612" spans="1:12">
      <c r="A612" s="146"/>
      <c r="B612" s="146"/>
      <c r="C612" s="146"/>
      <c r="D612" s="146"/>
      <c r="E612" s="146"/>
      <c r="H612" s="146"/>
      <c r="I612" s="146"/>
      <c r="J612" s="218"/>
      <c r="K612" s="218"/>
      <c r="L612" s="146"/>
    </row>
    <row r="613" spans="1:12">
      <c r="A613" s="146"/>
      <c r="B613" s="146"/>
      <c r="C613" s="146"/>
      <c r="D613" s="146"/>
      <c r="E613" s="146"/>
      <c r="H613" s="146"/>
      <c r="I613" s="146"/>
      <c r="J613" s="218"/>
      <c r="K613" s="218"/>
      <c r="L613" s="146"/>
    </row>
    <row r="614" spans="1:12">
      <c r="A614" s="146"/>
      <c r="B614" s="146"/>
      <c r="C614" s="146"/>
      <c r="D614" s="146"/>
      <c r="E614" s="146"/>
      <c r="H614" s="146"/>
      <c r="I614" s="146"/>
      <c r="J614" s="218"/>
      <c r="K614" s="218"/>
      <c r="L614" s="146"/>
    </row>
    <row r="615" spans="1:12">
      <c r="A615" s="146"/>
      <c r="B615" s="146"/>
      <c r="C615" s="146"/>
      <c r="D615" s="146"/>
      <c r="E615" s="146"/>
      <c r="H615" s="146"/>
      <c r="I615" s="146"/>
      <c r="J615" s="218"/>
      <c r="K615" s="218"/>
      <c r="L615" s="146"/>
    </row>
    <row r="616" spans="1:12">
      <c r="A616" s="146"/>
      <c r="B616" s="146"/>
      <c r="C616" s="146"/>
      <c r="D616" s="146"/>
      <c r="E616" s="146"/>
      <c r="H616" s="146"/>
      <c r="I616" s="146"/>
      <c r="J616" s="218"/>
      <c r="K616" s="218"/>
      <c r="L616" s="146"/>
    </row>
    <row r="617" spans="1:12">
      <c r="A617" s="146"/>
      <c r="B617" s="146"/>
      <c r="C617" s="146"/>
      <c r="D617" s="146"/>
      <c r="E617" s="146"/>
      <c r="H617" s="146"/>
      <c r="I617" s="146"/>
      <c r="J617" s="218"/>
      <c r="K617" s="218"/>
      <c r="L617" s="146"/>
    </row>
    <row r="618" spans="1:12">
      <c r="A618" s="146"/>
      <c r="B618" s="146"/>
      <c r="C618" s="146"/>
      <c r="D618" s="146"/>
      <c r="E618" s="146"/>
      <c r="H618" s="146"/>
      <c r="I618" s="146"/>
      <c r="J618" s="218"/>
      <c r="K618" s="218"/>
      <c r="L618" s="146"/>
    </row>
    <row r="619" spans="1:12">
      <c r="A619" s="146"/>
      <c r="B619" s="146"/>
      <c r="C619" s="146"/>
      <c r="D619" s="146"/>
      <c r="E619" s="146"/>
      <c r="H619" s="146"/>
      <c r="I619" s="146"/>
      <c r="J619" s="218"/>
      <c r="K619" s="218"/>
      <c r="L619" s="146"/>
    </row>
    <row r="620" spans="1:12">
      <c r="A620" s="146"/>
      <c r="B620" s="146"/>
      <c r="C620" s="146"/>
      <c r="D620" s="146"/>
      <c r="E620" s="146"/>
      <c r="H620" s="146"/>
      <c r="I620" s="146"/>
      <c r="J620" s="218"/>
      <c r="K620" s="218"/>
      <c r="L620" s="146"/>
    </row>
    <row r="621" spans="1:12">
      <c r="A621" s="146"/>
      <c r="B621" s="146"/>
      <c r="C621" s="146"/>
      <c r="D621" s="146"/>
      <c r="E621" s="146"/>
      <c r="H621" s="146"/>
      <c r="I621" s="146"/>
      <c r="J621" s="218"/>
      <c r="K621" s="218"/>
      <c r="L621" s="146"/>
    </row>
    <row r="622" spans="1:12">
      <c r="A622" s="146"/>
      <c r="B622" s="146"/>
      <c r="C622" s="146"/>
      <c r="D622" s="146"/>
      <c r="E622" s="146"/>
      <c r="H622" s="146"/>
      <c r="I622" s="146"/>
      <c r="J622" s="218"/>
      <c r="K622" s="218"/>
      <c r="L622" s="146"/>
    </row>
    <row r="623" spans="1:12">
      <c r="A623" s="146"/>
      <c r="B623" s="146"/>
      <c r="C623" s="146"/>
      <c r="D623" s="146"/>
      <c r="E623" s="146"/>
      <c r="H623" s="146"/>
      <c r="I623" s="146"/>
      <c r="J623" s="218"/>
      <c r="K623" s="218"/>
      <c r="L623" s="146"/>
    </row>
    <row r="624" spans="1:12">
      <c r="A624" s="146"/>
      <c r="B624" s="146"/>
      <c r="C624" s="146"/>
      <c r="D624" s="146"/>
      <c r="E624" s="146"/>
      <c r="H624" s="146"/>
      <c r="I624" s="146"/>
      <c r="J624" s="218"/>
      <c r="K624" s="218"/>
      <c r="L624" s="146"/>
    </row>
    <row r="625" spans="1:12">
      <c r="A625" s="146"/>
      <c r="B625" s="146"/>
      <c r="C625" s="146"/>
      <c r="D625" s="146"/>
      <c r="E625" s="146"/>
      <c r="H625" s="146"/>
      <c r="I625" s="146"/>
      <c r="J625" s="218"/>
      <c r="K625" s="218"/>
      <c r="L625" s="146"/>
    </row>
    <row r="626" spans="1:12">
      <c r="A626" s="146"/>
      <c r="B626" s="146"/>
      <c r="C626" s="146"/>
      <c r="D626" s="146"/>
      <c r="E626" s="146"/>
      <c r="H626" s="146"/>
      <c r="I626" s="146"/>
      <c r="J626" s="218"/>
      <c r="K626" s="218"/>
      <c r="L626" s="146"/>
    </row>
    <row r="627" spans="1:12">
      <c r="A627" s="146"/>
      <c r="B627" s="146"/>
      <c r="C627" s="146"/>
      <c r="D627" s="146"/>
      <c r="E627" s="146"/>
      <c r="H627" s="146"/>
      <c r="I627" s="146"/>
      <c r="J627" s="218"/>
      <c r="K627" s="218"/>
      <c r="L627" s="146"/>
    </row>
    <row r="628" spans="1:12">
      <c r="A628" s="146"/>
      <c r="B628" s="146"/>
      <c r="C628" s="146"/>
      <c r="D628" s="146"/>
      <c r="E628" s="146"/>
      <c r="H628" s="146"/>
      <c r="I628" s="146"/>
      <c r="J628" s="218"/>
      <c r="K628" s="218"/>
      <c r="L628" s="146"/>
    </row>
    <row r="629" spans="1:12">
      <c r="A629" s="146"/>
      <c r="B629" s="146"/>
      <c r="C629" s="146"/>
      <c r="D629" s="146"/>
      <c r="E629" s="146"/>
      <c r="H629" s="146"/>
      <c r="I629" s="146"/>
      <c r="J629" s="218"/>
      <c r="K629" s="218"/>
      <c r="L629" s="146"/>
    </row>
    <row r="630" spans="1:12">
      <c r="A630" s="146"/>
      <c r="B630" s="146"/>
      <c r="C630" s="146"/>
      <c r="D630" s="146"/>
      <c r="E630" s="146"/>
      <c r="H630" s="146"/>
      <c r="I630" s="146"/>
      <c r="J630" s="218"/>
      <c r="K630" s="218"/>
      <c r="L630" s="146"/>
    </row>
    <row r="631" spans="1:12">
      <c r="A631" s="146"/>
      <c r="B631" s="146"/>
      <c r="C631" s="146"/>
      <c r="D631" s="146"/>
      <c r="E631" s="146"/>
      <c r="H631" s="146"/>
      <c r="I631" s="146"/>
      <c r="J631" s="218"/>
      <c r="K631" s="218"/>
      <c r="L631" s="146"/>
    </row>
    <row r="632" spans="1:12">
      <c r="A632" s="146"/>
      <c r="B632" s="146"/>
      <c r="C632" s="146"/>
      <c r="D632" s="146"/>
      <c r="E632" s="146"/>
      <c r="H632" s="146"/>
      <c r="I632" s="146"/>
      <c r="J632" s="218"/>
      <c r="K632" s="218"/>
      <c r="L632" s="146"/>
    </row>
    <row r="633" spans="1:12">
      <c r="A633" s="146"/>
      <c r="B633" s="146"/>
      <c r="C633" s="146"/>
      <c r="D633" s="146"/>
      <c r="E633" s="146"/>
      <c r="H633" s="146"/>
      <c r="I633" s="146"/>
      <c r="J633" s="218"/>
      <c r="K633" s="218"/>
      <c r="L633" s="146"/>
    </row>
    <row r="634" spans="1:12">
      <c r="A634" s="146"/>
      <c r="B634" s="146"/>
      <c r="C634" s="146"/>
      <c r="D634" s="146"/>
      <c r="E634" s="146"/>
      <c r="H634" s="146"/>
      <c r="I634" s="146"/>
      <c r="J634" s="218"/>
      <c r="K634" s="218"/>
      <c r="L634" s="146"/>
    </row>
    <row r="635" spans="1:12">
      <c r="A635" s="146"/>
      <c r="B635" s="146"/>
      <c r="C635" s="146"/>
      <c r="D635" s="146"/>
      <c r="E635" s="146"/>
      <c r="H635" s="146"/>
      <c r="I635" s="146"/>
      <c r="J635" s="218"/>
      <c r="K635" s="218"/>
      <c r="L635" s="146"/>
    </row>
    <row r="636" spans="1:12">
      <c r="A636" s="146"/>
      <c r="B636" s="146"/>
      <c r="C636" s="146"/>
      <c r="D636" s="146"/>
      <c r="E636" s="146"/>
      <c r="H636" s="146"/>
      <c r="I636" s="146"/>
      <c r="J636" s="218"/>
      <c r="K636" s="218"/>
      <c r="L636" s="146"/>
    </row>
    <row r="637" spans="1:12">
      <c r="A637" s="146"/>
      <c r="B637" s="146"/>
      <c r="C637" s="146"/>
      <c r="D637" s="146"/>
      <c r="E637" s="146"/>
      <c r="H637" s="146"/>
      <c r="I637" s="146"/>
      <c r="J637" s="218"/>
      <c r="K637" s="218"/>
      <c r="L637" s="146"/>
    </row>
    <row r="638" spans="1:12">
      <c r="A638" s="146"/>
      <c r="B638" s="146"/>
      <c r="C638" s="146"/>
      <c r="D638" s="146"/>
      <c r="E638" s="146"/>
      <c r="H638" s="146"/>
      <c r="I638" s="146"/>
      <c r="J638" s="218"/>
      <c r="K638" s="218"/>
      <c r="L638" s="146"/>
    </row>
    <row r="639" spans="1:12">
      <c r="A639" s="146"/>
      <c r="B639" s="146"/>
      <c r="C639" s="146"/>
      <c r="D639" s="146"/>
      <c r="E639" s="146"/>
      <c r="H639" s="146"/>
      <c r="I639" s="146"/>
      <c r="J639" s="218"/>
      <c r="K639" s="218"/>
      <c r="L639" s="146"/>
    </row>
    <row r="640" spans="1:12">
      <c r="A640" s="146"/>
      <c r="B640" s="146"/>
      <c r="C640" s="146"/>
      <c r="D640" s="146"/>
      <c r="E640" s="146"/>
      <c r="H640" s="146"/>
      <c r="I640" s="146"/>
      <c r="J640" s="218"/>
      <c r="K640" s="218"/>
      <c r="L640" s="146"/>
    </row>
    <row r="641" spans="1:12">
      <c r="A641" s="146"/>
      <c r="B641" s="146"/>
      <c r="C641" s="146"/>
      <c r="D641" s="146"/>
      <c r="E641" s="146"/>
      <c r="H641" s="146"/>
      <c r="I641" s="146"/>
      <c r="J641" s="218"/>
      <c r="K641" s="218"/>
      <c r="L641" s="146"/>
    </row>
    <row r="642" spans="1:12">
      <c r="A642" s="146"/>
      <c r="B642" s="146"/>
      <c r="C642" s="146"/>
      <c r="D642" s="146"/>
      <c r="E642" s="146"/>
      <c r="H642" s="146"/>
      <c r="I642" s="146"/>
      <c r="J642" s="218"/>
      <c r="K642" s="218"/>
      <c r="L642" s="146"/>
    </row>
    <row r="643" spans="1:12">
      <c r="A643" s="146"/>
      <c r="B643" s="146"/>
      <c r="C643" s="146"/>
      <c r="D643" s="146"/>
      <c r="E643" s="146"/>
      <c r="H643" s="146"/>
      <c r="I643" s="146"/>
      <c r="J643" s="218"/>
      <c r="K643" s="218"/>
      <c r="L643" s="146"/>
    </row>
    <row r="644" spans="1:12">
      <c r="A644" s="146"/>
      <c r="B644" s="146"/>
      <c r="C644" s="146"/>
      <c r="D644" s="146"/>
      <c r="E644" s="146"/>
      <c r="H644" s="146"/>
      <c r="I644" s="146"/>
      <c r="J644" s="218"/>
      <c r="K644" s="218"/>
      <c r="L644" s="146"/>
    </row>
    <row r="645" spans="1:12">
      <c r="A645" s="146"/>
      <c r="B645" s="146"/>
      <c r="C645" s="146"/>
      <c r="D645" s="146"/>
      <c r="E645" s="146"/>
      <c r="H645" s="146"/>
      <c r="I645" s="146"/>
      <c r="J645" s="218"/>
      <c r="K645" s="218"/>
      <c r="L645" s="146"/>
    </row>
    <row r="646" spans="1:12">
      <c r="A646" s="146"/>
      <c r="B646" s="146"/>
      <c r="C646" s="146"/>
      <c r="D646" s="146"/>
      <c r="E646" s="146"/>
      <c r="H646" s="146"/>
      <c r="I646" s="146"/>
      <c r="J646" s="218"/>
      <c r="K646" s="218"/>
      <c r="L646" s="146"/>
    </row>
    <row r="647" spans="1:12">
      <c r="A647" s="146"/>
      <c r="B647" s="146"/>
      <c r="C647" s="146"/>
      <c r="D647" s="146"/>
      <c r="E647" s="146"/>
      <c r="H647" s="146"/>
      <c r="I647" s="146"/>
      <c r="J647" s="218"/>
      <c r="K647" s="218"/>
      <c r="L647" s="146"/>
    </row>
    <row r="648" spans="1:12">
      <c r="A648" s="146"/>
      <c r="B648" s="146"/>
      <c r="C648" s="146"/>
      <c r="D648" s="146"/>
      <c r="E648" s="146"/>
      <c r="H648" s="146"/>
      <c r="I648" s="146"/>
      <c r="J648" s="218"/>
      <c r="K648" s="218"/>
      <c r="L648" s="146"/>
    </row>
    <row r="649" spans="1:12">
      <c r="A649" s="146"/>
      <c r="B649" s="146"/>
      <c r="C649" s="146"/>
      <c r="D649" s="146"/>
      <c r="E649" s="146"/>
      <c r="H649" s="146"/>
      <c r="I649" s="146"/>
      <c r="J649" s="218"/>
      <c r="K649" s="218"/>
      <c r="L649" s="146"/>
    </row>
    <row r="650" spans="1:12">
      <c r="A650" s="146"/>
      <c r="B650" s="146"/>
      <c r="C650" s="146"/>
      <c r="D650" s="146"/>
      <c r="E650" s="146"/>
      <c r="H650" s="146"/>
      <c r="I650" s="146"/>
      <c r="J650" s="218"/>
      <c r="K650" s="218"/>
      <c r="L650" s="146"/>
    </row>
    <row r="651" spans="1:12">
      <c r="A651" s="146"/>
      <c r="B651" s="146"/>
      <c r="C651" s="146"/>
      <c r="D651" s="146"/>
      <c r="E651" s="146"/>
      <c r="H651" s="146"/>
      <c r="I651" s="146"/>
      <c r="J651" s="218"/>
      <c r="K651" s="218"/>
      <c r="L651" s="146"/>
    </row>
    <row r="652" spans="1:12">
      <c r="A652" s="146"/>
      <c r="B652" s="146"/>
      <c r="C652" s="146"/>
      <c r="D652" s="146"/>
      <c r="E652" s="146"/>
      <c r="H652" s="146"/>
      <c r="I652" s="146"/>
      <c r="J652" s="218"/>
      <c r="K652" s="218"/>
      <c r="L652" s="146"/>
    </row>
    <row r="653" spans="1:12">
      <c r="A653" s="146"/>
      <c r="B653" s="146"/>
      <c r="C653" s="146"/>
      <c r="D653" s="146"/>
      <c r="E653" s="146"/>
      <c r="H653" s="146"/>
      <c r="I653" s="146"/>
      <c r="J653" s="218"/>
      <c r="K653" s="218"/>
      <c r="L653" s="146"/>
    </row>
    <row r="654" spans="1:12">
      <c r="A654" s="146"/>
      <c r="B654" s="146"/>
      <c r="C654" s="146"/>
      <c r="D654" s="146"/>
      <c r="E654" s="146"/>
      <c r="H654" s="146"/>
      <c r="I654" s="146"/>
      <c r="J654" s="218"/>
      <c r="K654" s="218"/>
      <c r="L654" s="146"/>
    </row>
    <row r="655" spans="1:12">
      <c r="A655" s="146"/>
      <c r="B655" s="146"/>
      <c r="C655" s="146"/>
      <c r="D655" s="146"/>
      <c r="E655" s="146"/>
      <c r="H655" s="146"/>
      <c r="I655" s="146"/>
      <c r="J655" s="218"/>
      <c r="K655" s="218"/>
      <c r="L655" s="146"/>
    </row>
    <row r="656" spans="1:12">
      <c r="A656" s="146"/>
      <c r="B656" s="146"/>
      <c r="C656" s="146"/>
      <c r="D656" s="146"/>
      <c r="E656" s="146"/>
      <c r="H656" s="146"/>
      <c r="I656" s="146"/>
      <c r="J656" s="218"/>
      <c r="K656" s="218"/>
      <c r="L656" s="146"/>
    </row>
    <row r="657" spans="1:12">
      <c r="A657" s="146"/>
      <c r="B657" s="146"/>
      <c r="C657" s="146"/>
      <c r="D657" s="146"/>
      <c r="E657" s="146"/>
      <c r="H657" s="146"/>
      <c r="I657" s="146"/>
      <c r="J657" s="218"/>
      <c r="K657" s="218"/>
      <c r="L657" s="146"/>
    </row>
    <row r="658" spans="1:12">
      <c r="A658" s="146"/>
      <c r="B658" s="146"/>
      <c r="C658" s="146"/>
      <c r="D658" s="146"/>
      <c r="E658" s="146"/>
      <c r="H658" s="146"/>
      <c r="I658" s="146"/>
      <c r="J658" s="218"/>
      <c r="K658" s="218"/>
      <c r="L658" s="146"/>
    </row>
    <row r="659" spans="1:12">
      <c r="A659" s="146"/>
      <c r="B659" s="146"/>
      <c r="C659" s="146"/>
      <c r="D659" s="146"/>
      <c r="E659" s="146"/>
      <c r="H659" s="146"/>
      <c r="I659" s="146"/>
      <c r="J659" s="218"/>
      <c r="K659" s="218"/>
      <c r="L659" s="146"/>
    </row>
    <row r="660" spans="1:12">
      <c r="A660" s="146"/>
      <c r="B660" s="146"/>
      <c r="C660" s="146"/>
      <c r="D660" s="146"/>
      <c r="E660" s="146"/>
      <c r="H660" s="146"/>
      <c r="I660" s="146"/>
      <c r="J660" s="218"/>
      <c r="K660" s="218"/>
      <c r="L660" s="146"/>
    </row>
    <row r="661" spans="1:12">
      <c r="A661" s="146"/>
      <c r="B661" s="146"/>
      <c r="C661" s="146"/>
      <c r="D661" s="146"/>
      <c r="E661" s="146"/>
      <c r="H661" s="146"/>
      <c r="I661" s="146"/>
      <c r="J661" s="218"/>
      <c r="K661" s="218"/>
      <c r="L661" s="146"/>
    </row>
    <row r="662" spans="1:12">
      <c r="A662" s="146"/>
      <c r="B662" s="146"/>
      <c r="C662" s="146"/>
      <c r="D662" s="146"/>
      <c r="E662" s="146"/>
      <c r="H662" s="146"/>
      <c r="I662" s="146"/>
      <c r="J662" s="218"/>
      <c r="K662" s="218"/>
      <c r="L662" s="146"/>
    </row>
    <row r="663" spans="1:12">
      <c r="A663" s="146"/>
      <c r="B663" s="146"/>
      <c r="C663" s="146"/>
      <c r="D663" s="146"/>
      <c r="E663" s="146"/>
      <c r="H663" s="146"/>
      <c r="I663" s="146"/>
      <c r="J663" s="218"/>
      <c r="K663" s="218"/>
      <c r="L663" s="146"/>
    </row>
    <row r="664" spans="1:12">
      <c r="A664" s="146"/>
      <c r="B664" s="146"/>
      <c r="C664" s="146"/>
      <c r="D664" s="146"/>
      <c r="E664" s="146"/>
      <c r="H664" s="146"/>
      <c r="I664" s="146"/>
      <c r="J664" s="218"/>
      <c r="K664" s="218"/>
      <c r="L664" s="146"/>
    </row>
    <row r="665" spans="1:12">
      <c r="A665" s="146"/>
      <c r="B665" s="146"/>
      <c r="C665" s="146"/>
      <c r="D665" s="146"/>
      <c r="E665" s="146"/>
      <c r="H665" s="146"/>
      <c r="I665" s="146"/>
      <c r="J665" s="218"/>
      <c r="K665" s="218"/>
      <c r="L665" s="146"/>
    </row>
    <row r="666" spans="1:12">
      <c r="A666" s="146"/>
      <c r="B666" s="146"/>
      <c r="C666" s="146"/>
      <c r="D666" s="146"/>
      <c r="E666" s="146"/>
      <c r="H666" s="146"/>
      <c r="I666" s="146"/>
      <c r="J666" s="218"/>
      <c r="K666" s="218"/>
      <c r="L666" s="146"/>
    </row>
    <row r="667" spans="1:12">
      <c r="A667" s="146"/>
      <c r="B667" s="146"/>
      <c r="C667" s="146"/>
      <c r="D667" s="146"/>
      <c r="E667" s="146"/>
      <c r="H667" s="146"/>
      <c r="I667" s="146"/>
      <c r="J667" s="218"/>
      <c r="K667" s="218"/>
      <c r="L667" s="146"/>
    </row>
    <row r="668" spans="1:12">
      <c r="A668" s="146"/>
      <c r="B668" s="146"/>
      <c r="C668" s="146"/>
      <c r="D668" s="146"/>
      <c r="E668" s="146"/>
      <c r="H668" s="146"/>
      <c r="I668" s="146"/>
      <c r="J668" s="218"/>
      <c r="K668" s="218"/>
      <c r="L668" s="146"/>
    </row>
    <row r="669" spans="1:12">
      <c r="A669" s="146"/>
      <c r="B669" s="146"/>
      <c r="C669" s="146"/>
      <c r="D669" s="146"/>
      <c r="E669" s="146"/>
      <c r="H669" s="146"/>
      <c r="I669" s="146"/>
      <c r="J669" s="218"/>
      <c r="K669" s="218"/>
      <c r="L669" s="146"/>
    </row>
    <row r="670" spans="1:12">
      <c r="A670" s="146"/>
      <c r="B670" s="146"/>
      <c r="C670" s="146"/>
      <c r="D670" s="146"/>
      <c r="E670" s="146"/>
      <c r="H670" s="146"/>
      <c r="I670" s="146"/>
      <c r="J670" s="218"/>
      <c r="K670" s="218"/>
      <c r="L670" s="146"/>
    </row>
    <row r="671" spans="1:12">
      <c r="A671" s="146"/>
      <c r="B671" s="146"/>
      <c r="C671" s="146"/>
      <c r="D671" s="146"/>
      <c r="E671" s="146"/>
      <c r="H671" s="146"/>
      <c r="I671" s="146"/>
      <c r="J671" s="218"/>
      <c r="K671" s="218"/>
      <c r="L671" s="146"/>
    </row>
    <row r="672" spans="1:12">
      <c r="A672" s="146"/>
      <c r="B672" s="146"/>
      <c r="C672" s="146"/>
      <c r="D672" s="146"/>
      <c r="E672" s="146"/>
      <c r="H672" s="146"/>
      <c r="I672" s="146"/>
      <c r="J672" s="218"/>
      <c r="K672" s="218"/>
      <c r="L672" s="146"/>
    </row>
    <row r="673" spans="1:12">
      <c r="A673" s="146"/>
      <c r="B673" s="146"/>
      <c r="C673" s="146"/>
      <c r="D673" s="146"/>
      <c r="E673" s="146"/>
      <c r="H673" s="146"/>
      <c r="I673" s="146"/>
      <c r="J673" s="218"/>
      <c r="K673" s="218"/>
      <c r="L673" s="146"/>
    </row>
    <row r="674" spans="1:12">
      <c r="A674" s="146"/>
      <c r="B674" s="146"/>
      <c r="C674" s="146"/>
      <c r="D674" s="146"/>
      <c r="E674" s="146"/>
      <c r="H674" s="146"/>
      <c r="I674" s="146"/>
      <c r="J674" s="218"/>
      <c r="K674" s="218"/>
      <c r="L674" s="146"/>
    </row>
    <row r="675" spans="1:12">
      <c r="A675" s="146"/>
      <c r="B675" s="146"/>
      <c r="C675" s="146"/>
      <c r="D675" s="146"/>
      <c r="E675" s="146"/>
      <c r="H675" s="146"/>
      <c r="I675" s="146"/>
      <c r="J675" s="218"/>
      <c r="K675" s="218"/>
      <c r="L675" s="146"/>
    </row>
    <row r="676" spans="1:12">
      <c r="A676" s="146"/>
      <c r="B676" s="146"/>
      <c r="C676" s="146"/>
      <c r="D676" s="146"/>
      <c r="E676" s="146"/>
      <c r="H676" s="146"/>
      <c r="I676" s="146"/>
      <c r="J676" s="218"/>
      <c r="K676" s="218"/>
      <c r="L676" s="146"/>
    </row>
    <row r="677" spans="1:12">
      <c r="A677" s="146"/>
      <c r="B677" s="146"/>
      <c r="C677" s="146"/>
      <c r="D677" s="146"/>
      <c r="E677" s="146"/>
      <c r="H677" s="146"/>
      <c r="I677" s="146"/>
      <c r="J677" s="218"/>
      <c r="K677" s="218"/>
      <c r="L677" s="146"/>
    </row>
    <row r="678" spans="1:12">
      <c r="A678" s="146"/>
      <c r="B678" s="146"/>
      <c r="C678" s="146"/>
      <c r="D678" s="146"/>
      <c r="E678" s="146"/>
      <c r="H678" s="146"/>
      <c r="I678" s="146"/>
      <c r="J678" s="218"/>
      <c r="K678" s="218"/>
      <c r="L678" s="146"/>
    </row>
    <row r="679" spans="1:12">
      <c r="A679" s="146"/>
      <c r="B679" s="146"/>
      <c r="C679" s="146"/>
      <c r="D679" s="146"/>
      <c r="E679" s="146"/>
      <c r="H679" s="146"/>
      <c r="I679" s="146"/>
      <c r="J679" s="218"/>
      <c r="K679" s="218"/>
      <c r="L679" s="146"/>
    </row>
    <row r="680" spans="1:12">
      <c r="A680" s="146"/>
      <c r="B680" s="146"/>
      <c r="C680" s="146"/>
      <c r="D680" s="146"/>
      <c r="E680" s="146"/>
      <c r="H680" s="146"/>
      <c r="I680" s="146"/>
      <c r="J680" s="218"/>
      <c r="K680" s="218"/>
      <c r="L680" s="146"/>
    </row>
    <row r="681" spans="1:12">
      <c r="A681" s="146"/>
      <c r="B681" s="146"/>
      <c r="C681" s="146"/>
      <c r="D681" s="146"/>
      <c r="E681" s="146"/>
      <c r="H681" s="146"/>
      <c r="I681" s="146"/>
      <c r="J681" s="218"/>
      <c r="K681" s="218"/>
      <c r="L681" s="146"/>
    </row>
    <row r="682" spans="1:12">
      <c r="A682" s="146"/>
      <c r="B682" s="146"/>
      <c r="C682" s="146"/>
      <c r="D682" s="146"/>
      <c r="E682" s="146"/>
      <c r="H682" s="146"/>
      <c r="I682" s="146"/>
      <c r="J682" s="218"/>
      <c r="K682" s="218"/>
      <c r="L682" s="146"/>
    </row>
    <row r="683" spans="1:12">
      <c r="A683" s="146"/>
      <c r="B683" s="146"/>
      <c r="C683" s="146"/>
      <c r="D683" s="146"/>
      <c r="E683" s="146"/>
      <c r="H683" s="146"/>
      <c r="I683" s="146"/>
      <c r="J683" s="218"/>
      <c r="K683" s="218"/>
      <c r="L683" s="146"/>
    </row>
    <row r="684" spans="1:12">
      <c r="A684" s="146"/>
      <c r="B684" s="146"/>
      <c r="C684" s="146"/>
      <c r="D684" s="146"/>
      <c r="E684" s="146"/>
      <c r="H684" s="146"/>
      <c r="I684" s="146"/>
      <c r="J684" s="218"/>
      <c r="K684" s="218"/>
      <c r="L684" s="146"/>
    </row>
    <row r="685" spans="1:12">
      <c r="A685" s="146"/>
      <c r="B685" s="146"/>
      <c r="C685" s="146"/>
      <c r="D685" s="146"/>
      <c r="E685" s="146"/>
      <c r="H685" s="146"/>
      <c r="I685" s="146"/>
      <c r="J685" s="218"/>
      <c r="K685" s="218"/>
      <c r="L685" s="146"/>
    </row>
    <row r="686" spans="1:12">
      <c r="A686" s="146"/>
      <c r="B686" s="146"/>
      <c r="C686" s="146"/>
      <c r="D686" s="146"/>
      <c r="E686" s="146"/>
      <c r="H686" s="146"/>
      <c r="I686" s="146"/>
      <c r="J686" s="218"/>
      <c r="K686" s="218"/>
      <c r="L686" s="146"/>
    </row>
    <row r="687" spans="1:12">
      <c r="A687" s="146"/>
      <c r="B687" s="146"/>
      <c r="C687" s="146"/>
      <c r="D687" s="146"/>
      <c r="E687" s="146"/>
      <c r="H687" s="146"/>
      <c r="I687" s="146"/>
      <c r="J687" s="218"/>
      <c r="K687" s="218"/>
      <c r="L687" s="146"/>
    </row>
    <row r="688" spans="1:12">
      <c r="A688" s="146"/>
      <c r="B688" s="146"/>
      <c r="C688" s="146"/>
      <c r="D688" s="146"/>
      <c r="E688" s="146"/>
      <c r="H688" s="146"/>
      <c r="I688" s="146"/>
      <c r="J688" s="218"/>
      <c r="K688" s="218"/>
      <c r="L688" s="146"/>
    </row>
    <row r="689" spans="1:12">
      <c r="A689" s="146"/>
      <c r="B689" s="146"/>
      <c r="C689" s="146"/>
      <c r="D689" s="146"/>
      <c r="E689" s="146"/>
      <c r="H689" s="146"/>
      <c r="I689" s="146"/>
      <c r="J689" s="218"/>
      <c r="K689" s="218"/>
      <c r="L689" s="146"/>
    </row>
    <row r="690" spans="1:12">
      <c r="A690" s="146"/>
      <c r="B690" s="146"/>
      <c r="C690" s="146"/>
      <c r="D690" s="146"/>
      <c r="E690" s="146"/>
      <c r="H690" s="146"/>
      <c r="I690" s="146"/>
      <c r="J690" s="218"/>
      <c r="K690" s="218"/>
      <c r="L690" s="146"/>
    </row>
    <row r="691" spans="1:12">
      <c r="A691" s="146"/>
      <c r="B691" s="146"/>
      <c r="C691" s="146"/>
      <c r="D691" s="146"/>
      <c r="E691" s="146"/>
      <c r="H691" s="146"/>
      <c r="I691" s="146"/>
      <c r="J691" s="218"/>
      <c r="K691" s="218"/>
      <c r="L691" s="146"/>
    </row>
    <row r="692" spans="1:12">
      <c r="A692" s="146"/>
      <c r="B692" s="146"/>
      <c r="C692" s="146"/>
      <c r="D692" s="146"/>
      <c r="E692" s="146"/>
      <c r="H692" s="146"/>
      <c r="I692" s="146"/>
      <c r="J692" s="218"/>
      <c r="K692" s="218"/>
      <c r="L692" s="146"/>
    </row>
    <row r="693" spans="1:12">
      <c r="A693" s="146"/>
      <c r="B693" s="146"/>
      <c r="C693" s="146"/>
      <c r="D693" s="146"/>
      <c r="E693" s="146"/>
      <c r="H693" s="146"/>
      <c r="I693" s="146"/>
      <c r="J693" s="218"/>
      <c r="K693" s="218"/>
      <c r="L693" s="146"/>
    </row>
    <row r="694" spans="1:12">
      <c r="A694" s="146"/>
      <c r="B694" s="146"/>
      <c r="C694" s="146"/>
      <c r="D694" s="146"/>
      <c r="E694" s="146"/>
      <c r="H694" s="146"/>
      <c r="I694" s="146"/>
      <c r="J694" s="218"/>
      <c r="K694" s="218"/>
      <c r="L694" s="146"/>
    </row>
    <row r="695" spans="1:12">
      <c r="A695" s="146"/>
      <c r="B695" s="146"/>
      <c r="C695" s="146"/>
      <c r="D695" s="146"/>
      <c r="E695" s="146"/>
      <c r="H695" s="146"/>
      <c r="I695" s="146"/>
      <c r="J695" s="218"/>
      <c r="K695" s="218"/>
      <c r="L695" s="146"/>
    </row>
    <row r="696" spans="1:12">
      <c r="A696" s="146"/>
      <c r="B696" s="146"/>
      <c r="C696" s="146"/>
      <c r="D696" s="146"/>
      <c r="E696" s="146"/>
      <c r="H696" s="146"/>
      <c r="I696" s="146"/>
      <c r="J696" s="218"/>
      <c r="K696" s="218"/>
      <c r="L696" s="146"/>
    </row>
    <row r="697" spans="1:12">
      <c r="A697" s="146"/>
      <c r="B697" s="146"/>
      <c r="C697" s="146"/>
      <c r="D697" s="146"/>
      <c r="E697" s="146"/>
      <c r="H697" s="146"/>
      <c r="I697" s="146"/>
      <c r="J697" s="218"/>
      <c r="K697" s="218"/>
      <c r="L697" s="146"/>
    </row>
    <row r="698" spans="1:12">
      <c r="A698" s="146"/>
      <c r="B698" s="146"/>
      <c r="C698" s="146"/>
      <c r="D698" s="146"/>
      <c r="E698" s="146"/>
      <c r="H698" s="146"/>
      <c r="I698" s="146"/>
      <c r="J698" s="218"/>
      <c r="K698" s="218"/>
      <c r="L698" s="146"/>
    </row>
    <row r="699" spans="1:12">
      <c r="A699" s="146"/>
      <c r="B699" s="146"/>
      <c r="C699" s="146"/>
      <c r="D699" s="146"/>
      <c r="E699" s="146"/>
      <c r="H699" s="146"/>
      <c r="I699" s="146"/>
      <c r="J699" s="218"/>
      <c r="K699" s="218"/>
      <c r="L699" s="146"/>
    </row>
    <row r="700" spans="1:12">
      <c r="A700" s="146"/>
      <c r="B700" s="146"/>
      <c r="C700" s="146"/>
      <c r="D700" s="146"/>
      <c r="E700" s="146"/>
      <c r="H700" s="146"/>
      <c r="I700" s="146"/>
      <c r="J700" s="218"/>
      <c r="K700" s="218"/>
      <c r="L700" s="146"/>
    </row>
    <row r="701" spans="1:12">
      <c r="A701" s="146"/>
      <c r="B701" s="146"/>
      <c r="C701" s="146"/>
      <c r="D701" s="146"/>
      <c r="E701" s="146"/>
      <c r="H701" s="146"/>
      <c r="I701" s="146"/>
      <c r="J701" s="218"/>
      <c r="K701" s="218"/>
      <c r="L701" s="146"/>
    </row>
    <row r="702" spans="1:12">
      <c r="A702" s="146"/>
      <c r="B702" s="146"/>
      <c r="C702" s="146"/>
      <c r="D702" s="146"/>
      <c r="E702" s="146"/>
      <c r="H702" s="146"/>
      <c r="I702" s="146"/>
      <c r="J702" s="218"/>
      <c r="K702" s="218"/>
      <c r="L702" s="146"/>
    </row>
    <row r="703" spans="1:12">
      <c r="A703" s="146"/>
      <c r="B703" s="146"/>
      <c r="C703" s="146"/>
      <c r="D703" s="146"/>
      <c r="E703" s="146"/>
      <c r="H703" s="146"/>
      <c r="I703" s="146"/>
      <c r="J703" s="218"/>
      <c r="K703" s="218"/>
      <c r="L703" s="146"/>
    </row>
    <row r="704" spans="1:12">
      <c r="A704" s="146"/>
      <c r="B704" s="146"/>
      <c r="C704" s="146"/>
      <c r="D704" s="146"/>
      <c r="E704" s="146"/>
      <c r="H704" s="146"/>
      <c r="I704" s="146"/>
      <c r="J704" s="218"/>
      <c r="K704" s="218"/>
      <c r="L704" s="146"/>
    </row>
    <row r="705" spans="1:12">
      <c r="A705" s="146"/>
      <c r="B705" s="146"/>
      <c r="C705" s="146"/>
      <c r="D705" s="146"/>
      <c r="E705" s="146"/>
      <c r="H705" s="146"/>
      <c r="I705" s="146"/>
      <c r="J705" s="218"/>
      <c r="K705" s="218"/>
      <c r="L705" s="146"/>
    </row>
    <row r="706" spans="1:12">
      <c r="A706" s="146"/>
      <c r="B706" s="146"/>
      <c r="C706" s="146"/>
      <c r="D706" s="146"/>
      <c r="E706" s="146"/>
      <c r="H706" s="146"/>
      <c r="I706" s="146"/>
      <c r="J706" s="218"/>
      <c r="K706" s="218"/>
      <c r="L706" s="146"/>
    </row>
    <row r="707" spans="1:12">
      <c r="A707" s="146"/>
      <c r="B707" s="146"/>
      <c r="C707" s="146"/>
      <c r="D707" s="146"/>
      <c r="E707" s="146"/>
      <c r="H707" s="146"/>
      <c r="I707" s="146"/>
      <c r="J707" s="218"/>
      <c r="K707" s="218"/>
      <c r="L707" s="146"/>
    </row>
    <row r="708" spans="1:12">
      <c r="A708" s="146"/>
      <c r="B708" s="146"/>
      <c r="C708" s="146"/>
      <c r="D708" s="146"/>
      <c r="E708" s="146"/>
      <c r="H708" s="146"/>
      <c r="I708" s="146"/>
      <c r="J708" s="218"/>
      <c r="K708" s="218"/>
      <c r="L708" s="146"/>
    </row>
    <row r="709" spans="1:12">
      <c r="A709" s="146"/>
      <c r="B709" s="146"/>
      <c r="C709" s="146"/>
      <c r="D709" s="146"/>
      <c r="E709" s="146"/>
      <c r="H709" s="146"/>
      <c r="I709" s="146"/>
      <c r="J709" s="218"/>
      <c r="K709" s="218"/>
      <c r="L709" s="146"/>
    </row>
    <row r="710" spans="1:12">
      <c r="A710" s="146"/>
      <c r="B710" s="146"/>
      <c r="C710" s="146"/>
      <c r="D710" s="146"/>
      <c r="E710" s="146"/>
      <c r="H710" s="146"/>
      <c r="I710" s="146"/>
      <c r="J710" s="218"/>
      <c r="K710" s="218"/>
      <c r="L710" s="146"/>
    </row>
    <row r="711" spans="1:12">
      <c r="A711" s="146"/>
      <c r="B711" s="146"/>
      <c r="C711" s="146"/>
      <c r="D711" s="146"/>
      <c r="E711" s="146"/>
      <c r="H711" s="146"/>
      <c r="I711" s="146"/>
      <c r="J711" s="218"/>
      <c r="K711" s="218"/>
      <c r="L711" s="146"/>
    </row>
    <row r="712" spans="1:12">
      <c r="A712" s="146"/>
      <c r="B712" s="146"/>
      <c r="C712" s="146"/>
      <c r="D712" s="146"/>
      <c r="E712" s="146"/>
      <c r="H712" s="146"/>
      <c r="I712" s="146"/>
      <c r="J712" s="218"/>
      <c r="K712" s="218"/>
      <c r="L712" s="146"/>
    </row>
    <row r="713" spans="1:12">
      <c r="A713" s="146"/>
      <c r="B713" s="146"/>
      <c r="C713" s="146"/>
      <c r="D713" s="146"/>
      <c r="E713" s="146"/>
      <c r="H713" s="146"/>
      <c r="I713" s="146"/>
      <c r="J713" s="218"/>
      <c r="K713" s="218"/>
      <c r="L713" s="146"/>
    </row>
    <row r="714" spans="1:12">
      <c r="A714" s="146"/>
      <c r="B714" s="146"/>
      <c r="C714" s="146"/>
      <c r="D714" s="146"/>
      <c r="E714" s="146"/>
      <c r="H714" s="146"/>
      <c r="I714" s="146"/>
      <c r="J714" s="218"/>
      <c r="K714" s="218"/>
      <c r="L714" s="146"/>
    </row>
    <row r="715" spans="1:12">
      <c r="A715" s="146"/>
      <c r="B715" s="146"/>
      <c r="C715" s="146"/>
      <c r="D715" s="146"/>
      <c r="E715" s="146"/>
      <c r="H715" s="146"/>
      <c r="I715" s="146"/>
      <c r="J715" s="218"/>
      <c r="K715" s="218"/>
      <c r="L715" s="146"/>
    </row>
    <row r="716" spans="1:12">
      <c r="A716" s="146"/>
      <c r="B716" s="146"/>
      <c r="C716" s="146"/>
      <c r="D716" s="146"/>
      <c r="E716" s="146"/>
      <c r="H716" s="146"/>
      <c r="I716" s="146"/>
      <c r="J716" s="218"/>
      <c r="K716" s="218"/>
      <c r="L716" s="146"/>
    </row>
    <row r="717" spans="1:12">
      <c r="A717" s="146"/>
      <c r="B717" s="146"/>
      <c r="C717" s="146"/>
      <c r="D717" s="146"/>
      <c r="E717" s="146"/>
      <c r="H717" s="146"/>
      <c r="I717" s="146"/>
      <c r="J717" s="218"/>
      <c r="K717" s="218"/>
      <c r="L717" s="146"/>
    </row>
    <row r="718" spans="1:12">
      <c r="A718" s="146"/>
      <c r="B718" s="146"/>
      <c r="C718" s="146"/>
      <c r="D718" s="146"/>
      <c r="E718" s="146"/>
      <c r="H718" s="146"/>
      <c r="I718" s="146"/>
      <c r="J718" s="218"/>
      <c r="K718" s="218"/>
      <c r="L718" s="146"/>
    </row>
    <row r="719" spans="1:12">
      <c r="A719" s="146"/>
      <c r="B719" s="146"/>
      <c r="C719" s="146"/>
      <c r="D719" s="146"/>
      <c r="E719" s="146"/>
      <c r="H719" s="146"/>
      <c r="I719" s="146"/>
      <c r="J719" s="218"/>
      <c r="K719" s="218"/>
      <c r="L719" s="146"/>
    </row>
    <row r="720" spans="1:12">
      <c r="A720" s="146"/>
      <c r="B720" s="146"/>
      <c r="C720" s="146"/>
      <c r="D720" s="146"/>
      <c r="E720" s="146"/>
      <c r="H720" s="146"/>
      <c r="I720" s="146"/>
      <c r="J720" s="218"/>
      <c r="K720" s="218"/>
      <c r="L720" s="146"/>
    </row>
    <row r="721" spans="1:12">
      <c r="A721" s="146"/>
      <c r="B721" s="146"/>
      <c r="C721" s="146"/>
      <c r="D721" s="146"/>
      <c r="E721" s="146"/>
      <c r="H721" s="146"/>
      <c r="I721" s="146"/>
      <c r="J721" s="218"/>
      <c r="K721" s="218"/>
      <c r="L721" s="146"/>
    </row>
    <row r="722" spans="1:12">
      <c r="A722" s="146"/>
      <c r="B722" s="146"/>
      <c r="C722" s="146"/>
      <c r="D722" s="146"/>
      <c r="E722" s="146"/>
      <c r="H722" s="146"/>
      <c r="I722" s="146"/>
      <c r="J722" s="218"/>
      <c r="K722" s="218"/>
      <c r="L722" s="146"/>
    </row>
    <row r="723" spans="1:12">
      <c r="A723" s="146"/>
      <c r="B723" s="146"/>
      <c r="C723" s="146"/>
      <c r="D723" s="146"/>
      <c r="E723" s="146"/>
      <c r="H723" s="146"/>
      <c r="I723" s="146"/>
      <c r="J723" s="218"/>
      <c r="K723" s="218"/>
      <c r="L723" s="146"/>
    </row>
    <row r="724" spans="1:12">
      <c r="A724" s="146"/>
      <c r="B724" s="146"/>
      <c r="C724" s="146"/>
      <c r="D724" s="146"/>
      <c r="E724" s="146"/>
      <c r="H724" s="146"/>
      <c r="I724" s="146"/>
      <c r="J724" s="218"/>
      <c r="K724" s="218"/>
      <c r="L724" s="146"/>
    </row>
    <row r="725" spans="1:12">
      <c r="A725" s="146"/>
      <c r="B725" s="146"/>
      <c r="C725" s="146"/>
      <c r="D725" s="146"/>
      <c r="E725" s="146"/>
      <c r="H725" s="146"/>
      <c r="I725" s="146"/>
      <c r="J725" s="218"/>
      <c r="K725" s="218"/>
      <c r="L725" s="146"/>
    </row>
    <row r="726" spans="1:12">
      <c r="A726" s="146"/>
      <c r="B726" s="146"/>
      <c r="C726" s="146"/>
      <c r="D726" s="146"/>
      <c r="E726" s="146"/>
      <c r="H726" s="146"/>
      <c r="I726" s="146"/>
      <c r="J726" s="218"/>
      <c r="K726" s="218"/>
      <c r="L726" s="146"/>
    </row>
    <row r="727" spans="1:12">
      <c r="A727" s="146"/>
      <c r="B727" s="146"/>
      <c r="C727" s="146"/>
      <c r="D727" s="146"/>
      <c r="E727" s="146"/>
      <c r="H727" s="146"/>
      <c r="I727" s="146"/>
      <c r="J727" s="218"/>
      <c r="K727" s="218"/>
      <c r="L727" s="146"/>
    </row>
    <row r="728" spans="1:12">
      <c r="A728" s="146"/>
      <c r="B728" s="146"/>
      <c r="C728" s="146"/>
      <c r="D728" s="146"/>
      <c r="E728" s="146"/>
      <c r="H728" s="146"/>
      <c r="I728" s="146"/>
      <c r="J728" s="218"/>
      <c r="K728" s="218"/>
      <c r="L728" s="146"/>
    </row>
    <row r="729" spans="1:12">
      <c r="A729" s="146"/>
      <c r="B729" s="146"/>
      <c r="C729" s="146"/>
      <c r="D729" s="146"/>
      <c r="E729" s="146"/>
      <c r="H729" s="146"/>
      <c r="I729" s="146"/>
      <c r="J729" s="218"/>
      <c r="K729" s="218"/>
      <c r="L729" s="146"/>
    </row>
    <row r="730" spans="1:12">
      <c r="A730" s="146"/>
      <c r="B730" s="146"/>
      <c r="C730" s="146"/>
      <c r="D730" s="146"/>
      <c r="E730" s="146"/>
      <c r="H730" s="146"/>
      <c r="I730" s="146"/>
      <c r="J730" s="218"/>
      <c r="K730" s="218"/>
      <c r="L730" s="146"/>
    </row>
    <row r="731" spans="1:12">
      <c r="A731" s="146"/>
      <c r="B731" s="146"/>
      <c r="C731" s="146"/>
      <c r="D731" s="146"/>
      <c r="E731" s="146"/>
      <c r="H731" s="146"/>
      <c r="I731" s="146"/>
      <c r="J731" s="218"/>
      <c r="K731" s="218"/>
      <c r="L731" s="146"/>
    </row>
    <row r="732" spans="1:12">
      <c r="A732" s="146"/>
      <c r="B732" s="146"/>
      <c r="C732" s="146"/>
      <c r="D732" s="146"/>
      <c r="E732" s="146"/>
      <c r="H732" s="146"/>
      <c r="I732" s="146"/>
      <c r="J732" s="218"/>
      <c r="K732" s="218"/>
      <c r="L732" s="146"/>
    </row>
    <row r="733" spans="1:12">
      <c r="A733" s="146"/>
      <c r="B733" s="146"/>
      <c r="C733" s="146"/>
      <c r="D733" s="146"/>
      <c r="E733" s="146"/>
      <c r="H733" s="146"/>
      <c r="I733" s="146"/>
      <c r="J733" s="218"/>
      <c r="K733" s="218"/>
      <c r="L733" s="146"/>
    </row>
    <row r="734" spans="1:12">
      <c r="A734" s="146"/>
      <c r="B734" s="146"/>
      <c r="C734" s="146"/>
      <c r="D734" s="146"/>
      <c r="E734" s="146"/>
      <c r="H734" s="146"/>
      <c r="I734" s="146"/>
      <c r="J734" s="218"/>
      <c r="K734" s="218"/>
      <c r="L734" s="146"/>
    </row>
    <row r="735" spans="1:12">
      <c r="A735" s="146"/>
      <c r="B735" s="146"/>
      <c r="C735" s="146"/>
      <c r="D735" s="146"/>
      <c r="E735" s="146"/>
      <c r="H735" s="146"/>
      <c r="I735" s="146"/>
      <c r="J735" s="218"/>
      <c r="K735" s="218"/>
      <c r="L735" s="146"/>
    </row>
    <row r="736" spans="1:12">
      <c r="A736" s="146"/>
      <c r="B736" s="146"/>
      <c r="C736" s="146"/>
      <c r="D736" s="146"/>
      <c r="E736" s="146"/>
      <c r="H736" s="146"/>
      <c r="I736" s="146"/>
      <c r="J736" s="218"/>
      <c r="K736" s="218"/>
      <c r="L736" s="146"/>
    </row>
    <row r="737" spans="1:12">
      <c r="A737" s="146"/>
      <c r="B737" s="146"/>
      <c r="C737" s="146"/>
      <c r="D737" s="146"/>
      <c r="E737" s="146"/>
      <c r="H737" s="146"/>
      <c r="I737" s="146"/>
      <c r="J737" s="218"/>
      <c r="K737" s="218"/>
      <c r="L737" s="146"/>
    </row>
    <row r="738" spans="1:12">
      <c r="A738" s="146"/>
      <c r="B738" s="146"/>
      <c r="C738" s="146"/>
      <c r="D738" s="146"/>
      <c r="E738" s="146"/>
      <c r="H738" s="146"/>
      <c r="I738" s="146"/>
      <c r="J738" s="218"/>
      <c r="K738" s="218"/>
      <c r="L738" s="146"/>
    </row>
    <row r="739" spans="1:12">
      <c r="A739" s="146"/>
      <c r="B739" s="146"/>
      <c r="C739" s="146"/>
      <c r="D739" s="146"/>
      <c r="E739" s="146"/>
      <c r="H739" s="146"/>
      <c r="I739" s="146"/>
      <c r="J739" s="218"/>
      <c r="K739" s="218"/>
      <c r="L739" s="146"/>
    </row>
    <row r="740" spans="1:12">
      <c r="A740" s="146"/>
      <c r="B740" s="146"/>
      <c r="C740" s="146"/>
      <c r="D740" s="146"/>
      <c r="E740" s="146"/>
      <c r="H740" s="146"/>
      <c r="I740" s="146"/>
      <c r="J740" s="218"/>
      <c r="K740" s="218"/>
      <c r="L740" s="146"/>
    </row>
    <row r="741" spans="1:12">
      <c r="A741" s="146"/>
      <c r="B741" s="146"/>
      <c r="C741" s="146"/>
      <c r="D741" s="146"/>
      <c r="E741" s="146"/>
      <c r="H741" s="146"/>
      <c r="I741" s="146"/>
      <c r="J741" s="218"/>
      <c r="K741" s="218"/>
      <c r="L741" s="146"/>
    </row>
    <row r="742" spans="1:12">
      <c r="A742" s="146"/>
      <c r="B742" s="146"/>
      <c r="C742" s="146"/>
      <c r="D742" s="146"/>
      <c r="E742" s="146"/>
      <c r="H742" s="146"/>
      <c r="I742" s="146"/>
      <c r="J742" s="218"/>
      <c r="K742" s="218"/>
      <c r="L742" s="146"/>
    </row>
    <row r="743" spans="1:12">
      <c r="A743" s="146"/>
      <c r="B743" s="146"/>
      <c r="C743" s="146"/>
      <c r="D743" s="146"/>
      <c r="E743" s="146"/>
      <c r="H743" s="146"/>
      <c r="I743" s="146"/>
      <c r="J743" s="218"/>
      <c r="K743" s="218"/>
      <c r="L743" s="146"/>
    </row>
    <row r="744" spans="1:12">
      <c r="A744" s="146"/>
      <c r="B744" s="146"/>
      <c r="C744" s="146"/>
      <c r="D744" s="146"/>
      <c r="E744" s="146"/>
      <c r="H744" s="146"/>
      <c r="I744" s="146"/>
      <c r="J744" s="218"/>
      <c r="K744" s="218"/>
      <c r="L744" s="146"/>
    </row>
    <row r="745" spans="1:12">
      <c r="A745" s="146"/>
      <c r="B745" s="146"/>
      <c r="C745" s="146"/>
      <c r="D745" s="146"/>
      <c r="E745" s="146"/>
      <c r="H745" s="146"/>
      <c r="I745" s="146"/>
      <c r="J745" s="218"/>
      <c r="K745" s="218"/>
      <c r="L745" s="146"/>
    </row>
    <row r="746" spans="1:12">
      <c r="A746" s="146"/>
      <c r="B746" s="146"/>
      <c r="C746" s="146"/>
      <c r="D746" s="146"/>
      <c r="E746" s="146"/>
      <c r="H746" s="146"/>
      <c r="I746" s="146"/>
      <c r="J746" s="218"/>
      <c r="K746" s="218"/>
      <c r="L746" s="146"/>
    </row>
    <row r="747" spans="1:12">
      <c r="A747" s="146"/>
      <c r="B747" s="146"/>
      <c r="C747" s="146"/>
      <c r="D747" s="146"/>
      <c r="E747" s="146"/>
      <c r="H747" s="146"/>
      <c r="I747" s="146"/>
      <c r="J747" s="218"/>
      <c r="K747" s="218"/>
      <c r="L747" s="146"/>
    </row>
    <row r="748" spans="1:12">
      <c r="A748" s="146"/>
      <c r="B748" s="146"/>
      <c r="C748" s="146"/>
      <c r="D748" s="146"/>
      <c r="E748" s="146"/>
      <c r="H748" s="146"/>
      <c r="I748" s="146"/>
      <c r="J748" s="218"/>
      <c r="K748" s="218"/>
      <c r="L748" s="146"/>
    </row>
    <row r="749" spans="1:12">
      <c r="A749" s="146"/>
      <c r="B749" s="146"/>
      <c r="C749" s="146"/>
      <c r="D749" s="146"/>
      <c r="E749" s="146"/>
      <c r="H749" s="146"/>
      <c r="I749" s="146"/>
      <c r="J749" s="218"/>
      <c r="K749" s="218"/>
      <c r="L749" s="146"/>
    </row>
    <row r="750" spans="1:12">
      <c r="A750" s="146"/>
      <c r="B750" s="146"/>
      <c r="C750" s="146"/>
      <c r="D750" s="146"/>
      <c r="E750" s="146"/>
      <c r="H750" s="146"/>
      <c r="I750" s="146"/>
      <c r="J750" s="218"/>
      <c r="K750" s="218"/>
      <c r="L750" s="146"/>
    </row>
    <row r="751" spans="1:12">
      <c r="A751" s="146"/>
      <c r="B751" s="146"/>
      <c r="C751" s="146"/>
      <c r="D751" s="146"/>
      <c r="E751" s="146"/>
      <c r="H751" s="146"/>
      <c r="I751" s="146"/>
      <c r="J751" s="218"/>
      <c r="K751" s="218"/>
      <c r="L751" s="146"/>
    </row>
    <row r="752" spans="1:12">
      <c r="A752" s="146"/>
      <c r="B752" s="146"/>
      <c r="C752" s="146"/>
      <c r="D752" s="146"/>
      <c r="E752" s="146"/>
      <c r="H752" s="146"/>
      <c r="I752" s="146"/>
      <c r="J752" s="218"/>
      <c r="K752" s="218"/>
      <c r="L752" s="146"/>
    </row>
    <row r="753" spans="1:12">
      <c r="A753" s="146"/>
      <c r="B753" s="146"/>
      <c r="C753" s="146"/>
      <c r="D753" s="146"/>
      <c r="E753" s="146"/>
      <c r="H753" s="146"/>
      <c r="I753" s="146"/>
      <c r="J753" s="218"/>
      <c r="K753" s="218"/>
      <c r="L753" s="146"/>
    </row>
    <row r="754" spans="1:12">
      <c r="A754" s="146"/>
      <c r="B754" s="146"/>
      <c r="C754" s="146"/>
      <c r="D754" s="146"/>
      <c r="E754" s="146"/>
      <c r="H754" s="146"/>
      <c r="I754" s="146"/>
      <c r="J754" s="218"/>
      <c r="K754" s="218"/>
      <c r="L754" s="146"/>
    </row>
    <row r="755" spans="1:12">
      <c r="A755" s="146"/>
      <c r="B755" s="146"/>
      <c r="C755" s="146"/>
      <c r="D755" s="146"/>
      <c r="E755" s="146"/>
      <c r="H755" s="146"/>
      <c r="I755" s="146"/>
      <c r="J755" s="218"/>
      <c r="K755" s="218"/>
      <c r="L755" s="146"/>
    </row>
    <row r="756" spans="1:12">
      <c r="A756" s="146"/>
      <c r="B756" s="146"/>
      <c r="C756" s="146"/>
      <c r="D756" s="146"/>
      <c r="E756" s="146"/>
      <c r="H756" s="146"/>
      <c r="I756" s="146"/>
      <c r="J756" s="218"/>
      <c r="K756" s="218"/>
      <c r="L756" s="146"/>
    </row>
    <row r="757" spans="1:12">
      <c r="A757" s="146"/>
      <c r="B757" s="146"/>
      <c r="C757" s="146"/>
      <c r="D757" s="146"/>
      <c r="E757" s="146"/>
      <c r="H757" s="146"/>
      <c r="I757" s="146"/>
      <c r="J757" s="218"/>
      <c r="K757" s="218"/>
      <c r="L757" s="146"/>
    </row>
    <row r="758" spans="1:12">
      <c r="A758" s="146"/>
      <c r="B758" s="146"/>
      <c r="C758" s="146"/>
      <c r="D758" s="146"/>
      <c r="E758" s="146"/>
      <c r="H758" s="146"/>
      <c r="I758" s="146"/>
      <c r="J758" s="218"/>
      <c r="K758" s="218"/>
      <c r="L758" s="146"/>
    </row>
    <row r="759" spans="1:12">
      <c r="A759" s="146"/>
      <c r="B759" s="146"/>
      <c r="C759" s="146"/>
      <c r="D759" s="146"/>
      <c r="E759" s="146"/>
      <c r="H759" s="146"/>
      <c r="I759" s="146"/>
      <c r="J759" s="218"/>
      <c r="K759" s="218"/>
      <c r="L759" s="146"/>
    </row>
    <row r="760" spans="1:12">
      <c r="A760" s="146"/>
      <c r="B760" s="146"/>
      <c r="C760" s="146"/>
      <c r="D760" s="146"/>
      <c r="E760" s="146"/>
      <c r="H760" s="146"/>
      <c r="I760" s="146"/>
      <c r="J760" s="218"/>
      <c r="K760" s="218"/>
      <c r="L760" s="146"/>
    </row>
    <row r="761" spans="1:12">
      <c r="A761" s="146"/>
      <c r="B761" s="146"/>
      <c r="C761" s="146"/>
      <c r="D761" s="146"/>
      <c r="E761" s="146"/>
      <c r="H761" s="146"/>
      <c r="I761" s="146"/>
      <c r="J761" s="218"/>
      <c r="K761" s="218"/>
      <c r="L761" s="146"/>
    </row>
    <row r="762" spans="1:12">
      <c r="A762" s="146"/>
      <c r="B762" s="146"/>
      <c r="C762" s="146"/>
      <c r="D762" s="146"/>
      <c r="E762" s="146"/>
      <c r="H762" s="146"/>
      <c r="I762" s="146"/>
      <c r="J762" s="218"/>
      <c r="K762" s="218"/>
      <c r="L762" s="146"/>
    </row>
    <row r="763" spans="1:12">
      <c r="A763" s="146"/>
      <c r="B763" s="146"/>
      <c r="C763" s="146"/>
      <c r="D763" s="146"/>
      <c r="E763" s="146"/>
      <c r="H763" s="146"/>
      <c r="I763" s="146"/>
      <c r="J763" s="218"/>
      <c r="K763" s="218"/>
      <c r="L763" s="146"/>
    </row>
    <row r="764" spans="1:12">
      <c r="A764" s="146"/>
      <c r="B764" s="146"/>
      <c r="C764" s="146"/>
      <c r="D764" s="146"/>
      <c r="E764" s="146"/>
      <c r="H764" s="146"/>
      <c r="I764" s="146"/>
      <c r="J764" s="218"/>
      <c r="K764" s="218"/>
      <c r="L764" s="146"/>
    </row>
    <row r="765" spans="1:12">
      <c r="A765" s="146"/>
      <c r="B765" s="146"/>
      <c r="C765" s="146"/>
      <c r="D765" s="146"/>
      <c r="E765" s="146"/>
      <c r="H765" s="146"/>
      <c r="I765" s="146"/>
      <c r="J765" s="218"/>
      <c r="K765" s="218"/>
      <c r="L765" s="146"/>
    </row>
    <row r="766" spans="1:12">
      <c r="A766" s="146"/>
      <c r="B766" s="146"/>
      <c r="C766" s="146"/>
      <c r="D766" s="146"/>
      <c r="E766" s="146"/>
      <c r="H766" s="146"/>
      <c r="I766" s="146"/>
      <c r="J766" s="218"/>
      <c r="K766" s="218"/>
      <c r="L766" s="146"/>
    </row>
    <row r="767" spans="1:12">
      <c r="A767" s="146"/>
      <c r="B767" s="146"/>
      <c r="C767" s="146"/>
      <c r="D767" s="146"/>
      <c r="E767" s="146"/>
      <c r="H767" s="146"/>
      <c r="I767" s="146"/>
      <c r="J767" s="218"/>
      <c r="K767" s="218"/>
      <c r="L767" s="146"/>
    </row>
    <row r="768" spans="1:12">
      <c r="A768" s="146"/>
      <c r="B768" s="146"/>
      <c r="C768" s="146"/>
      <c r="D768" s="146"/>
      <c r="E768" s="146"/>
      <c r="H768" s="146"/>
      <c r="I768" s="146"/>
      <c r="J768" s="218"/>
      <c r="K768" s="218"/>
      <c r="L768" s="146"/>
    </row>
    <row r="769" spans="1:12">
      <c r="A769" s="146"/>
      <c r="B769" s="146"/>
      <c r="C769" s="146"/>
      <c r="D769" s="146"/>
      <c r="E769" s="146"/>
      <c r="H769" s="146"/>
      <c r="I769" s="146"/>
      <c r="J769" s="218"/>
      <c r="K769" s="218"/>
      <c r="L769" s="146"/>
    </row>
    <row r="770" spans="1:12">
      <c r="A770" s="146"/>
      <c r="B770" s="146"/>
      <c r="C770" s="146"/>
      <c r="D770" s="146"/>
      <c r="E770" s="146"/>
      <c r="H770" s="146"/>
      <c r="I770" s="146"/>
      <c r="J770" s="218"/>
      <c r="K770" s="218"/>
      <c r="L770" s="146"/>
    </row>
    <row r="771" spans="1:12">
      <c r="A771" s="146"/>
      <c r="B771" s="146"/>
      <c r="C771" s="146"/>
      <c r="D771" s="146"/>
      <c r="E771" s="146"/>
      <c r="H771" s="146"/>
      <c r="I771" s="146"/>
      <c r="J771" s="218"/>
      <c r="K771" s="218"/>
      <c r="L771" s="146"/>
    </row>
    <row r="772" spans="1:12">
      <c r="A772" s="146"/>
      <c r="B772" s="146"/>
      <c r="C772" s="146"/>
      <c r="D772" s="146"/>
      <c r="E772" s="146"/>
      <c r="H772" s="146"/>
      <c r="I772" s="146"/>
      <c r="J772" s="218"/>
      <c r="K772" s="218"/>
      <c r="L772" s="146"/>
    </row>
    <row r="773" spans="1:12">
      <c r="A773" s="146"/>
      <c r="B773" s="146"/>
      <c r="C773" s="146"/>
      <c r="D773" s="146"/>
      <c r="E773" s="146"/>
      <c r="H773" s="146"/>
      <c r="I773" s="146"/>
      <c r="J773" s="218"/>
      <c r="K773" s="218"/>
      <c r="L773" s="146"/>
    </row>
    <row r="774" spans="1:12">
      <c r="A774" s="146"/>
      <c r="B774" s="146"/>
      <c r="C774" s="146"/>
      <c r="D774" s="146"/>
      <c r="E774" s="146"/>
      <c r="H774" s="146"/>
      <c r="I774" s="146"/>
      <c r="J774" s="218"/>
      <c r="K774" s="218"/>
      <c r="L774" s="146"/>
    </row>
    <row r="775" spans="1:12">
      <c r="A775" s="146"/>
      <c r="B775" s="146"/>
      <c r="C775" s="146"/>
      <c r="D775" s="146"/>
      <c r="E775" s="146"/>
      <c r="H775" s="146"/>
      <c r="I775" s="146"/>
      <c r="J775" s="218"/>
      <c r="K775" s="218"/>
      <c r="L775" s="146"/>
    </row>
    <row r="776" spans="1:12">
      <c r="A776" s="146"/>
      <c r="B776" s="146"/>
      <c r="C776" s="146"/>
      <c r="D776" s="146"/>
      <c r="E776" s="146"/>
      <c r="H776" s="146"/>
      <c r="I776" s="146"/>
      <c r="J776" s="218"/>
      <c r="K776" s="218"/>
      <c r="L776" s="146"/>
    </row>
    <row r="777" spans="1:12">
      <c r="A777" s="146"/>
      <c r="B777" s="146"/>
      <c r="C777" s="146"/>
      <c r="D777" s="146"/>
      <c r="E777" s="146"/>
      <c r="H777" s="146"/>
      <c r="I777" s="146"/>
      <c r="J777" s="218"/>
      <c r="K777" s="218"/>
      <c r="L777" s="146"/>
    </row>
    <row r="778" spans="1:12">
      <c r="A778" s="146"/>
      <c r="B778" s="146"/>
      <c r="C778" s="146"/>
      <c r="D778" s="146"/>
      <c r="E778" s="146"/>
      <c r="H778" s="146"/>
      <c r="I778" s="146"/>
      <c r="J778" s="218"/>
      <c r="K778" s="218"/>
      <c r="L778" s="146"/>
    </row>
    <row r="779" spans="1:12">
      <c r="A779" s="146"/>
      <c r="B779" s="146"/>
      <c r="C779" s="146"/>
      <c r="D779" s="146"/>
      <c r="E779" s="146"/>
      <c r="H779" s="146"/>
      <c r="I779" s="146"/>
      <c r="J779" s="218"/>
      <c r="K779" s="218"/>
      <c r="L779" s="146"/>
    </row>
    <row r="780" spans="1:12">
      <c r="A780" s="146"/>
      <c r="B780" s="146"/>
      <c r="C780" s="146"/>
      <c r="D780" s="146"/>
      <c r="E780" s="146"/>
      <c r="H780" s="146"/>
      <c r="I780" s="146"/>
      <c r="J780" s="218"/>
      <c r="K780" s="218"/>
      <c r="L780" s="146"/>
    </row>
    <row r="781" spans="1:12">
      <c r="A781" s="146"/>
      <c r="B781" s="146"/>
      <c r="C781" s="146"/>
      <c r="D781" s="146"/>
      <c r="E781" s="146"/>
      <c r="H781" s="146"/>
      <c r="I781" s="146"/>
      <c r="J781" s="218"/>
      <c r="K781" s="218"/>
      <c r="L781" s="146"/>
    </row>
    <row r="782" spans="1:12">
      <c r="A782" s="146"/>
      <c r="B782" s="146"/>
      <c r="C782" s="146"/>
      <c r="D782" s="146"/>
      <c r="E782" s="146"/>
      <c r="H782" s="146"/>
      <c r="I782" s="146"/>
      <c r="J782" s="218"/>
      <c r="K782" s="218"/>
      <c r="L782" s="146"/>
    </row>
    <row r="783" spans="1:12">
      <c r="A783" s="146"/>
      <c r="B783" s="146"/>
      <c r="C783" s="146"/>
      <c r="D783" s="146"/>
      <c r="E783" s="146"/>
      <c r="H783" s="146"/>
      <c r="I783" s="146"/>
      <c r="J783" s="218"/>
      <c r="K783" s="218"/>
      <c r="L783" s="146"/>
    </row>
    <row r="784" spans="1:12">
      <c r="A784" s="146"/>
      <c r="B784" s="146"/>
      <c r="C784" s="146"/>
      <c r="D784" s="146"/>
      <c r="E784" s="146"/>
      <c r="H784" s="146"/>
      <c r="I784" s="146"/>
      <c r="J784" s="218"/>
      <c r="K784" s="218"/>
      <c r="L784" s="146"/>
    </row>
    <row r="785" spans="1:12">
      <c r="A785" s="146"/>
      <c r="B785" s="146"/>
      <c r="C785" s="146"/>
      <c r="D785" s="146"/>
      <c r="E785" s="146"/>
      <c r="H785" s="146"/>
      <c r="I785" s="146"/>
      <c r="J785" s="218"/>
      <c r="K785" s="218"/>
      <c r="L785" s="146"/>
    </row>
    <row r="786" spans="1:12">
      <c r="A786" s="146"/>
      <c r="B786" s="146"/>
      <c r="C786" s="146"/>
      <c r="D786" s="146"/>
      <c r="E786" s="146"/>
      <c r="H786" s="146"/>
      <c r="I786" s="146"/>
      <c r="J786" s="218"/>
      <c r="K786" s="218"/>
      <c r="L786" s="146"/>
    </row>
    <row r="787" spans="1:12">
      <c r="A787" s="146"/>
      <c r="B787" s="146"/>
      <c r="C787" s="146"/>
      <c r="D787" s="146"/>
      <c r="E787" s="146"/>
      <c r="H787" s="146"/>
      <c r="I787" s="146"/>
      <c r="J787" s="218"/>
      <c r="K787" s="218"/>
      <c r="L787" s="146"/>
    </row>
    <row r="788" spans="1:12">
      <c r="A788" s="146"/>
      <c r="B788" s="146"/>
      <c r="C788" s="146"/>
      <c r="D788" s="146"/>
      <c r="E788" s="146"/>
      <c r="H788" s="146"/>
      <c r="I788" s="146"/>
      <c r="J788" s="218"/>
      <c r="K788" s="218"/>
      <c r="L788" s="146"/>
    </row>
    <row r="789" spans="1:12">
      <c r="A789" s="146"/>
      <c r="B789" s="146"/>
      <c r="C789" s="146"/>
      <c r="D789" s="146"/>
      <c r="E789" s="146"/>
      <c r="H789" s="146"/>
      <c r="I789" s="146"/>
      <c r="J789" s="218"/>
      <c r="K789" s="218"/>
      <c r="L789" s="146"/>
    </row>
    <row r="790" spans="1:12">
      <c r="A790" s="146"/>
      <c r="B790" s="146"/>
      <c r="C790" s="146"/>
      <c r="D790" s="146"/>
      <c r="E790" s="146"/>
      <c r="H790" s="146"/>
      <c r="I790" s="146"/>
      <c r="J790" s="218"/>
      <c r="K790" s="218"/>
      <c r="L790" s="146"/>
    </row>
    <row r="791" spans="1:12">
      <c r="A791" s="146"/>
      <c r="B791" s="146"/>
      <c r="C791" s="146"/>
      <c r="D791" s="146"/>
      <c r="E791" s="146"/>
      <c r="H791" s="146"/>
      <c r="I791" s="146"/>
      <c r="J791" s="218"/>
      <c r="K791" s="218"/>
      <c r="L791" s="146"/>
    </row>
    <row r="792" spans="1:12">
      <c r="A792" s="146"/>
      <c r="B792" s="146"/>
      <c r="C792" s="146"/>
      <c r="D792" s="146"/>
      <c r="E792" s="146"/>
      <c r="H792" s="146"/>
      <c r="I792" s="146"/>
      <c r="J792" s="218"/>
      <c r="K792" s="218"/>
      <c r="L792" s="146"/>
    </row>
    <row r="793" spans="1:12">
      <c r="A793" s="146"/>
      <c r="B793" s="146"/>
      <c r="C793" s="146"/>
      <c r="D793" s="146"/>
      <c r="E793" s="146"/>
      <c r="H793" s="146"/>
      <c r="I793" s="146"/>
      <c r="J793" s="218"/>
      <c r="K793" s="218"/>
      <c r="L793" s="146"/>
    </row>
    <row r="794" spans="1:12">
      <c r="A794" s="146"/>
      <c r="B794" s="146"/>
      <c r="C794" s="146"/>
      <c r="D794" s="146"/>
      <c r="E794" s="146"/>
      <c r="H794" s="146"/>
      <c r="I794" s="146"/>
      <c r="J794" s="218"/>
      <c r="K794" s="218"/>
      <c r="L794" s="146"/>
    </row>
    <row r="795" spans="1:12">
      <c r="A795" s="146"/>
      <c r="B795" s="146"/>
      <c r="C795" s="146"/>
      <c r="D795" s="146"/>
      <c r="E795" s="146"/>
      <c r="H795" s="146"/>
      <c r="I795" s="146"/>
      <c r="J795" s="218"/>
      <c r="K795" s="218"/>
      <c r="L795" s="146"/>
    </row>
    <row r="796" spans="1:12">
      <c r="A796" s="146"/>
      <c r="B796" s="146"/>
      <c r="C796" s="146"/>
      <c r="D796" s="146"/>
      <c r="E796" s="146"/>
      <c r="H796" s="146"/>
      <c r="I796" s="146"/>
      <c r="J796" s="218"/>
      <c r="K796" s="218"/>
      <c r="L796" s="146"/>
    </row>
    <row r="797" spans="1:12">
      <c r="A797" s="146"/>
      <c r="B797" s="146"/>
      <c r="C797" s="146"/>
      <c r="D797" s="146"/>
      <c r="E797" s="146"/>
      <c r="H797" s="146"/>
      <c r="I797" s="146"/>
      <c r="J797" s="218"/>
      <c r="K797" s="218"/>
      <c r="L797" s="146"/>
    </row>
    <row r="798" spans="1:12">
      <c r="A798" s="146"/>
      <c r="B798" s="146"/>
      <c r="C798" s="146"/>
      <c r="D798" s="146"/>
      <c r="E798" s="146"/>
      <c r="H798" s="146"/>
      <c r="I798" s="146"/>
      <c r="J798" s="218"/>
      <c r="K798" s="218"/>
      <c r="L798" s="146"/>
    </row>
    <row r="799" spans="1:12">
      <c r="A799" s="146"/>
      <c r="B799" s="146"/>
      <c r="C799" s="146"/>
      <c r="D799" s="146"/>
      <c r="E799" s="146"/>
      <c r="H799" s="146"/>
      <c r="I799" s="146"/>
      <c r="J799" s="218"/>
      <c r="K799" s="218"/>
      <c r="L799" s="146"/>
    </row>
    <row r="800" spans="1:12">
      <c r="A800" s="146"/>
      <c r="B800" s="146"/>
      <c r="C800" s="146"/>
      <c r="D800" s="146"/>
      <c r="E800" s="146"/>
      <c r="H800" s="146"/>
      <c r="I800" s="146"/>
      <c r="J800" s="218"/>
      <c r="K800" s="218"/>
      <c r="L800" s="146"/>
    </row>
    <row r="801" spans="1:12">
      <c r="A801" s="146"/>
      <c r="B801" s="146"/>
      <c r="C801" s="146"/>
      <c r="D801" s="146"/>
      <c r="E801" s="146"/>
      <c r="H801" s="146"/>
      <c r="I801" s="146"/>
      <c r="J801" s="218"/>
      <c r="K801" s="218"/>
      <c r="L801" s="146"/>
    </row>
    <row r="802" spans="1:12">
      <c r="A802" s="146"/>
      <c r="B802" s="146"/>
      <c r="C802" s="146"/>
      <c r="D802" s="146"/>
      <c r="E802" s="146"/>
      <c r="H802" s="146"/>
      <c r="I802" s="146"/>
      <c r="J802" s="218"/>
      <c r="K802" s="218"/>
      <c r="L802" s="146"/>
    </row>
    <row r="803" spans="1:12">
      <c r="A803" s="146"/>
      <c r="B803" s="146"/>
      <c r="C803" s="146"/>
      <c r="D803" s="146"/>
      <c r="E803" s="146"/>
      <c r="H803" s="146"/>
      <c r="I803" s="146"/>
      <c r="J803" s="218"/>
      <c r="K803" s="218"/>
      <c r="L803" s="146"/>
    </row>
    <row r="804" spans="1:12">
      <c r="A804" s="146"/>
      <c r="B804" s="146"/>
      <c r="C804" s="146"/>
      <c r="D804" s="146"/>
      <c r="E804" s="146"/>
      <c r="H804" s="146"/>
      <c r="I804" s="146"/>
      <c r="J804" s="218"/>
      <c r="K804" s="218"/>
      <c r="L804" s="146"/>
    </row>
    <row r="805" spans="1:12">
      <c r="A805" s="146"/>
      <c r="B805" s="146"/>
      <c r="C805" s="146"/>
      <c r="D805" s="146"/>
      <c r="E805" s="146"/>
      <c r="H805" s="146"/>
      <c r="I805" s="146"/>
      <c r="J805" s="218"/>
      <c r="K805" s="218"/>
      <c r="L805" s="146"/>
    </row>
    <row r="806" spans="1:12">
      <c r="A806" s="146"/>
      <c r="B806" s="146"/>
      <c r="C806" s="146"/>
      <c r="D806" s="146"/>
      <c r="E806" s="146"/>
      <c r="H806" s="146"/>
      <c r="I806" s="146"/>
      <c r="J806" s="218"/>
      <c r="K806" s="218"/>
      <c r="L806" s="146"/>
    </row>
    <row r="807" spans="1:12">
      <c r="A807" s="146"/>
      <c r="B807" s="146"/>
      <c r="C807" s="146"/>
      <c r="D807" s="146"/>
      <c r="E807" s="146"/>
      <c r="H807" s="146"/>
      <c r="I807" s="146"/>
      <c r="J807" s="218"/>
      <c r="K807" s="218"/>
      <c r="L807" s="146"/>
    </row>
    <row r="808" spans="1:12">
      <c r="A808" s="146"/>
      <c r="B808" s="146"/>
      <c r="C808" s="146"/>
      <c r="D808" s="146"/>
      <c r="E808" s="146"/>
      <c r="H808" s="146"/>
      <c r="I808" s="146"/>
      <c r="J808" s="218"/>
      <c r="K808" s="218"/>
      <c r="L808" s="146"/>
    </row>
    <row r="809" spans="1:12">
      <c r="A809" s="146"/>
      <c r="B809" s="146"/>
      <c r="C809" s="146"/>
      <c r="D809" s="146"/>
      <c r="E809" s="146"/>
      <c r="H809" s="146"/>
      <c r="I809" s="146"/>
      <c r="J809" s="218"/>
      <c r="K809" s="218"/>
      <c r="L809" s="146"/>
    </row>
    <row r="810" spans="1:12">
      <c r="A810" s="146"/>
      <c r="B810" s="146"/>
      <c r="C810" s="146"/>
      <c r="D810" s="146"/>
      <c r="E810" s="146"/>
      <c r="H810" s="146"/>
      <c r="I810" s="146"/>
      <c r="J810" s="218"/>
      <c r="K810" s="218"/>
      <c r="L810" s="146"/>
    </row>
    <row r="811" spans="1:12">
      <c r="A811" s="146"/>
      <c r="B811" s="146"/>
      <c r="C811" s="146"/>
      <c r="D811" s="146"/>
      <c r="E811" s="146"/>
      <c r="H811" s="146"/>
      <c r="I811" s="146"/>
      <c r="J811" s="218"/>
      <c r="K811" s="218"/>
      <c r="L811" s="146"/>
    </row>
    <row r="812" spans="1:12">
      <c r="A812" s="146"/>
      <c r="B812" s="146"/>
      <c r="C812" s="146"/>
      <c r="D812" s="146"/>
      <c r="E812" s="146"/>
      <c r="H812" s="146"/>
      <c r="I812" s="146"/>
      <c r="J812" s="218"/>
      <c r="K812" s="218"/>
      <c r="L812" s="146"/>
    </row>
    <row r="813" spans="1:12">
      <c r="A813" s="146"/>
      <c r="B813" s="146"/>
      <c r="C813" s="146"/>
      <c r="D813" s="146"/>
      <c r="E813" s="146"/>
      <c r="H813" s="146"/>
      <c r="I813" s="146"/>
      <c r="J813" s="218"/>
      <c r="K813" s="218"/>
      <c r="L813" s="146"/>
    </row>
    <row r="814" spans="1:12">
      <c r="A814" s="146"/>
      <c r="B814" s="146"/>
      <c r="C814" s="146"/>
      <c r="D814" s="146"/>
      <c r="E814" s="146"/>
      <c r="H814" s="146"/>
      <c r="I814" s="146"/>
      <c r="J814" s="218"/>
      <c r="K814" s="218"/>
      <c r="L814" s="146"/>
    </row>
    <row r="815" spans="1:12">
      <c r="A815" s="146"/>
      <c r="B815" s="146"/>
      <c r="C815" s="146"/>
      <c r="D815" s="146"/>
      <c r="E815" s="146"/>
      <c r="H815" s="146"/>
      <c r="I815" s="146"/>
      <c r="J815" s="218"/>
      <c r="K815" s="218"/>
      <c r="L815" s="146"/>
    </row>
    <row r="816" spans="1:12">
      <c r="A816" s="146"/>
      <c r="B816" s="146"/>
      <c r="C816" s="146"/>
      <c r="D816" s="146"/>
      <c r="E816" s="146"/>
      <c r="H816" s="146"/>
      <c r="I816" s="146"/>
      <c r="J816" s="218"/>
      <c r="K816" s="218"/>
      <c r="L816" s="146"/>
    </row>
    <row r="817" spans="1:12">
      <c r="A817" s="146"/>
      <c r="B817" s="146"/>
      <c r="C817" s="146"/>
      <c r="D817" s="146"/>
      <c r="E817" s="146"/>
      <c r="H817" s="146"/>
      <c r="I817" s="146"/>
      <c r="J817" s="218"/>
      <c r="K817" s="218"/>
      <c r="L817" s="146"/>
    </row>
    <row r="818" spans="1:12">
      <c r="A818" s="146"/>
      <c r="B818" s="146"/>
      <c r="C818" s="146"/>
      <c r="D818" s="146"/>
      <c r="E818" s="146"/>
      <c r="H818" s="146"/>
      <c r="I818" s="146"/>
      <c r="J818" s="218"/>
      <c r="K818" s="218"/>
      <c r="L818" s="146"/>
    </row>
    <row r="819" spans="1:12">
      <c r="A819" s="146"/>
      <c r="B819" s="146"/>
      <c r="C819" s="146"/>
      <c r="D819" s="146"/>
      <c r="E819" s="146"/>
      <c r="H819" s="146"/>
      <c r="I819" s="146"/>
      <c r="J819" s="218"/>
      <c r="K819" s="218"/>
      <c r="L819" s="146"/>
    </row>
    <row r="820" spans="1:12">
      <c r="A820" s="146"/>
      <c r="B820" s="146"/>
      <c r="C820" s="146"/>
      <c r="D820" s="146"/>
      <c r="E820" s="146"/>
      <c r="H820" s="146"/>
      <c r="I820" s="146"/>
      <c r="J820" s="218"/>
      <c r="K820" s="218"/>
      <c r="L820" s="146"/>
    </row>
    <row r="821" spans="1:12">
      <c r="A821" s="146"/>
      <c r="B821" s="146"/>
      <c r="C821" s="146"/>
      <c r="D821" s="146"/>
      <c r="E821" s="146"/>
      <c r="H821" s="146"/>
      <c r="I821" s="146"/>
      <c r="J821" s="218"/>
      <c r="K821" s="218"/>
      <c r="L821" s="146"/>
    </row>
    <row r="822" spans="1:12">
      <c r="A822" s="146"/>
      <c r="B822" s="146"/>
      <c r="C822" s="146"/>
      <c r="D822" s="146"/>
      <c r="E822" s="146"/>
      <c r="H822" s="146"/>
      <c r="I822" s="146"/>
      <c r="J822" s="218"/>
      <c r="K822" s="218"/>
      <c r="L822" s="146"/>
    </row>
    <row r="823" spans="1:12">
      <c r="A823" s="146"/>
      <c r="B823" s="146"/>
      <c r="C823" s="146"/>
      <c r="D823" s="146"/>
      <c r="E823" s="146"/>
      <c r="H823" s="146"/>
      <c r="I823" s="146"/>
      <c r="J823" s="218"/>
      <c r="K823" s="218"/>
      <c r="L823" s="146"/>
    </row>
    <row r="824" spans="1:12">
      <c r="A824" s="146"/>
      <c r="B824" s="146"/>
      <c r="C824" s="146"/>
      <c r="D824" s="146"/>
      <c r="E824" s="146"/>
      <c r="H824" s="146"/>
      <c r="I824" s="146"/>
      <c r="J824" s="218"/>
      <c r="K824" s="218"/>
      <c r="L824" s="146"/>
    </row>
    <row r="825" spans="1:12">
      <c r="A825" s="146"/>
      <c r="B825" s="146"/>
      <c r="C825" s="146"/>
      <c r="D825" s="146"/>
      <c r="E825" s="146"/>
      <c r="H825" s="146"/>
      <c r="I825" s="146"/>
      <c r="J825" s="218"/>
      <c r="K825" s="218"/>
      <c r="L825" s="146"/>
    </row>
    <row r="826" spans="1:12">
      <c r="A826" s="146"/>
      <c r="B826" s="146"/>
      <c r="C826" s="146"/>
      <c r="D826" s="146"/>
      <c r="E826" s="146"/>
      <c r="H826" s="146"/>
      <c r="I826" s="146"/>
      <c r="J826" s="218"/>
      <c r="K826" s="218"/>
      <c r="L826" s="146"/>
    </row>
    <row r="827" spans="1:12">
      <c r="A827" s="146"/>
      <c r="B827" s="146"/>
      <c r="C827" s="146"/>
      <c r="D827" s="146"/>
      <c r="E827" s="146"/>
      <c r="H827" s="146"/>
      <c r="I827" s="146"/>
      <c r="J827" s="218"/>
      <c r="K827" s="218"/>
      <c r="L827" s="146"/>
    </row>
    <row r="828" spans="1:12">
      <c r="A828" s="146"/>
      <c r="B828" s="146"/>
      <c r="C828" s="146"/>
      <c r="D828" s="146"/>
      <c r="E828" s="146"/>
      <c r="H828" s="146"/>
      <c r="I828" s="146"/>
      <c r="J828" s="218"/>
      <c r="K828" s="218"/>
      <c r="L828" s="146"/>
    </row>
    <row r="829" spans="1:12">
      <c r="A829" s="146"/>
      <c r="B829" s="146"/>
      <c r="C829" s="146"/>
      <c r="D829" s="146"/>
      <c r="E829" s="146"/>
      <c r="H829" s="146"/>
      <c r="I829" s="146"/>
      <c r="J829" s="218"/>
      <c r="K829" s="218"/>
      <c r="L829" s="146"/>
    </row>
    <row r="830" spans="1:12">
      <c r="A830" s="146"/>
      <c r="B830" s="146"/>
      <c r="C830" s="146"/>
      <c r="D830" s="146"/>
      <c r="E830" s="146"/>
      <c r="H830" s="146"/>
      <c r="I830" s="146"/>
      <c r="J830" s="218"/>
      <c r="K830" s="218"/>
      <c r="L830" s="146"/>
    </row>
    <row r="831" spans="1:12">
      <c r="A831" s="146"/>
      <c r="B831" s="146"/>
      <c r="C831" s="146"/>
      <c r="D831" s="146"/>
      <c r="E831" s="146"/>
      <c r="H831" s="146"/>
      <c r="I831" s="146"/>
      <c r="J831" s="218"/>
      <c r="K831" s="218"/>
      <c r="L831" s="146"/>
    </row>
    <row r="832" spans="1:12">
      <c r="A832" s="146"/>
      <c r="B832" s="146"/>
      <c r="C832" s="146"/>
      <c r="D832" s="146"/>
      <c r="E832" s="146"/>
      <c r="H832" s="146"/>
      <c r="I832" s="146"/>
      <c r="J832" s="218"/>
      <c r="K832" s="218"/>
      <c r="L832" s="146"/>
    </row>
    <row r="833" spans="1:12">
      <c r="A833" s="146"/>
      <c r="B833" s="146"/>
      <c r="C833" s="146"/>
      <c r="D833" s="146"/>
      <c r="E833" s="146"/>
      <c r="H833" s="146"/>
      <c r="I833" s="146"/>
      <c r="J833" s="218"/>
      <c r="K833" s="218"/>
      <c r="L833" s="146"/>
    </row>
    <row r="834" spans="1:12">
      <c r="A834" s="146"/>
      <c r="B834" s="146"/>
      <c r="C834" s="146"/>
      <c r="D834" s="146"/>
      <c r="E834" s="146"/>
      <c r="H834" s="146"/>
      <c r="I834" s="146"/>
      <c r="J834" s="218"/>
      <c r="K834" s="218"/>
      <c r="L834" s="146"/>
    </row>
    <row r="835" spans="1:12">
      <c r="A835" s="146"/>
      <c r="B835" s="146"/>
      <c r="C835" s="146"/>
      <c r="D835" s="146"/>
      <c r="E835" s="146"/>
      <c r="H835" s="146"/>
      <c r="I835" s="146"/>
      <c r="J835" s="218"/>
      <c r="K835" s="218"/>
      <c r="L835" s="146"/>
    </row>
    <row r="836" spans="1:12">
      <c r="A836" s="146"/>
      <c r="B836" s="146"/>
      <c r="C836" s="146"/>
      <c r="D836" s="146"/>
      <c r="E836" s="146"/>
      <c r="H836" s="146"/>
      <c r="I836" s="146"/>
      <c r="J836" s="218"/>
      <c r="K836" s="218"/>
      <c r="L836" s="146"/>
    </row>
    <row r="837" spans="1:12">
      <c r="A837" s="146"/>
      <c r="B837" s="146"/>
      <c r="C837" s="146"/>
      <c r="D837" s="146"/>
      <c r="E837" s="146"/>
      <c r="H837" s="146"/>
      <c r="I837" s="146"/>
      <c r="J837" s="218"/>
      <c r="K837" s="218"/>
      <c r="L837" s="146"/>
    </row>
    <row r="838" spans="1:12">
      <c r="A838" s="146"/>
      <c r="B838" s="146"/>
      <c r="C838" s="146"/>
      <c r="D838" s="146"/>
      <c r="E838" s="146"/>
      <c r="H838" s="146"/>
      <c r="I838" s="146"/>
      <c r="J838" s="218"/>
      <c r="K838" s="218"/>
      <c r="L838" s="146"/>
    </row>
    <row r="839" spans="1:12">
      <c r="A839" s="146"/>
      <c r="B839" s="146"/>
      <c r="C839" s="146"/>
      <c r="D839" s="146"/>
      <c r="E839" s="146"/>
      <c r="H839" s="146"/>
      <c r="I839" s="146"/>
      <c r="J839" s="218"/>
      <c r="K839" s="218"/>
      <c r="L839" s="146"/>
    </row>
    <row r="840" spans="1:12">
      <c r="A840" s="146"/>
      <c r="B840" s="146"/>
      <c r="C840" s="146"/>
      <c r="D840" s="146"/>
      <c r="E840" s="146"/>
      <c r="H840" s="146"/>
      <c r="I840" s="146"/>
      <c r="J840" s="218"/>
      <c r="K840" s="218"/>
      <c r="L840" s="146"/>
    </row>
    <row r="841" spans="1:12">
      <c r="A841" s="146"/>
      <c r="B841" s="146"/>
      <c r="C841" s="146"/>
      <c r="D841" s="146"/>
      <c r="E841" s="146"/>
      <c r="H841" s="146"/>
      <c r="I841" s="146"/>
      <c r="J841" s="218"/>
      <c r="K841" s="218"/>
      <c r="L841" s="146"/>
    </row>
    <row r="842" spans="1:12">
      <c r="A842" s="146"/>
      <c r="B842" s="146"/>
      <c r="C842" s="146"/>
      <c r="D842" s="146"/>
      <c r="E842" s="146"/>
      <c r="H842" s="146"/>
      <c r="I842" s="146"/>
      <c r="J842" s="218"/>
      <c r="K842" s="218"/>
      <c r="L842" s="146"/>
    </row>
    <row r="843" spans="1:12">
      <c r="A843" s="146"/>
      <c r="B843" s="146"/>
      <c r="C843" s="146"/>
      <c r="D843" s="146"/>
      <c r="E843" s="146"/>
      <c r="H843" s="146"/>
      <c r="I843" s="146"/>
      <c r="J843" s="218"/>
      <c r="K843" s="218"/>
      <c r="L843" s="146"/>
    </row>
    <row r="844" spans="1:12">
      <c r="A844" s="146"/>
      <c r="B844" s="146"/>
      <c r="C844" s="146"/>
      <c r="D844" s="146"/>
      <c r="E844" s="146"/>
      <c r="H844" s="146"/>
      <c r="I844" s="146"/>
      <c r="J844" s="218"/>
      <c r="K844" s="218"/>
      <c r="L844" s="146"/>
    </row>
    <row r="845" spans="1:12">
      <c r="A845" s="146"/>
      <c r="B845" s="146"/>
      <c r="C845" s="146"/>
      <c r="D845" s="146"/>
      <c r="E845" s="146"/>
      <c r="H845" s="146"/>
      <c r="I845" s="146"/>
      <c r="J845" s="218"/>
      <c r="K845" s="218"/>
      <c r="L845" s="146"/>
    </row>
    <row r="846" spans="1:12">
      <c r="A846" s="146"/>
      <c r="B846" s="146"/>
      <c r="C846" s="146"/>
      <c r="D846" s="146"/>
      <c r="E846" s="146"/>
      <c r="H846" s="146"/>
      <c r="I846" s="146"/>
      <c r="J846" s="218"/>
      <c r="K846" s="218"/>
      <c r="L846" s="146"/>
    </row>
    <row r="847" spans="1:12">
      <c r="A847" s="146"/>
      <c r="B847" s="146"/>
      <c r="C847" s="146"/>
      <c r="D847" s="146"/>
      <c r="E847" s="146"/>
      <c r="H847" s="146"/>
      <c r="I847" s="146"/>
      <c r="J847" s="218"/>
      <c r="K847" s="218"/>
      <c r="L847" s="146"/>
    </row>
    <row r="848" spans="1:12">
      <c r="A848" s="146"/>
      <c r="B848" s="146"/>
      <c r="C848" s="146"/>
      <c r="D848" s="146"/>
      <c r="E848" s="146"/>
      <c r="H848" s="146"/>
      <c r="I848" s="146"/>
      <c r="J848" s="218"/>
      <c r="K848" s="218"/>
      <c r="L848" s="146"/>
    </row>
    <row r="849" spans="1:12">
      <c r="A849" s="146"/>
      <c r="B849" s="146"/>
      <c r="C849" s="146"/>
      <c r="D849" s="146"/>
      <c r="E849" s="146"/>
      <c r="H849" s="146"/>
      <c r="I849" s="146"/>
      <c r="J849" s="218"/>
      <c r="K849" s="218"/>
      <c r="L849" s="146"/>
    </row>
    <row r="850" spans="1:12">
      <c r="A850" s="146"/>
      <c r="B850" s="146"/>
      <c r="C850" s="146"/>
      <c r="D850" s="146"/>
      <c r="E850" s="146"/>
      <c r="H850" s="146"/>
      <c r="I850" s="146"/>
      <c r="J850" s="218"/>
      <c r="K850" s="218"/>
      <c r="L850" s="146"/>
    </row>
    <row r="851" spans="1:12">
      <c r="A851" s="146"/>
      <c r="B851" s="146"/>
      <c r="C851" s="146"/>
      <c r="D851" s="146"/>
      <c r="E851" s="146"/>
      <c r="H851" s="146"/>
      <c r="I851" s="146"/>
      <c r="J851" s="218"/>
      <c r="K851" s="218"/>
      <c r="L851" s="146"/>
    </row>
    <row r="852" spans="1:12">
      <c r="A852" s="146"/>
      <c r="B852" s="146"/>
      <c r="C852" s="146"/>
      <c r="D852" s="146"/>
      <c r="E852" s="146"/>
      <c r="H852" s="146"/>
      <c r="I852" s="146"/>
      <c r="J852" s="218"/>
      <c r="K852" s="218"/>
      <c r="L852" s="146"/>
    </row>
    <row r="853" spans="1:12">
      <c r="A853" s="146"/>
      <c r="B853" s="146"/>
      <c r="C853" s="146"/>
      <c r="D853" s="146"/>
      <c r="E853" s="146"/>
      <c r="H853" s="146"/>
      <c r="I853" s="146"/>
      <c r="J853" s="218"/>
      <c r="K853" s="218"/>
      <c r="L853" s="146"/>
    </row>
    <row r="854" spans="1:12">
      <c r="A854" s="146"/>
      <c r="B854" s="146"/>
      <c r="C854" s="146"/>
      <c r="D854" s="146"/>
      <c r="E854" s="146"/>
      <c r="H854" s="146"/>
      <c r="I854" s="146"/>
      <c r="J854" s="218"/>
      <c r="K854" s="218"/>
      <c r="L854" s="146"/>
    </row>
    <row r="855" spans="1:12">
      <c r="A855" s="146"/>
      <c r="B855" s="146"/>
      <c r="C855" s="146"/>
      <c r="D855" s="146"/>
      <c r="E855" s="146"/>
      <c r="H855" s="146"/>
      <c r="I855" s="146"/>
      <c r="J855" s="218"/>
      <c r="K855" s="218"/>
      <c r="L855" s="146"/>
    </row>
    <row r="856" spans="1:12">
      <c r="A856" s="146"/>
      <c r="B856" s="146"/>
      <c r="C856" s="146"/>
      <c r="D856" s="146"/>
      <c r="E856" s="146"/>
      <c r="H856" s="146"/>
      <c r="I856" s="146"/>
      <c r="J856" s="218"/>
      <c r="K856" s="218"/>
      <c r="L856" s="146"/>
    </row>
    <row r="857" spans="1:12">
      <c r="A857" s="146"/>
      <c r="B857" s="146"/>
      <c r="C857" s="146"/>
      <c r="D857" s="146"/>
      <c r="E857" s="146"/>
      <c r="H857" s="146"/>
      <c r="I857" s="146"/>
      <c r="J857" s="218"/>
      <c r="K857" s="218"/>
      <c r="L857" s="146"/>
    </row>
    <row r="858" spans="1:12">
      <c r="A858" s="146"/>
      <c r="B858" s="146"/>
      <c r="C858" s="146"/>
      <c r="D858" s="146"/>
      <c r="E858" s="146"/>
      <c r="H858" s="146"/>
      <c r="I858" s="146"/>
      <c r="J858" s="218"/>
      <c r="K858" s="218"/>
      <c r="L858" s="146"/>
    </row>
    <row r="859" spans="1:12">
      <c r="A859" s="146"/>
      <c r="B859" s="146"/>
      <c r="C859" s="146"/>
      <c r="D859" s="146"/>
      <c r="E859" s="146"/>
      <c r="H859" s="146"/>
      <c r="I859" s="146"/>
      <c r="J859" s="218"/>
      <c r="K859" s="218"/>
      <c r="L859" s="146"/>
    </row>
    <row r="860" spans="1:12">
      <c r="A860" s="146"/>
      <c r="B860" s="146"/>
      <c r="C860" s="146"/>
      <c r="D860" s="146"/>
      <c r="E860" s="146"/>
      <c r="H860" s="146"/>
      <c r="I860" s="146"/>
      <c r="J860" s="218"/>
      <c r="K860" s="218"/>
      <c r="L860" s="146"/>
    </row>
    <row r="861" spans="1:12">
      <c r="A861" s="146"/>
      <c r="B861" s="146"/>
      <c r="C861" s="146"/>
      <c r="D861" s="146"/>
      <c r="E861" s="146"/>
      <c r="H861" s="146"/>
      <c r="I861" s="146"/>
      <c r="J861" s="218"/>
      <c r="K861" s="218"/>
      <c r="L861" s="146"/>
    </row>
    <row r="862" spans="1:12">
      <c r="A862" s="146"/>
      <c r="B862" s="146"/>
      <c r="C862" s="146"/>
      <c r="D862" s="146"/>
      <c r="E862" s="146"/>
      <c r="H862" s="146"/>
      <c r="I862" s="146"/>
      <c r="J862" s="218"/>
      <c r="K862" s="218"/>
      <c r="L862" s="146"/>
    </row>
    <row r="863" spans="1:12">
      <c r="A863" s="146"/>
      <c r="B863" s="146"/>
      <c r="C863" s="146"/>
      <c r="D863" s="146"/>
      <c r="E863" s="146"/>
      <c r="H863" s="146"/>
      <c r="I863" s="146"/>
      <c r="J863" s="218"/>
      <c r="K863" s="218"/>
      <c r="L863" s="146"/>
    </row>
    <row r="864" spans="1:12">
      <c r="A864" s="146"/>
      <c r="B864" s="146"/>
      <c r="C864" s="146"/>
      <c r="D864" s="146"/>
      <c r="E864" s="146"/>
      <c r="H864" s="146"/>
      <c r="I864" s="146"/>
      <c r="J864" s="218"/>
      <c r="K864" s="218"/>
      <c r="L864" s="146"/>
    </row>
    <row r="865" spans="1:12">
      <c r="A865" s="146"/>
      <c r="B865" s="146"/>
      <c r="C865" s="146"/>
      <c r="D865" s="146"/>
      <c r="E865" s="146"/>
      <c r="H865" s="146"/>
      <c r="I865" s="146"/>
      <c r="J865" s="218"/>
      <c r="K865" s="218"/>
      <c r="L865" s="146"/>
    </row>
    <row r="866" spans="1:12">
      <c r="A866" s="146"/>
      <c r="B866" s="146"/>
      <c r="C866" s="146"/>
      <c r="D866" s="146"/>
      <c r="E866" s="146"/>
      <c r="H866" s="146"/>
      <c r="I866" s="146"/>
      <c r="J866" s="218"/>
      <c r="K866" s="218"/>
      <c r="L866" s="146"/>
    </row>
    <row r="867" spans="1:12">
      <c r="A867" s="146"/>
      <c r="B867" s="146"/>
      <c r="C867" s="146"/>
      <c r="D867" s="146"/>
      <c r="E867" s="146"/>
      <c r="H867" s="146"/>
      <c r="I867" s="146"/>
      <c r="J867" s="218"/>
      <c r="K867" s="218"/>
      <c r="L867" s="146"/>
    </row>
    <row r="868" spans="1:12">
      <c r="A868" s="146"/>
      <c r="B868" s="146"/>
      <c r="C868" s="146"/>
      <c r="D868" s="146"/>
      <c r="E868" s="146"/>
      <c r="H868" s="146"/>
      <c r="I868" s="146"/>
      <c r="J868" s="218"/>
      <c r="K868" s="218"/>
      <c r="L868" s="146"/>
    </row>
    <row r="869" spans="1:12">
      <c r="A869" s="146"/>
      <c r="B869" s="146"/>
      <c r="C869" s="146"/>
      <c r="D869" s="146"/>
      <c r="E869" s="146"/>
      <c r="H869" s="146"/>
      <c r="I869" s="146"/>
      <c r="J869" s="218"/>
      <c r="K869" s="218"/>
      <c r="L869" s="146"/>
    </row>
    <row r="870" spans="1:12">
      <c r="A870" s="146"/>
      <c r="B870" s="146"/>
      <c r="C870" s="146"/>
      <c r="D870" s="146"/>
      <c r="E870" s="146"/>
      <c r="H870" s="146"/>
      <c r="I870" s="146"/>
      <c r="J870" s="218"/>
      <c r="K870" s="218"/>
      <c r="L870" s="146"/>
    </row>
    <row r="871" spans="1:12">
      <c r="A871" s="146"/>
      <c r="B871" s="146"/>
      <c r="C871" s="146"/>
      <c r="D871" s="146"/>
      <c r="E871" s="146"/>
      <c r="H871" s="146"/>
      <c r="I871" s="146"/>
      <c r="J871" s="218"/>
      <c r="K871" s="218"/>
      <c r="L871" s="146"/>
    </row>
    <row r="872" spans="1:12">
      <c r="A872" s="146"/>
      <c r="B872" s="146"/>
      <c r="C872" s="146"/>
      <c r="D872" s="146"/>
      <c r="E872" s="146"/>
      <c r="H872" s="146"/>
      <c r="I872" s="146"/>
      <c r="J872" s="218"/>
      <c r="K872" s="218"/>
      <c r="L872" s="146"/>
    </row>
    <row r="873" spans="1:12">
      <c r="A873" s="146"/>
      <c r="B873" s="146"/>
      <c r="C873" s="146"/>
      <c r="D873" s="146"/>
      <c r="E873" s="146"/>
      <c r="H873" s="146"/>
      <c r="I873" s="146"/>
      <c r="J873" s="218"/>
      <c r="K873" s="218"/>
      <c r="L873" s="146"/>
    </row>
    <row r="874" spans="1:12">
      <c r="A874" s="146"/>
      <c r="B874" s="146"/>
      <c r="C874" s="146"/>
      <c r="D874" s="146"/>
      <c r="E874" s="146"/>
      <c r="H874" s="146"/>
      <c r="I874" s="146"/>
      <c r="J874" s="218"/>
      <c r="K874" s="218"/>
      <c r="L874" s="146"/>
    </row>
    <row r="875" spans="1:12">
      <c r="A875" s="146"/>
      <c r="B875" s="146"/>
      <c r="C875" s="146"/>
      <c r="D875" s="146"/>
      <c r="E875" s="146"/>
      <c r="H875" s="146"/>
      <c r="I875" s="146"/>
      <c r="J875" s="218"/>
      <c r="K875" s="218"/>
      <c r="L875" s="146"/>
    </row>
    <row r="876" spans="1:12">
      <c r="A876" s="146"/>
      <c r="B876" s="146"/>
      <c r="C876" s="146"/>
      <c r="D876" s="146"/>
      <c r="E876" s="146"/>
      <c r="H876" s="146"/>
      <c r="I876" s="146"/>
      <c r="J876" s="218"/>
      <c r="K876" s="218"/>
      <c r="L876" s="146"/>
    </row>
    <row r="877" spans="1:12">
      <c r="A877" s="146"/>
      <c r="B877" s="146"/>
      <c r="C877" s="146"/>
      <c r="D877" s="146"/>
      <c r="E877" s="146"/>
      <c r="H877" s="146"/>
      <c r="I877" s="146"/>
      <c r="J877" s="218"/>
      <c r="K877" s="218"/>
      <c r="L877" s="146"/>
    </row>
    <row r="878" spans="1:12">
      <c r="A878" s="146"/>
      <c r="B878" s="146"/>
      <c r="C878" s="146"/>
      <c r="D878" s="146"/>
      <c r="E878" s="146"/>
      <c r="H878" s="146"/>
      <c r="I878" s="146"/>
      <c r="J878" s="218"/>
      <c r="K878" s="218"/>
      <c r="L878" s="146"/>
    </row>
    <row r="879" spans="1:12">
      <c r="A879" s="146"/>
      <c r="B879" s="146"/>
      <c r="C879" s="146"/>
      <c r="D879" s="146"/>
      <c r="E879" s="146"/>
      <c r="H879" s="146"/>
      <c r="I879" s="146"/>
      <c r="J879" s="218"/>
      <c r="K879" s="218"/>
      <c r="L879" s="146"/>
    </row>
    <row r="880" spans="1:12">
      <c r="A880" s="146"/>
      <c r="B880" s="146"/>
      <c r="C880" s="146"/>
      <c r="D880" s="146"/>
      <c r="E880" s="146"/>
      <c r="H880" s="146"/>
      <c r="I880" s="146"/>
      <c r="J880" s="218"/>
      <c r="K880" s="218"/>
      <c r="L880" s="146"/>
    </row>
    <row r="881" spans="1:12">
      <c r="A881" s="146"/>
      <c r="B881" s="146"/>
      <c r="C881" s="146"/>
      <c r="D881" s="146"/>
      <c r="E881" s="146"/>
      <c r="H881" s="146"/>
      <c r="I881" s="146"/>
      <c r="J881" s="218"/>
      <c r="K881" s="218"/>
      <c r="L881" s="146"/>
    </row>
    <row r="882" spans="1:12">
      <c r="A882" s="146"/>
      <c r="B882" s="146"/>
      <c r="C882" s="146"/>
      <c r="D882" s="146"/>
      <c r="E882" s="146"/>
      <c r="H882" s="146"/>
      <c r="I882" s="146"/>
      <c r="J882" s="218"/>
      <c r="K882" s="218"/>
      <c r="L882" s="146"/>
    </row>
    <row r="883" spans="1:12">
      <c r="A883" s="146"/>
      <c r="B883" s="146"/>
      <c r="C883" s="146"/>
      <c r="D883" s="146"/>
      <c r="E883" s="146"/>
      <c r="H883" s="146"/>
      <c r="I883" s="146"/>
      <c r="J883" s="218"/>
      <c r="K883" s="218"/>
      <c r="L883" s="146"/>
    </row>
    <row r="884" spans="1:12">
      <c r="A884" s="146"/>
      <c r="B884" s="146"/>
      <c r="C884" s="146"/>
      <c r="D884" s="146"/>
      <c r="E884" s="146"/>
      <c r="G884" s="159"/>
      <c r="H884" s="146"/>
      <c r="I884" s="146"/>
      <c r="J884" s="218"/>
      <c r="K884" s="218"/>
      <c r="L884" s="146"/>
    </row>
    <row r="885" spans="1:12">
      <c r="A885" s="146"/>
      <c r="B885" s="146"/>
      <c r="C885" s="146"/>
      <c r="D885" s="146"/>
      <c r="E885" s="146"/>
      <c r="H885" s="146"/>
      <c r="I885" s="146"/>
      <c r="J885" s="218"/>
      <c r="K885" s="218"/>
      <c r="L885" s="146"/>
    </row>
    <row r="886" spans="1:12">
      <c r="A886" s="146"/>
      <c r="B886" s="146"/>
      <c r="C886" s="146"/>
      <c r="D886" s="146"/>
      <c r="E886" s="146"/>
      <c r="H886" s="146"/>
      <c r="I886" s="146"/>
      <c r="J886" s="218"/>
      <c r="K886" s="218"/>
      <c r="L886" s="146"/>
    </row>
    <row r="887" spans="1:12">
      <c r="A887" s="146"/>
      <c r="B887" s="146"/>
      <c r="C887" s="146"/>
      <c r="D887" s="146"/>
      <c r="E887" s="146"/>
      <c r="H887" s="146"/>
      <c r="I887" s="146"/>
      <c r="J887" s="218"/>
      <c r="K887" s="218"/>
      <c r="L887" s="146"/>
    </row>
    <row r="888" spans="1:12">
      <c r="A888" s="146"/>
      <c r="B888" s="146"/>
      <c r="C888" s="146"/>
      <c r="D888" s="146"/>
      <c r="E888" s="146"/>
      <c r="H888" s="146"/>
      <c r="I888" s="146"/>
      <c r="J888" s="218"/>
      <c r="K888" s="218"/>
      <c r="L888" s="146"/>
    </row>
    <row r="889" spans="1:12">
      <c r="A889" s="146"/>
      <c r="B889" s="146"/>
      <c r="C889" s="146"/>
      <c r="D889" s="146"/>
      <c r="E889" s="146"/>
      <c r="H889" s="146"/>
      <c r="I889" s="146"/>
      <c r="J889" s="218"/>
      <c r="K889" s="218"/>
      <c r="L889" s="146"/>
    </row>
    <row r="890" spans="1:12">
      <c r="A890" s="146"/>
      <c r="B890" s="146"/>
      <c r="C890" s="146"/>
      <c r="D890" s="146"/>
      <c r="E890" s="146"/>
      <c r="H890" s="146"/>
      <c r="I890" s="146"/>
      <c r="J890" s="218"/>
      <c r="K890" s="218"/>
      <c r="L890" s="146"/>
    </row>
    <row r="891" spans="1:12">
      <c r="A891" s="146"/>
      <c r="B891" s="146"/>
      <c r="C891" s="146"/>
      <c r="D891" s="146"/>
      <c r="E891" s="146"/>
      <c r="H891" s="146"/>
      <c r="I891" s="146"/>
      <c r="J891" s="218"/>
      <c r="K891" s="218"/>
      <c r="L891" s="146"/>
    </row>
    <row r="892" spans="1:12">
      <c r="A892" s="146"/>
      <c r="B892" s="146"/>
      <c r="C892" s="146"/>
      <c r="D892" s="146"/>
      <c r="E892" s="146"/>
      <c r="H892" s="146"/>
      <c r="I892" s="146"/>
      <c r="J892" s="218"/>
      <c r="K892" s="218"/>
      <c r="L892" s="146"/>
    </row>
    <row r="893" spans="1:12">
      <c r="A893" s="146"/>
      <c r="B893" s="146"/>
      <c r="C893" s="146"/>
      <c r="D893" s="146"/>
      <c r="E893" s="146"/>
      <c r="H893" s="146"/>
      <c r="I893" s="146"/>
      <c r="J893" s="218"/>
      <c r="K893" s="218"/>
      <c r="L893" s="146"/>
    </row>
    <row r="894" spans="1:12">
      <c r="A894" s="146"/>
      <c r="B894" s="146"/>
      <c r="C894" s="146"/>
      <c r="D894" s="146"/>
      <c r="E894" s="146"/>
      <c r="H894" s="146"/>
      <c r="I894" s="146"/>
      <c r="J894" s="218"/>
      <c r="K894" s="218"/>
      <c r="L894" s="146"/>
    </row>
    <row r="895" spans="1:12">
      <c r="A895" s="146"/>
      <c r="B895" s="146"/>
      <c r="C895" s="146"/>
      <c r="D895" s="146"/>
      <c r="E895" s="146"/>
      <c r="H895" s="146"/>
      <c r="I895" s="146"/>
      <c r="J895" s="218"/>
      <c r="K895" s="218"/>
      <c r="L895" s="146"/>
    </row>
    <row r="896" spans="1:12">
      <c r="A896" s="146"/>
      <c r="B896" s="146"/>
      <c r="C896" s="146"/>
      <c r="D896" s="146"/>
      <c r="E896" s="146"/>
      <c r="H896" s="146"/>
      <c r="I896" s="146"/>
      <c r="J896" s="218"/>
      <c r="K896" s="218"/>
      <c r="L896" s="146"/>
    </row>
    <row r="897" spans="1:12">
      <c r="A897" s="146"/>
      <c r="B897" s="146"/>
      <c r="C897" s="146"/>
      <c r="D897" s="146"/>
      <c r="E897" s="146"/>
      <c r="H897" s="146"/>
      <c r="I897" s="146"/>
      <c r="J897" s="218"/>
      <c r="K897" s="218"/>
      <c r="L897" s="146"/>
    </row>
    <row r="898" spans="1:12">
      <c r="A898" s="146"/>
      <c r="B898" s="146"/>
      <c r="C898" s="146"/>
      <c r="D898" s="146"/>
      <c r="E898" s="146"/>
      <c r="H898" s="146"/>
      <c r="I898" s="146"/>
      <c r="J898" s="218"/>
      <c r="K898" s="218"/>
      <c r="L898" s="146"/>
    </row>
    <row r="899" spans="1:12">
      <c r="A899" s="146"/>
      <c r="B899" s="146"/>
      <c r="C899" s="146"/>
      <c r="D899" s="146"/>
      <c r="E899" s="146"/>
      <c r="H899" s="146"/>
      <c r="I899" s="146"/>
      <c r="J899" s="218"/>
      <c r="K899" s="218"/>
      <c r="L899" s="146"/>
    </row>
    <row r="900" spans="1:12">
      <c r="A900" s="146"/>
      <c r="B900" s="146"/>
      <c r="C900" s="146"/>
      <c r="D900" s="146"/>
      <c r="E900" s="146"/>
      <c r="H900" s="146"/>
      <c r="I900" s="146"/>
      <c r="J900" s="218"/>
      <c r="K900" s="218"/>
      <c r="L900" s="146"/>
    </row>
    <row r="901" spans="1:12">
      <c r="A901" s="146"/>
      <c r="B901" s="146"/>
      <c r="C901" s="146"/>
      <c r="D901" s="146"/>
      <c r="E901" s="146"/>
      <c r="H901" s="146"/>
      <c r="I901" s="146"/>
      <c r="J901" s="218"/>
      <c r="K901" s="218"/>
      <c r="L901" s="146"/>
    </row>
    <row r="902" spans="1:12">
      <c r="A902" s="146"/>
      <c r="B902" s="146"/>
      <c r="C902" s="146"/>
      <c r="D902" s="146"/>
      <c r="E902" s="146"/>
      <c r="H902" s="146"/>
      <c r="I902" s="146"/>
      <c r="J902" s="218"/>
      <c r="K902" s="218"/>
      <c r="L902" s="146"/>
    </row>
    <row r="903" spans="1:12">
      <c r="A903" s="146"/>
      <c r="B903" s="146"/>
      <c r="C903" s="146"/>
      <c r="D903" s="146"/>
      <c r="E903" s="146"/>
      <c r="H903" s="146"/>
      <c r="I903" s="146"/>
      <c r="J903" s="218"/>
      <c r="K903" s="218"/>
      <c r="L903" s="146"/>
    </row>
    <row r="904" spans="1:12">
      <c r="A904" s="146"/>
      <c r="B904" s="146"/>
      <c r="C904" s="146"/>
      <c r="D904" s="146"/>
      <c r="E904" s="146"/>
      <c r="H904" s="146"/>
      <c r="I904" s="146"/>
      <c r="J904" s="218"/>
      <c r="K904" s="218"/>
      <c r="L904" s="146"/>
    </row>
    <row r="905" spans="1:12">
      <c r="A905" s="146"/>
      <c r="B905" s="146"/>
      <c r="C905" s="146"/>
      <c r="D905" s="146"/>
      <c r="E905" s="146"/>
      <c r="H905" s="146"/>
      <c r="I905" s="146"/>
      <c r="J905" s="218"/>
      <c r="K905" s="218"/>
      <c r="L905" s="146"/>
    </row>
    <row r="906" spans="1:12">
      <c r="A906" s="146"/>
      <c r="B906" s="146"/>
      <c r="C906" s="146"/>
      <c r="D906" s="146"/>
      <c r="E906" s="146"/>
      <c r="H906" s="146"/>
      <c r="I906" s="146"/>
      <c r="J906" s="218"/>
      <c r="K906" s="218"/>
      <c r="L906" s="146"/>
    </row>
    <row r="907" spans="1:12">
      <c r="A907" s="146"/>
      <c r="B907" s="146"/>
      <c r="C907" s="146"/>
      <c r="D907" s="146"/>
      <c r="E907" s="146"/>
      <c r="H907" s="146"/>
      <c r="I907" s="146"/>
      <c r="J907" s="218"/>
      <c r="K907" s="218"/>
      <c r="L907" s="146"/>
    </row>
    <row r="908" spans="1:12">
      <c r="A908" s="146"/>
      <c r="B908" s="146"/>
      <c r="C908" s="146"/>
      <c r="D908" s="146"/>
      <c r="E908" s="146"/>
      <c r="H908" s="146"/>
      <c r="I908" s="146"/>
      <c r="J908" s="218"/>
      <c r="K908" s="218"/>
      <c r="L908" s="146"/>
    </row>
    <row r="909" spans="1:12">
      <c r="A909" s="146"/>
      <c r="B909" s="146"/>
      <c r="C909" s="146"/>
      <c r="D909" s="146"/>
      <c r="E909" s="146"/>
      <c r="H909" s="146"/>
      <c r="I909" s="146"/>
      <c r="J909" s="218"/>
      <c r="K909" s="218"/>
      <c r="L909" s="146"/>
    </row>
    <row r="910" spans="1:12">
      <c r="A910" s="146"/>
      <c r="B910" s="146"/>
      <c r="C910" s="146"/>
      <c r="D910" s="146"/>
      <c r="E910" s="146"/>
      <c r="H910" s="146"/>
      <c r="I910" s="146"/>
      <c r="J910" s="218"/>
      <c r="K910" s="218"/>
      <c r="L910" s="146"/>
    </row>
    <row r="911" spans="1:12">
      <c r="A911" s="146"/>
      <c r="B911" s="146"/>
      <c r="C911" s="146"/>
      <c r="D911" s="146"/>
      <c r="E911" s="146"/>
      <c r="H911" s="146"/>
      <c r="I911" s="146"/>
      <c r="J911" s="218"/>
      <c r="K911" s="218"/>
      <c r="L911" s="146"/>
    </row>
    <row r="912" spans="1:12">
      <c r="A912" s="146"/>
      <c r="B912" s="146"/>
      <c r="C912" s="146"/>
      <c r="D912" s="146"/>
      <c r="E912" s="146"/>
      <c r="H912" s="146"/>
      <c r="I912" s="146"/>
      <c r="J912" s="218"/>
      <c r="K912" s="218"/>
      <c r="L912" s="146"/>
    </row>
    <row r="913" spans="1:12">
      <c r="A913" s="146"/>
      <c r="B913" s="146"/>
      <c r="C913" s="146"/>
      <c r="D913" s="146"/>
      <c r="E913" s="146"/>
      <c r="H913" s="146"/>
      <c r="I913" s="146"/>
      <c r="J913" s="218"/>
      <c r="K913" s="218"/>
      <c r="L913" s="146"/>
    </row>
    <row r="914" spans="1:12">
      <c r="A914" s="146"/>
      <c r="B914" s="146"/>
      <c r="C914" s="146"/>
      <c r="D914" s="146"/>
      <c r="E914" s="146"/>
      <c r="H914" s="146"/>
      <c r="I914" s="146"/>
      <c r="J914" s="218"/>
      <c r="K914" s="218"/>
      <c r="L914" s="146"/>
    </row>
    <row r="915" spans="1:12">
      <c r="A915" s="146"/>
      <c r="B915" s="146"/>
      <c r="C915" s="146"/>
      <c r="D915" s="146"/>
      <c r="E915" s="146"/>
      <c r="H915" s="146"/>
      <c r="I915" s="146"/>
      <c r="J915" s="218"/>
      <c r="K915" s="218"/>
      <c r="L915" s="146"/>
    </row>
    <row r="916" spans="1:12">
      <c r="A916" s="146"/>
      <c r="B916" s="146"/>
      <c r="C916" s="146"/>
      <c r="D916" s="146"/>
      <c r="E916" s="146"/>
      <c r="H916" s="146"/>
      <c r="I916" s="146"/>
      <c r="J916" s="218"/>
      <c r="K916" s="218"/>
      <c r="L916" s="146"/>
    </row>
    <row r="917" spans="1:12">
      <c r="A917" s="146"/>
      <c r="B917" s="146"/>
      <c r="C917" s="146"/>
      <c r="D917" s="146"/>
      <c r="E917" s="146"/>
      <c r="H917" s="146"/>
      <c r="I917" s="146"/>
      <c r="J917" s="218"/>
      <c r="K917" s="218"/>
      <c r="L917" s="146"/>
    </row>
    <row r="918" spans="1:12">
      <c r="A918" s="146"/>
      <c r="B918" s="146"/>
      <c r="C918" s="146"/>
      <c r="D918" s="146"/>
      <c r="E918" s="146"/>
      <c r="H918" s="146"/>
      <c r="I918" s="146"/>
      <c r="J918" s="218"/>
      <c r="K918" s="218"/>
      <c r="L918" s="146"/>
    </row>
    <row r="919" spans="1:12">
      <c r="A919" s="146"/>
      <c r="B919" s="146"/>
      <c r="C919" s="146"/>
      <c r="D919" s="146"/>
      <c r="E919" s="146"/>
      <c r="H919" s="146"/>
      <c r="I919" s="146"/>
      <c r="J919" s="218"/>
      <c r="K919" s="218"/>
      <c r="L919" s="146"/>
    </row>
    <row r="920" spans="1:12">
      <c r="A920" s="146"/>
      <c r="B920" s="146"/>
      <c r="C920" s="146"/>
      <c r="D920" s="146"/>
      <c r="E920" s="146"/>
      <c r="H920" s="146"/>
      <c r="I920" s="146"/>
      <c r="J920" s="218"/>
      <c r="K920" s="218"/>
      <c r="L920" s="146"/>
    </row>
    <row r="921" spans="1:12">
      <c r="A921" s="146"/>
      <c r="B921" s="146"/>
      <c r="C921" s="146"/>
      <c r="D921" s="146"/>
      <c r="E921" s="146"/>
      <c r="H921" s="146"/>
      <c r="I921" s="146"/>
      <c r="J921" s="218"/>
      <c r="K921" s="218"/>
      <c r="L921" s="146"/>
    </row>
    <row r="922" spans="1:12">
      <c r="A922" s="146"/>
      <c r="B922" s="146"/>
      <c r="C922" s="146"/>
      <c r="D922" s="146"/>
      <c r="E922" s="146"/>
      <c r="H922" s="146"/>
      <c r="I922" s="146"/>
      <c r="J922" s="218"/>
      <c r="K922" s="218"/>
      <c r="L922" s="146"/>
    </row>
    <row r="923" spans="1:12">
      <c r="A923" s="146"/>
      <c r="B923" s="146"/>
      <c r="C923" s="146"/>
      <c r="D923" s="146"/>
      <c r="E923" s="146"/>
      <c r="H923" s="146"/>
      <c r="I923" s="146"/>
      <c r="J923" s="218"/>
      <c r="K923" s="218"/>
      <c r="L923" s="146"/>
    </row>
    <row r="924" spans="1:12">
      <c r="A924" s="146"/>
      <c r="B924" s="146"/>
      <c r="C924" s="146"/>
      <c r="D924" s="146"/>
      <c r="E924" s="146"/>
      <c r="H924" s="146"/>
      <c r="I924" s="146"/>
      <c r="J924" s="218"/>
      <c r="K924" s="218"/>
      <c r="L924" s="146"/>
    </row>
    <row r="925" spans="1:12">
      <c r="A925" s="146"/>
      <c r="B925" s="146"/>
      <c r="C925" s="146"/>
      <c r="D925" s="146"/>
      <c r="E925" s="146"/>
      <c r="H925" s="146"/>
      <c r="I925" s="146"/>
      <c r="J925" s="218"/>
      <c r="K925" s="218"/>
      <c r="L925" s="146"/>
    </row>
    <row r="926" spans="1:12">
      <c r="A926" s="146"/>
      <c r="B926" s="146"/>
      <c r="C926" s="146"/>
      <c r="D926" s="146"/>
      <c r="E926" s="146"/>
      <c r="H926" s="146"/>
      <c r="I926" s="146"/>
      <c r="J926" s="218"/>
      <c r="K926" s="218"/>
      <c r="L926" s="146"/>
    </row>
    <row r="927" spans="1:12">
      <c r="A927" s="146"/>
      <c r="B927" s="146"/>
      <c r="C927" s="146"/>
      <c r="D927" s="146"/>
      <c r="E927" s="146"/>
      <c r="H927" s="146"/>
      <c r="I927" s="146"/>
      <c r="J927" s="218"/>
      <c r="K927" s="218"/>
      <c r="L927" s="146"/>
    </row>
    <row r="928" spans="1:12">
      <c r="A928" s="146"/>
      <c r="B928" s="146"/>
      <c r="C928" s="146"/>
      <c r="D928" s="146"/>
      <c r="E928" s="146"/>
      <c r="H928" s="146"/>
      <c r="I928" s="146"/>
      <c r="J928" s="218"/>
      <c r="K928" s="218"/>
      <c r="L928" s="146"/>
    </row>
    <row r="929" spans="1:12">
      <c r="A929" s="146"/>
      <c r="B929" s="146"/>
      <c r="C929" s="146"/>
      <c r="D929" s="146"/>
      <c r="E929" s="146"/>
      <c r="H929" s="146"/>
      <c r="I929" s="146"/>
      <c r="J929" s="218"/>
      <c r="K929" s="218"/>
      <c r="L929" s="146"/>
    </row>
    <row r="930" spans="1:12">
      <c r="A930" s="146"/>
      <c r="B930" s="146"/>
      <c r="C930" s="146"/>
      <c r="D930" s="146"/>
      <c r="E930" s="146"/>
      <c r="H930" s="146"/>
      <c r="I930" s="146"/>
      <c r="J930" s="218"/>
      <c r="K930" s="218"/>
      <c r="L930" s="146"/>
    </row>
    <row r="931" spans="1:12">
      <c r="A931" s="146"/>
      <c r="B931" s="146"/>
      <c r="C931" s="146"/>
      <c r="D931" s="146"/>
      <c r="E931" s="146"/>
      <c r="H931" s="146"/>
      <c r="I931" s="146"/>
      <c r="J931" s="218"/>
      <c r="K931" s="218"/>
      <c r="L931" s="146"/>
    </row>
    <row r="932" spans="1:12">
      <c r="A932" s="146"/>
      <c r="B932" s="146"/>
      <c r="C932" s="146"/>
      <c r="D932" s="146"/>
      <c r="E932" s="146"/>
      <c r="H932" s="146"/>
      <c r="I932" s="146"/>
      <c r="J932" s="218"/>
      <c r="K932" s="218"/>
      <c r="L932" s="146"/>
    </row>
    <row r="933" spans="1:12">
      <c r="A933" s="146"/>
      <c r="B933" s="146"/>
      <c r="C933" s="146"/>
      <c r="D933" s="146"/>
      <c r="E933" s="146"/>
      <c r="H933" s="146"/>
      <c r="I933" s="146"/>
      <c r="J933" s="218"/>
      <c r="K933" s="218"/>
      <c r="L933" s="146"/>
    </row>
    <row r="934" spans="1:12">
      <c r="A934" s="146"/>
      <c r="B934" s="146"/>
      <c r="C934" s="146"/>
      <c r="D934" s="146"/>
      <c r="E934" s="146"/>
      <c r="H934" s="146"/>
      <c r="I934" s="146"/>
      <c r="J934" s="218"/>
      <c r="K934" s="218"/>
      <c r="L934" s="146"/>
    </row>
    <row r="935" spans="1:12">
      <c r="A935" s="146"/>
      <c r="B935" s="146"/>
      <c r="C935" s="146"/>
      <c r="D935" s="146"/>
      <c r="E935" s="146"/>
      <c r="H935" s="146"/>
      <c r="I935" s="146"/>
      <c r="J935" s="218"/>
      <c r="K935" s="218"/>
      <c r="L935" s="146"/>
    </row>
    <row r="936" spans="1:12">
      <c r="A936" s="146"/>
      <c r="B936" s="146"/>
      <c r="C936" s="146"/>
      <c r="D936" s="146"/>
      <c r="E936" s="146"/>
      <c r="H936" s="146"/>
      <c r="I936" s="146"/>
      <c r="J936" s="218"/>
      <c r="K936" s="218"/>
      <c r="L936" s="146"/>
    </row>
    <row r="937" spans="1:12">
      <c r="A937" s="146"/>
      <c r="B937" s="146"/>
      <c r="C937" s="146"/>
      <c r="D937" s="146"/>
      <c r="E937" s="146"/>
      <c r="H937" s="146"/>
      <c r="I937" s="146"/>
      <c r="J937" s="218"/>
      <c r="K937" s="218"/>
      <c r="L937" s="146"/>
    </row>
    <row r="938" spans="1:12">
      <c r="A938" s="146"/>
      <c r="B938" s="146"/>
      <c r="C938" s="146"/>
      <c r="D938" s="146"/>
      <c r="E938" s="146"/>
      <c r="H938" s="146"/>
      <c r="I938" s="146"/>
      <c r="J938" s="218"/>
      <c r="K938" s="218"/>
      <c r="L938" s="146"/>
    </row>
    <row r="939" spans="1:12">
      <c r="A939" s="146"/>
      <c r="B939" s="146"/>
      <c r="C939" s="146"/>
      <c r="D939" s="146"/>
      <c r="E939" s="146"/>
      <c r="H939" s="146"/>
      <c r="I939" s="146"/>
      <c r="J939" s="218"/>
      <c r="K939" s="218"/>
      <c r="L939" s="146"/>
    </row>
    <row r="940" spans="1:12">
      <c r="A940" s="146"/>
      <c r="B940" s="146"/>
      <c r="C940" s="146"/>
      <c r="D940" s="146"/>
      <c r="E940" s="146"/>
      <c r="H940" s="146"/>
      <c r="I940" s="146"/>
      <c r="J940" s="218"/>
      <c r="K940" s="218"/>
      <c r="L940" s="146"/>
    </row>
    <row r="941" spans="1:12">
      <c r="A941" s="146"/>
      <c r="B941" s="146"/>
      <c r="C941" s="146"/>
      <c r="D941" s="146"/>
      <c r="E941" s="146"/>
      <c r="H941" s="146"/>
      <c r="I941" s="146"/>
      <c r="J941" s="218"/>
      <c r="K941" s="218"/>
      <c r="L941" s="146"/>
    </row>
    <row r="942" spans="1:12">
      <c r="A942" s="146"/>
      <c r="B942" s="146"/>
      <c r="C942" s="146"/>
      <c r="D942" s="146"/>
      <c r="E942" s="146"/>
      <c r="H942" s="146"/>
      <c r="I942" s="146"/>
      <c r="J942" s="218"/>
      <c r="K942" s="218"/>
      <c r="L942" s="146"/>
    </row>
    <row r="943" spans="1:12">
      <c r="A943" s="146"/>
      <c r="B943" s="146"/>
      <c r="C943" s="146"/>
      <c r="D943" s="146"/>
      <c r="E943" s="146"/>
      <c r="H943" s="146"/>
      <c r="I943" s="146"/>
      <c r="J943" s="218"/>
      <c r="K943" s="218"/>
      <c r="L943" s="146"/>
    </row>
    <row r="944" spans="1:12">
      <c r="A944" s="146"/>
      <c r="B944" s="146"/>
      <c r="C944" s="146"/>
      <c r="D944" s="146"/>
      <c r="E944" s="146"/>
      <c r="H944" s="146"/>
      <c r="I944" s="146"/>
      <c r="J944" s="218"/>
      <c r="K944" s="218"/>
      <c r="L944" s="146"/>
    </row>
    <row r="945" spans="1:12">
      <c r="A945" s="146"/>
      <c r="B945" s="146"/>
      <c r="C945" s="146"/>
      <c r="D945" s="146"/>
      <c r="E945" s="146"/>
      <c r="H945" s="146"/>
      <c r="I945" s="146"/>
      <c r="J945" s="218"/>
      <c r="K945" s="218"/>
      <c r="L945" s="146"/>
    </row>
    <row r="946" spans="1:12">
      <c r="A946" s="146"/>
      <c r="B946" s="146"/>
      <c r="C946" s="146"/>
      <c r="D946" s="146"/>
      <c r="E946" s="146"/>
      <c r="H946" s="146"/>
      <c r="I946" s="146"/>
      <c r="J946" s="218"/>
      <c r="K946" s="218"/>
      <c r="L946" s="146"/>
    </row>
    <row r="947" spans="1:12">
      <c r="A947" s="146"/>
      <c r="B947" s="146"/>
      <c r="C947" s="146"/>
      <c r="D947" s="146"/>
      <c r="E947" s="146"/>
      <c r="H947" s="146"/>
      <c r="I947" s="146"/>
      <c r="J947" s="218"/>
      <c r="K947" s="218"/>
      <c r="L947" s="146"/>
    </row>
    <row r="948" spans="1:12">
      <c r="A948" s="146"/>
      <c r="B948" s="146"/>
      <c r="C948" s="146"/>
      <c r="D948" s="146"/>
      <c r="E948" s="146"/>
      <c r="H948" s="146"/>
      <c r="I948" s="146"/>
      <c r="J948" s="218"/>
      <c r="K948" s="218"/>
      <c r="L948" s="146"/>
    </row>
    <row r="949" spans="1:12">
      <c r="A949" s="146"/>
      <c r="B949" s="146"/>
      <c r="C949" s="146"/>
      <c r="D949" s="146"/>
      <c r="E949" s="146"/>
      <c r="H949" s="146"/>
      <c r="I949" s="146"/>
      <c r="J949" s="218"/>
      <c r="K949" s="218"/>
      <c r="L949" s="146"/>
    </row>
    <row r="950" spans="1:12">
      <c r="A950" s="146"/>
      <c r="B950" s="146"/>
      <c r="C950" s="146"/>
      <c r="D950" s="146"/>
      <c r="E950" s="146"/>
      <c r="H950" s="146"/>
      <c r="I950" s="146"/>
      <c r="J950" s="218"/>
      <c r="K950" s="218"/>
      <c r="L950" s="146"/>
    </row>
    <row r="951" spans="1:12">
      <c r="A951" s="146"/>
      <c r="B951" s="146"/>
      <c r="C951" s="146"/>
      <c r="D951" s="146"/>
      <c r="E951" s="146"/>
      <c r="H951" s="146"/>
      <c r="I951" s="146"/>
      <c r="J951" s="218"/>
      <c r="K951" s="218"/>
      <c r="L951" s="146"/>
    </row>
    <row r="952" spans="1:12">
      <c r="A952" s="146"/>
      <c r="B952" s="146"/>
      <c r="C952" s="146"/>
      <c r="D952" s="146"/>
      <c r="E952" s="146"/>
      <c r="H952" s="146"/>
      <c r="I952" s="146"/>
      <c r="J952" s="218"/>
      <c r="K952" s="218"/>
      <c r="L952" s="146"/>
    </row>
    <row r="953" spans="1:12">
      <c r="A953" s="146"/>
      <c r="B953" s="146"/>
      <c r="C953" s="146"/>
      <c r="D953" s="146"/>
      <c r="E953" s="146"/>
      <c r="H953" s="146"/>
      <c r="I953" s="146"/>
      <c r="J953" s="218"/>
      <c r="K953" s="218"/>
      <c r="L953" s="146"/>
    </row>
    <row r="954" spans="1:12">
      <c r="A954" s="146"/>
      <c r="B954" s="146"/>
      <c r="C954" s="146"/>
      <c r="D954" s="146"/>
      <c r="E954" s="146"/>
      <c r="H954" s="146"/>
      <c r="I954" s="146"/>
      <c r="J954" s="218"/>
      <c r="K954" s="218"/>
      <c r="L954" s="146"/>
    </row>
    <row r="955" spans="1:12">
      <c r="A955" s="146"/>
      <c r="B955" s="146"/>
      <c r="C955" s="146"/>
      <c r="D955" s="146"/>
      <c r="E955" s="146"/>
      <c r="H955" s="146"/>
      <c r="I955" s="146"/>
      <c r="J955" s="218"/>
      <c r="K955" s="218"/>
      <c r="L955" s="146"/>
    </row>
    <row r="956" spans="1:12">
      <c r="A956" s="146"/>
      <c r="B956" s="146"/>
      <c r="C956" s="146"/>
      <c r="D956" s="146"/>
      <c r="E956" s="146"/>
      <c r="H956" s="146"/>
      <c r="I956" s="146"/>
      <c r="J956" s="218"/>
      <c r="K956" s="218"/>
      <c r="L956" s="146"/>
    </row>
    <row r="957" spans="1:12">
      <c r="A957" s="146"/>
      <c r="B957" s="146"/>
      <c r="C957" s="146"/>
      <c r="D957" s="146"/>
      <c r="E957" s="146"/>
      <c r="H957" s="146"/>
      <c r="I957" s="146"/>
      <c r="J957" s="218"/>
      <c r="K957" s="218"/>
      <c r="L957" s="146"/>
    </row>
    <row r="958" spans="1:12">
      <c r="A958" s="146"/>
      <c r="B958" s="146"/>
      <c r="C958" s="146"/>
      <c r="D958" s="146"/>
      <c r="E958" s="146"/>
      <c r="H958" s="146"/>
      <c r="I958" s="146"/>
      <c r="J958" s="218"/>
      <c r="K958" s="218"/>
      <c r="L958" s="146"/>
    </row>
    <row r="959" spans="1:12">
      <c r="A959" s="146"/>
      <c r="B959" s="146"/>
      <c r="C959" s="146"/>
      <c r="D959" s="146"/>
      <c r="E959" s="146"/>
      <c r="H959" s="146"/>
      <c r="I959" s="146"/>
      <c r="J959" s="218"/>
      <c r="K959" s="218"/>
      <c r="L959" s="146"/>
    </row>
    <row r="960" spans="1:12">
      <c r="A960" s="146"/>
      <c r="B960" s="146"/>
      <c r="C960" s="146"/>
      <c r="D960" s="146"/>
      <c r="E960" s="146"/>
      <c r="H960" s="146"/>
      <c r="I960" s="146"/>
      <c r="J960" s="218"/>
      <c r="K960" s="218"/>
      <c r="L960" s="146"/>
    </row>
    <row r="961" spans="1:12">
      <c r="A961" s="146"/>
      <c r="B961" s="146"/>
      <c r="C961" s="146"/>
      <c r="D961" s="146"/>
      <c r="E961" s="146"/>
      <c r="H961" s="146"/>
      <c r="I961" s="146"/>
      <c r="J961" s="218"/>
      <c r="K961" s="218"/>
      <c r="L961" s="146"/>
    </row>
    <row r="962" spans="1:12">
      <c r="A962" s="146"/>
      <c r="B962" s="146"/>
      <c r="C962" s="146"/>
      <c r="D962" s="146"/>
      <c r="E962" s="146"/>
      <c r="H962" s="146"/>
      <c r="I962" s="146"/>
      <c r="J962" s="218"/>
      <c r="K962" s="218"/>
      <c r="L962" s="146"/>
    </row>
    <row r="963" spans="1:12">
      <c r="A963" s="146"/>
      <c r="B963" s="146"/>
      <c r="C963" s="146"/>
      <c r="D963" s="146"/>
      <c r="E963" s="146"/>
      <c r="H963" s="146"/>
      <c r="I963" s="146"/>
      <c r="J963" s="218"/>
      <c r="K963" s="218"/>
      <c r="L963" s="146"/>
    </row>
    <row r="964" spans="1:12">
      <c r="A964" s="146"/>
      <c r="B964" s="146"/>
      <c r="C964" s="146"/>
      <c r="D964" s="146"/>
      <c r="E964" s="146"/>
      <c r="H964" s="146"/>
      <c r="I964" s="146"/>
      <c r="J964" s="218"/>
      <c r="K964" s="218"/>
      <c r="L964" s="146"/>
    </row>
    <row r="965" spans="1:12">
      <c r="A965" s="146"/>
      <c r="B965" s="146"/>
      <c r="C965" s="146"/>
      <c r="D965" s="146"/>
      <c r="E965" s="146"/>
      <c r="H965" s="146"/>
      <c r="I965" s="146"/>
      <c r="J965" s="218"/>
      <c r="K965" s="218"/>
      <c r="L965" s="146"/>
    </row>
    <row r="966" spans="1:12">
      <c r="A966" s="146"/>
      <c r="B966" s="146"/>
      <c r="C966" s="146"/>
      <c r="D966" s="146"/>
      <c r="E966" s="146"/>
      <c r="H966" s="146"/>
      <c r="I966" s="146"/>
      <c r="J966" s="218"/>
      <c r="K966" s="218"/>
      <c r="L966" s="146"/>
    </row>
    <row r="967" spans="1:12">
      <c r="A967" s="146"/>
      <c r="B967" s="146"/>
      <c r="C967" s="146"/>
      <c r="D967" s="146"/>
      <c r="E967" s="146"/>
      <c r="H967" s="146"/>
      <c r="I967" s="146"/>
      <c r="J967" s="218"/>
      <c r="K967" s="218"/>
      <c r="L967" s="146"/>
    </row>
    <row r="968" spans="1:12">
      <c r="A968" s="146"/>
      <c r="B968" s="146"/>
      <c r="C968" s="146"/>
      <c r="D968" s="146"/>
      <c r="E968" s="146"/>
      <c r="H968" s="146"/>
      <c r="I968" s="146"/>
      <c r="J968" s="218"/>
      <c r="K968" s="218"/>
      <c r="L968" s="146"/>
    </row>
    <row r="969" spans="1:12">
      <c r="A969" s="146"/>
      <c r="B969" s="146"/>
      <c r="C969" s="146"/>
      <c r="D969" s="146"/>
      <c r="E969" s="146"/>
      <c r="H969" s="146"/>
      <c r="I969" s="146"/>
      <c r="J969" s="218"/>
      <c r="K969" s="218"/>
      <c r="L969" s="146"/>
    </row>
    <row r="970" spans="1:12">
      <c r="A970" s="146"/>
      <c r="B970" s="146"/>
      <c r="C970" s="146"/>
      <c r="D970" s="146"/>
      <c r="E970" s="146"/>
      <c r="H970" s="146"/>
      <c r="I970" s="146"/>
      <c r="J970" s="218"/>
      <c r="K970" s="218"/>
      <c r="L970" s="146"/>
    </row>
    <row r="971" spans="1:12">
      <c r="A971" s="146"/>
      <c r="B971" s="146"/>
      <c r="C971" s="146"/>
      <c r="D971" s="146"/>
      <c r="E971" s="146"/>
      <c r="H971" s="146"/>
      <c r="I971" s="146"/>
      <c r="J971" s="218"/>
      <c r="K971" s="218"/>
      <c r="L971" s="146"/>
    </row>
    <row r="972" spans="1:12">
      <c r="A972" s="146"/>
      <c r="B972" s="146"/>
      <c r="C972" s="146"/>
      <c r="D972" s="146"/>
      <c r="E972" s="146"/>
      <c r="H972" s="146"/>
      <c r="I972" s="146"/>
      <c r="J972" s="218"/>
      <c r="K972" s="218"/>
      <c r="L972" s="146"/>
    </row>
    <row r="973" spans="1:12">
      <c r="A973" s="146"/>
      <c r="B973" s="146"/>
      <c r="C973" s="146"/>
      <c r="D973" s="146"/>
      <c r="E973" s="146"/>
      <c r="H973" s="146"/>
      <c r="I973" s="146"/>
      <c r="J973" s="218"/>
      <c r="K973" s="218"/>
      <c r="L973" s="146"/>
    </row>
    <row r="974" spans="1:12">
      <c r="A974" s="146"/>
      <c r="B974" s="146"/>
      <c r="C974" s="146"/>
      <c r="D974" s="146"/>
      <c r="E974" s="146"/>
      <c r="H974" s="146"/>
      <c r="I974" s="146"/>
      <c r="J974" s="218"/>
      <c r="K974" s="218"/>
      <c r="L974" s="146"/>
    </row>
    <row r="975" spans="1:12">
      <c r="A975" s="146"/>
      <c r="B975" s="146"/>
      <c r="C975" s="146"/>
      <c r="D975" s="146"/>
      <c r="E975" s="146"/>
      <c r="H975" s="146"/>
      <c r="I975" s="146"/>
      <c r="J975" s="218"/>
      <c r="K975" s="218"/>
      <c r="L975" s="146"/>
    </row>
    <row r="976" spans="1:12">
      <c r="A976" s="146"/>
      <c r="B976" s="146"/>
      <c r="C976" s="146"/>
      <c r="D976" s="146"/>
      <c r="E976" s="146"/>
      <c r="H976" s="146"/>
      <c r="I976" s="146"/>
      <c r="J976" s="218"/>
      <c r="K976" s="218"/>
      <c r="L976" s="146"/>
    </row>
    <row r="977" spans="1:12">
      <c r="A977" s="146"/>
      <c r="B977" s="146"/>
      <c r="C977" s="146"/>
      <c r="D977" s="146"/>
      <c r="E977" s="146"/>
      <c r="H977" s="146"/>
      <c r="I977" s="146"/>
      <c r="J977" s="218"/>
      <c r="K977" s="218"/>
      <c r="L977" s="146"/>
    </row>
    <row r="978" spans="1:12">
      <c r="A978" s="146"/>
      <c r="B978" s="146"/>
      <c r="C978" s="146"/>
      <c r="D978" s="146"/>
      <c r="E978" s="146"/>
      <c r="H978" s="146"/>
      <c r="I978" s="146"/>
      <c r="J978" s="218"/>
      <c r="K978" s="218"/>
      <c r="L978" s="146"/>
    </row>
    <row r="979" spans="1:12">
      <c r="A979" s="146"/>
      <c r="B979" s="146"/>
      <c r="C979" s="146"/>
      <c r="D979" s="146"/>
      <c r="E979" s="146"/>
      <c r="H979" s="146"/>
      <c r="I979" s="146"/>
      <c r="J979" s="218"/>
      <c r="K979" s="218"/>
      <c r="L979" s="146"/>
    </row>
    <row r="980" spans="1:12">
      <c r="A980" s="146"/>
      <c r="B980" s="146"/>
      <c r="C980" s="146"/>
      <c r="D980" s="146"/>
      <c r="E980" s="146"/>
      <c r="H980" s="146"/>
      <c r="I980" s="146"/>
      <c r="J980" s="218"/>
      <c r="K980" s="218"/>
      <c r="L980" s="146"/>
    </row>
    <row r="981" spans="1:12">
      <c r="A981" s="146"/>
      <c r="B981" s="146"/>
      <c r="C981" s="146"/>
      <c r="D981" s="146"/>
      <c r="E981" s="146"/>
      <c r="H981" s="146"/>
      <c r="I981" s="146"/>
      <c r="J981" s="218"/>
      <c r="K981" s="218"/>
      <c r="L981" s="146"/>
    </row>
    <row r="982" spans="1:12">
      <c r="A982" s="146"/>
      <c r="B982" s="146"/>
      <c r="C982" s="146"/>
      <c r="D982" s="146"/>
      <c r="E982" s="146"/>
      <c r="H982" s="146"/>
      <c r="I982" s="146"/>
      <c r="J982" s="218"/>
      <c r="K982" s="218"/>
      <c r="L982" s="146"/>
    </row>
    <row r="983" spans="1:12">
      <c r="A983" s="146"/>
      <c r="B983" s="146"/>
      <c r="C983" s="146"/>
      <c r="D983" s="146"/>
      <c r="E983" s="146"/>
      <c r="H983" s="146"/>
      <c r="I983" s="146"/>
      <c r="J983" s="218"/>
      <c r="K983" s="218"/>
      <c r="L983" s="146"/>
    </row>
    <row r="984" spans="1:12">
      <c r="A984" s="146"/>
      <c r="B984" s="146"/>
      <c r="C984" s="146"/>
      <c r="D984" s="146"/>
      <c r="E984" s="146"/>
      <c r="H984" s="146"/>
      <c r="I984" s="146"/>
      <c r="J984" s="218"/>
      <c r="K984" s="218"/>
      <c r="L984" s="146"/>
    </row>
    <row r="985" spans="1:12">
      <c r="A985" s="146"/>
      <c r="B985" s="146"/>
      <c r="C985" s="146"/>
      <c r="D985" s="146"/>
      <c r="E985" s="146"/>
      <c r="H985" s="146"/>
      <c r="I985" s="146"/>
      <c r="J985" s="218"/>
      <c r="K985" s="218"/>
      <c r="L985" s="146"/>
    </row>
    <row r="986" spans="1:12">
      <c r="A986" s="146"/>
      <c r="B986" s="146"/>
      <c r="C986" s="146"/>
      <c r="D986" s="146"/>
      <c r="E986" s="146"/>
      <c r="H986" s="146"/>
      <c r="I986" s="146"/>
      <c r="J986" s="218"/>
      <c r="K986" s="218"/>
      <c r="L986" s="146"/>
    </row>
    <row r="987" spans="1:12">
      <c r="A987" s="146"/>
      <c r="B987" s="146"/>
      <c r="C987" s="146"/>
      <c r="D987" s="146"/>
      <c r="E987" s="146"/>
      <c r="H987" s="146"/>
      <c r="I987" s="146"/>
      <c r="J987" s="218"/>
      <c r="K987" s="218"/>
      <c r="L987" s="146"/>
    </row>
    <row r="988" spans="1:12">
      <c r="A988" s="146"/>
      <c r="B988" s="146"/>
      <c r="C988" s="146"/>
      <c r="D988" s="146"/>
      <c r="E988" s="146"/>
      <c r="H988" s="146"/>
      <c r="I988" s="146"/>
      <c r="J988" s="218"/>
      <c r="K988" s="218"/>
      <c r="L988" s="146"/>
    </row>
    <row r="989" spans="1:12">
      <c r="A989" s="146"/>
      <c r="B989" s="146"/>
      <c r="C989" s="146"/>
      <c r="D989" s="146"/>
      <c r="E989" s="146"/>
      <c r="H989" s="146"/>
      <c r="I989" s="146"/>
      <c r="J989" s="218"/>
      <c r="K989" s="218"/>
      <c r="L989" s="146"/>
    </row>
    <row r="990" spans="1:12">
      <c r="A990" s="146"/>
      <c r="B990" s="146"/>
      <c r="C990" s="146"/>
      <c r="D990" s="146"/>
      <c r="E990" s="146"/>
      <c r="H990" s="146"/>
      <c r="I990" s="146"/>
      <c r="J990" s="218"/>
      <c r="K990" s="218"/>
      <c r="L990" s="146"/>
    </row>
    <row r="991" spans="1:12">
      <c r="A991" s="146"/>
      <c r="B991" s="146"/>
      <c r="C991" s="146"/>
      <c r="D991" s="146"/>
      <c r="E991" s="146"/>
      <c r="H991" s="146"/>
      <c r="I991" s="146"/>
      <c r="J991" s="218"/>
      <c r="K991" s="218"/>
      <c r="L991" s="146"/>
    </row>
    <row r="992" spans="1:12">
      <c r="A992" s="146"/>
      <c r="B992" s="146"/>
      <c r="C992" s="146"/>
      <c r="D992" s="146"/>
      <c r="E992" s="146"/>
      <c r="H992" s="146"/>
      <c r="I992" s="146"/>
      <c r="J992" s="218"/>
      <c r="K992" s="218"/>
      <c r="L992" s="146"/>
    </row>
    <row r="993" spans="1:12">
      <c r="A993" s="146"/>
      <c r="B993" s="146"/>
      <c r="C993" s="146"/>
      <c r="D993" s="146"/>
      <c r="E993" s="146"/>
      <c r="H993" s="146"/>
      <c r="I993" s="146"/>
      <c r="J993" s="218"/>
      <c r="K993" s="218"/>
      <c r="L993" s="146"/>
    </row>
    <row r="994" spans="1:12">
      <c r="A994" s="146"/>
      <c r="B994" s="146"/>
      <c r="C994" s="146"/>
      <c r="D994" s="146"/>
      <c r="E994" s="146"/>
      <c r="H994" s="146"/>
      <c r="I994" s="146"/>
      <c r="J994" s="218"/>
      <c r="K994" s="218"/>
      <c r="L994" s="146"/>
    </row>
    <row r="995" spans="1:12">
      <c r="A995" s="146"/>
      <c r="B995" s="146"/>
      <c r="C995" s="146"/>
      <c r="D995" s="146"/>
      <c r="E995" s="146"/>
      <c r="H995" s="146"/>
      <c r="I995" s="146"/>
      <c r="J995" s="218"/>
      <c r="K995" s="218"/>
      <c r="L995" s="146"/>
    </row>
    <row r="996" spans="1:12">
      <c r="A996" s="146"/>
      <c r="B996" s="146"/>
      <c r="C996" s="146"/>
      <c r="D996" s="146"/>
      <c r="E996" s="146"/>
      <c r="H996" s="146"/>
      <c r="I996" s="146"/>
      <c r="J996" s="218"/>
      <c r="K996" s="218"/>
      <c r="L996" s="146"/>
    </row>
    <row r="997" spans="1:12">
      <c r="A997" s="146"/>
      <c r="B997" s="146"/>
      <c r="C997" s="146"/>
      <c r="D997" s="146"/>
      <c r="E997" s="146"/>
      <c r="H997" s="146"/>
      <c r="I997" s="146"/>
      <c r="J997" s="218"/>
      <c r="K997" s="218"/>
      <c r="L997" s="146"/>
    </row>
    <row r="998" spans="1:12">
      <c r="A998" s="146"/>
      <c r="B998" s="146"/>
      <c r="C998" s="146"/>
      <c r="D998" s="146"/>
      <c r="E998" s="146"/>
      <c r="H998" s="146"/>
      <c r="I998" s="146"/>
      <c r="J998" s="218"/>
      <c r="K998" s="218"/>
      <c r="L998" s="146"/>
    </row>
    <row r="999" spans="1:12">
      <c r="A999" s="146"/>
      <c r="B999" s="146"/>
      <c r="C999" s="146"/>
      <c r="D999" s="146"/>
      <c r="E999" s="146"/>
      <c r="H999" s="146"/>
      <c r="I999" s="146"/>
      <c r="J999" s="218"/>
      <c r="K999" s="218"/>
      <c r="L999" s="146"/>
    </row>
    <row r="1000" spans="1:12">
      <c r="A1000" s="146"/>
      <c r="B1000" s="146"/>
      <c r="C1000" s="146"/>
      <c r="D1000" s="146"/>
      <c r="E1000" s="146"/>
      <c r="H1000" s="146"/>
      <c r="I1000" s="146"/>
      <c r="J1000" s="218"/>
      <c r="K1000" s="218"/>
      <c r="L1000" s="146"/>
    </row>
    <row r="1001" spans="1:12">
      <c r="A1001" s="146"/>
      <c r="B1001" s="146"/>
      <c r="C1001" s="146"/>
      <c r="D1001" s="146"/>
      <c r="E1001" s="146"/>
      <c r="H1001" s="146"/>
      <c r="I1001" s="146"/>
      <c r="J1001" s="218"/>
      <c r="K1001" s="218"/>
      <c r="L1001" s="146"/>
    </row>
    <row r="1002" spans="1:12">
      <c r="A1002" s="146"/>
      <c r="B1002" s="146"/>
      <c r="C1002" s="146"/>
      <c r="D1002" s="146"/>
      <c r="E1002" s="146"/>
      <c r="H1002" s="146"/>
      <c r="I1002" s="146"/>
      <c r="J1002" s="218"/>
      <c r="K1002" s="218"/>
      <c r="L1002" s="146"/>
    </row>
    <row r="1003" spans="1:12">
      <c r="A1003" s="146"/>
      <c r="B1003" s="146"/>
      <c r="C1003" s="146"/>
      <c r="D1003" s="146"/>
      <c r="E1003" s="146"/>
      <c r="H1003" s="146"/>
      <c r="I1003" s="146"/>
      <c r="J1003" s="218"/>
      <c r="K1003" s="218"/>
      <c r="L1003" s="146"/>
    </row>
    <row r="1004" spans="1:12">
      <c r="A1004" s="146"/>
      <c r="B1004" s="146"/>
      <c r="C1004" s="146"/>
      <c r="D1004" s="146"/>
      <c r="E1004" s="146"/>
      <c r="H1004" s="146"/>
      <c r="I1004" s="146"/>
      <c r="J1004" s="218"/>
      <c r="K1004" s="218"/>
      <c r="L1004" s="146"/>
    </row>
    <row r="1005" spans="1:12">
      <c r="A1005" s="146"/>
      <c r="B1005" s="146"/>
      <c r="C1005" s="146"/>
      <c r="D1005" s="146"/>
      <c r="E1005" s="146"/>
      <c r="H1005" s="146"/>
      <c r="I1005" s="146"/>
      <c r="J1005" s="218"/>
      <c r="K1005" s="218"/>
      <c r="L1005" s="146"/>
    </row>
    <row r="1006" spans="1:12">
      <c r="A1006" s="146"/>
      <c r="B1006" s="146"/>
      <c r="C1006" s="146"/>
      <c r="D1006" s="146"/>
      <c r="E1006" s="146"/>
      <c r="H1006" s="146"/>
      <c r="I1006" s="146"/>
      <c r="J1006" s="218"/>
      <c r="K1006" s="218"/>
      <c r="L1006" s="146"/>
    </row>
    <row r="1007" spans="1:12">
      <c r="A1007" s="146"/>
      <c r="B1007" s="146"/>
      <c r="C1007" s="146"/>
      <c r="D1007" s="146"/>
      <c r="E1007" s="146"/>
      <c r="H1007" s="146"/>
      <c r="I1007" s="146"/>
      <c r="J1007" s="218"/>
      <c r="K1007" s="218"/>
      <c r="L1007" s="146"/>
    </row>
    <row r="1008" spans="1:12">
      <c r="A1008" s="146"/>
      <c r="B1008" s="146"/>
      <c r="C1008" s="146"/>
      <c r="D1008" s="146"/>
      <c r="E1008" s="146"/>
      <c r="H1008" s="146"/>
      <c r="I1008" s="146"/>
      <c r="J1008" s="218"/>
      <c r="K1008" s="218"/>
      <c r="L1008" s="146"/>
    </row>
    <row r="1009" spans="1:12">
      <c r="A1009" s="146"/>
      <c r="B1009" s="146"/>
      <c r="C1009" s="146"/>
      <c r="D1009" s="146"/>
      <c r="E1009" s="146"/>
      <c r="H1009" s="146"/>
      <c r="I1009" s="146"/>
      <c r="J1009" s="218"/>
      <c r="K1009" s="218"/>
      <c r="L1009" s="146"/>
    </row>
    <row r="1010" spans="1:12">
      <c r="A1010" s="146"/>
      <c r="B1010" s="146"/>
      <c r="C1010" s="146"/>
      <c r="D1010" s="146"/>
      <c r="E1010" s="146"/>
      <c r="H1010" s="146"/>
      <c r="I1010" s="146"/>
      <c r="J1010" s="218"/>
      <c r="K1010" s="218"/>
      <c r="L1010" s="146"/>
    </row>
    <row r="1011" spans="1:12">
      <c r="A1011" s="146"/>
      <c r="B1011" s="146"/>
      <c r="C1011" s="146"/>
      <c r="D1011" s="146"/>
      <c r="E1011" s="146"/>
      <c r="H1011" s="146"/>
      <c r="I1011" s="146"/>
      <c r="J1011" s="218"/>
      <c r="K1011" s="218"/>
      <c r="L1011" s="146"/>
    </row>
    <row r="1012" spans="1:12">
      <c r="A1012" s="146"/>
      <c r="B1012" s="146"/>
      <c r="C1012" s="146"/>
      <c r="D1012" s="146"/>
      <c r="E1012" s="146"/>
      <c r="H1012" s="146"/>
      <c r="I1012" s="146"/>
      <c r="J1012" s="218"/>
      <c r="K1012" s="218"/>
      <c r="L1012" s="146"/>
    </row>
    <row r="1013" spans="1:12">
      <c r="A1013" s="146"/>
      <c r="B1013" s="146"/>
      <c r="C1013" s="146"/>
      <c r="D1013" s="146"/>
      <c r="E1013" s="146"/>
      <c r="H1013" s="146"/>
      <c r="I1013" s="146"/>
      <c r="J1013" s="218"/>
      <c r="K1013" s="218"/>
      <c r="L1013" s="146"/>
    </row>
    <row r="1014" spans="1:12">
      <c r="A1014" s="146"/>
      <c r="B1014" s="146"/>
      <c r="C1014" s="146"/>
      <c r="D1014" s="146"/>
      <c r="E1014" s="146"/>
      <c r="H1014" s="146"/>
      <c r="I1014" s="146"/>
      <c r="J1014" s="218"/>
      <c r="K1014" s="218"/>
      <c r="L1014" s="146"/>
    </row>
    <row r="1015" spans="1:12">
      <c r="A1015" s="146"/>
      <c r="B1015" s="146"/>
      <c r="C1015" s="146"/>
      <c r="D1015" s="146"/>
      <c r="E1015" s="146"/>
      <c r="H1015" s="146"/>
      <c r="I1015" s="146"/>
      <c r="J1015" s="218"/>
      <c r="K1015" s="218"/>
      <c r="L1015" s="146"/>
    </row>
    <row r="1016" spans="1:12">
      <c r="A1016" s="146"/>
      <c r="B1016" s="146"/>
      <c r="C1016" s="146"/>
      <c r="D1016" s="146"/>
      <c r="E1016" s="146"/>
      <c r="H1016" s="146"/>
      <c r="I1016" s="146"/>
      <c r="J1016" s="218"/>
      <c r="K1016" s="218"/>
      <c r="L1016" s="146"/>
    </row>
    <row r="1017" spans="1:12">
      <c r="A1017" s="146"/>
      <c r="B1017" s="146"/>
      <c r="C1017" s="146"/>
      <c r="D1017" s="146"/>
      <c r="E1017" s="146"/>
      <c r="H1017" s="146"/>
      <c r="I1017" s="146"/>
      <c r="J1017" s="218"/>
      <c r="K1017" s="218"/>
      <c r="L1017" s="146"/>
    </row>
    <row r="1018" spans="1:12">
      <c r="A1018" s="146"/>
      <c r="B1018" s="146"/>
      <c r="C1018" s="146"/>
      <c r="D1018" s="146"/>
      <c r="E1018" s="146"/>
      <c r="H1018" s="146"/>
      <c r="I1018" s="146"/>
      <c r="J1018" s="218"/>
      <c r="K1018" s="218"/>
      <c r="L1018" s="146"/>
    </row>
    <row r="1019" spans="1:12">
      <c r="A1019" s="146"/>
      <c r="B1019" s="146"/>
      <c r="C1019" s="146"/>
      <c r="D1019" s="146"/>
      <c r="E1019" s="146"/>
      <c r="H1019" s="146"/>
      <c r="I1019" s="146"/>
      <c r="J1019" s="218"/>
      <c r="K1019" s="218"/>
      <c r="L1019" s="146"/>
    </row>
    <row r="1020" spans="1:12">
      <c r="A1020" s="146"/>
      <c r="B1020" s="146"/>
      <c r="C1020" s="146"/>
      <c r="D1020" s="146"/>
      <c r="E1020" s="146"/>
      <c r="H1020" s="146"/>
      <c r="I1020" s="146"/>
      <c r="J1020" s="218"/>
      <c r="K1020" s="218"/>
      <c r="L1020" s="146"/>
    </row>
    <row r="1021" spans="1:12">
      <c r="A1021" s="146"/>
      <c r="B1021" s="146"/>
      <c r="C1021" s="146"/>
      <c r="D1021" s="146"/>
      <c r="E1021" s="146"/>
      <c r="H1021" s="146"/>
      <c r="I1021" s="146"/>
      <c r="J1021" s="218"/>
      <c r="K1021" s="218"/>
      <c r="L1021" s="146"/>
    </row>
    <row r="1022" spans="1:12">
      <c r="A1022" s="146"/>
      <c r="B1022" s="146"/>
      <c r="C1022" s="146"/>
      <c r="D1022" s="146"/>
      <c r="E1022" s="146"/>
      <c r="H1022" s="146"/>
      <c r="I1022" s="146"/>
      <c r="J1022" s="218"/>
      <c r="K1022" s="218"/>
      <c r="L1022" s="146"/>
    </row>
    <row r="1023" spans="1:12">
      <c r="A1023" s="146"/>
      <c r="B1023" s="146"/>
      <c r="C1023" s="146"/>
      <c r="D1023" s="146"/>
      <c r="E1023" s="146"/>
      <c r="H1023" s="146"/>
      <c r="I1023" s="146"/>
      <c r="J1023" s="218"/>
      <c r="K1023" s="218"/>
      <c r="L1023" s="146"/>
    </row>
    <row r="1024" spans="1:12">
      <c r="A1024" s="146"/>
      <c r="B1024" s="146"/>
      <c r="C1024" s="146"/>
      <c r="D1024" s="146"/>
      <c r="E1024" s="146"/>
      <c r="H1024" s="146"/>
      <c r="I1024" s="146"/>
      <c r="J1024" s="218"/>
      <c r="K1024" s="218"/>
      <c r="L1024" s="146"/>
    </row>
    <row r="1025" spans="1:12">
      <c r="A1025" s="146"/>
      <c r="B1025" s="146"/>
      <c r="C1025" s="146"/>
      <c r="D1025" s="146"/>
      <c r="E1025" s="146"/>
      <c r="H1025" s="146"/>
      <c r="I1025" s="146"/>
      <c r="J1025" s="218"/>
      <c r="K1025" s="218"/>
      <c r="L1025" s="146"/>
    </row>
    <row r="1026" spans="1:12">
      <c r="A1026" s="146"/>
      <c r="B1026" s="146"/>
      <c r="C1026" s="146"/>
      <c r="D1026" s="146"/>
      <c r="E1026" s="146"/>
      <c r="H1026" s="146"/>
      <c r="I1026" s="146"/>
      <c r="J1026" s="218"/>
      <c r="K1026" s="218"/>
      <c r="L1026" s="146"/>
    </row>
    <row r="1027" spans="1:12">
      <c r="A1027" s="146"/>
      <c r="B1027" s="146"/>
      <c r="C1027" s="146"/>
      <c r="D1027" s="146"/>
      <c r="E1027" s="146"/>
      <c r="H1027" s="146"/>
      <c r="I1027" s="146"/>
      <c r="J1027" s="218"/>
      <c r="K1027" s="218"/>
      <c r="L1027" s="146"/>
    </row>
    <row r="1028" spans="1:12">
      <c r="A1028" s="146"/>
      <c r="B1028" s="146"/>
      <c r="C1028" s="146"/>
      <c r="D1028" s="146"/>
      <c r="E1028" s="146"/>
      <c r="H1028" s="146"/>
      <c r="I1028" s="146"/>
      <c r="J1028" s="218"/>
      <c r="K1028" s="218"/>
      <c r="L1028" s="146"/>
    </row>
    <row r="1029" spans="1:12">
      <c r="A1029" s="146"/>
      <c r="B1029" s="146"/>
      <c r="C1029" s="146"/>
      <c r="D1029" s="146"/>
      <c r="E1029" s="146"/>
      <c r="H1029" s="146"/>
      <c r="I1029" s="146"/>
      <c r="J1029" s="218"/>
      <c r="K1029" s="218"/>
      <c r="L1029" s="146"/>
    </row>
    <row r="1030" spans="1:12">
      <c r="A1030" s="146"/>
      <c r="B1030" s="146"/>
      <c r="C1030" s="146"/>
      <c r="D1030" s="146"/>
      <c r="E1030" s="146"/>
      <c r="H1030" s="146"/>
      <c r="I1030" s="146"/>
      <c r="J1030" s="218"/>
      <c r="K1030" s="218"/>
      <c r="L1030" s="146"/>
    </row>
    <row r="1031" spans="1:12">
      <c r="A1031" s="146"/>
      <c r="B1031" s="146"/>
      <c r="C1031" s="146"/>
      <c r="D1031" s="146"/>
      <c r="E1031" s="146"/>
      <c r="H1031" s="146"/>
      <c r="I1031" s="146"/>
      <c r="J1031" s="218"/>
      <c r="K1031" s="218"/>
      <c r="L1031" s="146"/>
    </row>
    <row r="1032" spans="1:12">
      <c r="A1032" s="146"/>
      <c r="B1032" s="146"/>
      <c r="C1032" s="146"/>
      <c r="D1032" s="146"/>
      <c r="E1032" s="146"/>
      <c r="H1032" s="146"/>
      <c r="I1032" s="146"/>
      <c r="J1032" s="218"/>
      <c r="K1032" s="218"/>
      <c r="L1032" s="146"/>
    </row>
    <row r="1033" spans="1:12">
      <c r="A1033" s="146"/>
      <c r="B1033" s="146"/>
      <c r="C1033" s="146"/>
      <c r="D1033" s="146"/>
      <c r="E1033" s="146"/>
      <c r="H1033" s="146"/>
      <c r="I1033" s="146"/>
      <c r="J1033" s="218"/>
      <c r="K1033" s="218"/>
      <c r="L1033" s="146"/>
    </row>
    <row r="1034" spans="1:12">
      <c r="A1034" s="146"/>
      <c r="B1034" s="146"/>
      <c r="C1034" s="146"/>
      <c r="D1034" s="146"/>
      <c r="E1034" s="146"/>
      <c r="H1034" s="146"/>
      <c r="I1034" s="146"/>
      <c r="J1034" s="218"/>
      <c r="K1034" s="218"/>
      <c r="L1034" s="146"/>
    </row>
    <row r="1035" spans="1:12">
      <c r="A1035" s="146"/>
      <c r="B1035" s="146"/>
      <c r="C1035" s="146"/>
      <c r="D1035" s="146"/>
      <c r="E1035" s="146"/>
      <c r="H1035" s="146"/>
      <c r="I1035" s="146"/>
      <c r="J1035" s="218"/>
      <c r="K1035" s="218"/>
      <c r="L1035" s="146"/>
    </row>
    <row r="1036" spans="1:12">
      <c r="A1036" s="146"/>
      <c r="B1036" s="146"/>
      <c r="C1036" s="146"/>
      <c r="D1036" s="146"/>
      <c r="E1036" s="146"/>
      <c r="H1036" s="146"/>
      <c r="I1036" s="146"/>
      <c r="J1036" s="218"/>
      <c r="K1036" s="218"/>
      <c r="L1036" s="146"/>
    </row>
    <row r="1037" spans="1:12">
      <c r="A1037" s="146"/>
      <c r="B1037" s="146"/>
      <c r="C1037" s="146"/>
      <c r="D1037" s="146"/>
      <c r="E1037" s="146"/>
      <c r="H1037" s="146"/>
      <c r="I1037" s="146"/>
      <c r="J1037" s="218"/>
      <c r="K1037" s="218"/>
      <c r="L1037" s="146"/>
    </row>
    <row r="1038" spans="1:12">
      <c r="A1038" s="146"/>
      <c r="B1038" s="146"/>
      <c r="C1038" s="146"/>
      <c r="D1038" s="146"/>
      <c r="E1038" s="146"/>
      <c r="H1038" s="146"/>
      <c r="I1038" s="146"/>
      <c r="J1038" s="218"/>
      <c r="K1038" s="218"/>
      <c r="L1038" s="146"/>
    </row>
    <row r="1039" spans="1:12">
      <c r="A1039" s="146"/>
      <c r="B1039" s="146"/>
      <c r="C1039" s="146"/>
      <c r="D1039" s="146"/>
      <c r="E1039" s="146"/>
      <c r="H1039" s="146"/>
      <c r="I1039" s="146"/>
      <c r="J1039" s="218"/>
      <c r="K1039" s="218"/>
      <c r="L1039" s="146"/>
    </row>
    <row r="1040" spans="1:12">
      <c r="A1040" s="146"/>
      <c r="B1040" s="146"/>
      <c r="C1040" s="146"/>
      <c r="D1040" s="146"/>
      <c r="E1040" s="146"/>
      <c r="H1040" s="146"/>
      <c r="I1040" s="146"/>
      <c r="J1040" s="218"/>
      <c r="K1040" s="218"/>
      <c r="L1040" s="146"/>
    </row>
    <row r="1041" spans="1:12">
      <c r="A1041" s="146"/>
      <c r="B1041" s="146"/>
      <c r="C1041" s="146"/>
      <c r="D1041" s="146"/>
      <c r="E1041" s="146"/>
      <c r="H1041" s="146"/>
      <c r="I1041" s="146"/>
      <c r="J1041" s="218"/>
      <c r="K1041" s="218"/>
      <c r="L1041" s="146"/>
    </row>
    <row r="1042" spans="1:12">
      <c r="A1042" s="146"/>
      <c r="B1042" s="146"/>
      <c r="C1042" s="146"/>
      <c r="D1042" s="146"/>
      <c r="E1042" s="146"/>
      <c r="H1042" s="146"/>
      <c r="I1042" s="146"/>
      <c r="J1042" s="218"/>
      <c r="K1042" s="218"/>
      <c r="L1042" s="146"/>
    </row>
    <row r="1043" spans="1:12">
      <c r="A1043" s="146"/>
      <c r="B1043" s="146"/>
      <c r="C1043" s="146"/>
      <c r="D1043" s="146"/>
      <c r="E1043" s="146"/>
      <c r="H1043" s="146"/>
      <c r="I1043" s="146"/>
      <c r="J1043" s="218"/>
      <c r="K1043" s="218"/>
      <c r="L1043" s="146"/>
    </row>
    <row r="1044" spans="1:12">
      <c r="A1044" s="146"/>
      <c r="B1044" s="146"/>
      <c r="C1044" s="146"/>
      <c r="D1044" s="146"/>
      <c r="E1044" s="146"/>
      <c r="H1044" s="146"/>
      <c r="I1044" s="146"/>
      <c r="J1044" s="218"/>
      <c r="K1044" s="218"/>
      <c r="L1044" s="146"/>
    </row>
    <row r="1045" spans="1:12">
      <c r="A1045" s="146"/>
      <c r="B1045" s="146"/>
      <c r="C1045" s="146"/>
      <c r="D1045" s="146"/>
      <c r="E1045" s="146"/>
      <c r="H1045" s="146"/>
      <c r="I1045" s="146"/>
      <c r="J1045" s="218"/>
      <c r="K1045" s="218"/>
      <c r="L1045" s="146"/>
    </row>
    <row r="1046" spans="1:12">
      <c r="A1046" s="146"/>
      <c r="B1046" s="146"/>
      <c r="C1046" s="146"/>
      <c r="D1046" s="146"/>
      <c r="E1046" s="146"/>
      <c r="H1046" s="146"/>
      <c r="I1046" s="146"/>
      <c r="J1046" s="218"/>
      <c r="K1046" s="218"/>
      <c r="L1046" s="146"/>
    </row>
    <row r="1047" spans="1:12">
      <c r="A1047" s="146"/>
      <c r="B1047" s="146"/>
      <c r="C1047" s="146"/>
      <c r="D1047" s="146"/>
      <c r="E1047" s="146"/>
      <c r="H1047" s="146"/>
      <c r="I1047" s="146"/>
      <c r="J1047" s="218"/>
      <c r="K1047" s="218"/>
      <c r="L1047" s="146"/>
    </row>
    <row r="1048" spans="1:12">
      <c r="A1048" s="146"/>
      <c r="B1048" s="146"/>
      <c r="C1048" s="146"/>
      <c r="D1048" s="146"/>
      <c r="E1048" s="146"/>
      <c r="H1048" s="146"/>
      <c r="I1048" s="146"/>
      <c r="J1048" s="218"/>
      <c r="K1048" s="218"/>
      <c r="L1048" s="146"/>
    </row>
    <row r="1049" spans="1:12">
      <c r="A1049" s="146"/>
      <c r="B1049" s="146"/>
      <c r="C1049" s="146"/>
      <c r="D1049" s="146"/>
      <c r="E1049" s="146"/>
      <c r="H1049" s="146"/>
      <c r="I1049" s="146"/>
      <c r="J1049" s="218"/>
      <c r="K1049" s="218"/>
      <c r="L1049" s="146"/>
    </row>
    <row r="1050" spans="1:12">
      <c r="A1050" s="146"/>
      <c r="B1050" s="146"/>
      <c r="C1050" s="146"/>
      <c r="D1050" s="146"/>
      <c r="E1050" s="146"/>
      <c r="H1050" s="146"/>
      <c r="I1050" s="146"/>
      <c r="J1050" s="218"/>
      <c r="K1050" s="218"/>
      <c r="L1050" s="146"/>
    </row>
    <row r="1051" spans="1:12">
      <c r="A1051" s="146"/>
      <c r="B1051" s="146"/>
      <c r="C1051" s="146"/>
      <c r="D1051" s="146"/>
      <c r="E1051" s="146"/>
      <c r="H1051" s="146"/>
      <c r="I1051" s="146"/>
      <c r="J1051" s="218"/>
      <c r="K1051" s="218"/>
      <c r="L1051" s="146"/>
    </row>
    <row r="1052" spans="1:12">
      <c r="A1052" s="146"/>
      <c r="B1052" s="146"/>
      <c r="C1052" s="146"/>
      <c r="D1052" s="146"/>
      <c r="E1052" s="146"/>
      <c r="H1052" s="146"/>
      <c r="I1052" s="146"/>
      <c r="J1052" s="218"/>
      <c r="K1052" s="218"/>
      <c r="L1052" s="146"/>
    </row>
    <row r="1053" spans="1:12">
      <c r="A1053" s="146"/>
      <c r="B1053" s="146"/>
      <c r="C1053" s="146"/>
      <c r="D1053" s="146"/>
      <c r="E1053" s="146"/>
      <c r="H1053" s="146"/>
      <c r="I1053" s="146"/>
      <c r="J1053" s="218"/>
      <c r="K1053" s="218"/>
      <c r="L1053" s="146"/>
    </row>
    <row r="1054" spans="1:12">
      <c r="A1054" s="146"/>
      <c r="B1054" s="146"/>
      <c r="C1054" s="146"/>
      <c r="D1054" s="146"/>
      <c r="E1054" s="146"/>
      <c r="H1054" s="146"/>
      <c r="I1054" s="146"/>
      <c r="J1054" s="218"/>
      <c r="K1054" s="218"/>
      <c r="L1054" s="146"/>
    </row>
    <row r="1055" spans="1:12">
      <c r="A1055" s="146"/>
      <c r="B1055" s="146"/>
      <c r="C1055" s="146"/>
      <c r="D1055" s="146"/>
      <c r="E1055" s="146"/>
      <c r="H1055" s="146"/>
      <c r="I1055" s="146"/>
      <c r="J1055" s="218"/>
      <c r="K1055" s="218"/>
      <c r="L1055" s="146"/>
    </row>
    <row r="1056" spans="1:12">
      <c r="A1056" s="146"/>
      <c r="B1056" s="146"/>
      <c r="C1056" s="146"/>
      <c r="D1056" s="146"/>
      <c r="E1056" s="146"/>
      <c r="H1056" s="146"/>
      <c r="I1056" s="146"/>
      <c r="J1056" s="218"/>
      <c r="K1056" s="218"/>
      <c r="L1056" s="146"/>
    </row>
    <row r="1057" spans="1:12">
      <c r="A1057" s="146"/>
      <c r="B1057" s="146"/>
      <c r="C1057" s="146"/>
      <c r="D1057" s="146"/>
      <c r="E1057" s="146"/>
      <c r="H1057" s="146"/>
      <c r="I1057" s="146"/>
      <c r="J1057" s="218"/>
      <c r="K1057" s="218"/>
      <c r="L1057" s="146"/>
    </row>
    <row r="1058" spans="1:12">
      <c r="A1058" s="146"/>
      <c r="B1058" s="146"/>
      <c r="C1058" s="146"/>
      <c r="D1058" s="146"/>
      <c r="E1058" s="146"/>
      <c r="H1058" s="146"/>
      <c r="I1058" s="146"/>
      <c r="J1058" s="218"/>
      <c r="K1058" s="218"/>
      <c r="L1058" s="146"/>
    </row>
    <row r="1059" spans="1:12">
      <c r="A1059" s="146"/>
      <c r="B1059" s="146"/>
      <c r="C1059" s="146"/>
      <c r="D1059" s="146"/>
      <c r="E1059" s="146"/>
      <c r="H1059" s="146"/>
      <c r="I1059" s="146"/>
      <c r="J1059" s="218"/>
      <c r="K1059" s="218"/>
      <c r="L1059" s="146"/>
    </row>
    <row r="1060" spans="1:12">
      <c r="A1060" s="146"/>
      <c r="B1060" s="146"/>
      <c r="C1060" s="146"/>
      <c r="D1060" s="146"/>
      <c r="E1060" s="146"/>
      <c r="H1060" s="146"/>
      <c r="I1060" s="146"/>
      <c r="J1060" s="218"/>
      <c r="K1060" s="218"/>
      <c r="L1060" s="146"/>
    </row>
    <row r="1061" spans="1:12">
      <c r="A1061" s="146"/>
      <c r="B1061" s="146"/>
      <c r="C1061" s="146"/>
      <c r="D1061" s="146"/>
      <c r="E1061" s="146"/>
      <c r="H1061" s="146"/>
      <c r="I1061" s="146"/>
      <c r="J1061" s="218"/>
      <c r="K1061" s="218"/>
      <c r="L1061" s="146"/>
    </row>
    <row r="1062" spans="1:12">
      <c r="A1062" s="146"/>
      <c r="B1062" s="146"/>
      <c r="C1062" s="146"/>
      <c r="D1062" s="146"/>
      <c r="E1062" s="146"/>
      <c r="H1062" s="146"/>
      <c r="I1062" s="146"/>
      <c r="J1062" s="218"/>
      <c r="K1062" s="218"/>
      <c r="L1062" s="146"/>
    </row>
    <row r="1063" spans="1:12">
      <c r="A1063" s="146"/>
      <c r="B1063" s="146"/>
      <c r="C1063" s="146"/>
      <c r="D1063" s="146"/>
      <c r="E1063" s="146"/>
      <c r="H1063" s="146"/>
      <c r="I1063" s="146"/>
      <c r="J1063" s="218"/>
      <c r="K1063" s="218"/>
      <c r="L1063" s="146"/>
    </row>
    <row r="1064" spans="1:12">
      <c r="A1064" s="146"/>
      <c r="B1064" s="146"/>
      <c r="C1064" s="146"/>
      <c r="D1064" s="146"/>
      <c r="E1064" s="146"/>
      <c r="H1064" s="146"/>
      <c r="I1064" s="146"/>
      <c r="J1064" s="218"/>
      <c r="K1064" s="218"/>
      <c r="L1064" s="146"/>
    </row>
    <row r="1065" spans="1:12">
      <c r="A1065" s="146"/>
      <c r="B1065" s="146"/>
      <c r="C1065" s="146"/>
      <c r="D1065" s="146"/>
      <c r="E1065" s="146"/>
      <c r="H1065" s="146"/>
      <c r="I1065" s="146"/>
      <c r="J1065" s="218"/>
      <c r="K1065" s="218"/>
      <c r="L1065" s="146"/>
    </row>
    <row r="1066" spans="1:12">
      <c r="A1066" s="146"/>
      <c r="B1066" s="146"/>
      <c r="C1066" s="146"/>
      <c r="D1066" s="146"/>
      <c r="E1066" s="146"/>
      <c r="H1066" s="146"/>
      <c r="I1066" s="146"/>
      <c r="J1066" s="218"/>
      <c r="K1066" s="218"/>
      <c r="L1066" s="146"/>
    </row>
    <row r="1067" spans="1:12">
      <c r="A1067" s="146"/>
      <c r="B1067" s="146"/>
      <c r="C1067" s="146"/>
      <c r="D1067" s="146"/>
      <c r="E1067" s="146"/>
      <c r="H1067" s="146"/>
      <c r="I1067" s="146"/>
      <c r="J1067" s="218"/>
      <c r="K1067" s="218"/>
      <c r="L1067" s="146"/>
    </row>
    <row r="1068" spans="1:12">
      <c r="A1068" s="146"/>
      <c r="B1068" s="146"/>
      <c r="C1068" s="146"/>
      <c r="D1068" s="146"/>
      <c r="E1068" s="146"/>
      <c r="H1068" s="146"/>
      <c r="I1068" s="146"/>
      <c r="J1068" s="218"/>
      <c r="K1068" s="218"/>
      <c r="L1068" s="146"/>
    </row>
    <row r="1069" spans="1:12">
      <c r="A1069" s="146"/>
      <c r="B1069" s="146"/>
      <c r="C1069" s="146"/>
      <c r="D1069" s="146"/>
      <c r="E1069" s="146"/>
      <c r="H1069" s="146"/>
      <c r="I1069" s="146"/>
      <c r="J1069" s="218"/>
      <c r="K1069" s="218"/>
      <c r="L1069" s="146"/>
    </row>
    <row r="1070" spans="1:12">
      <c r="A1070" s="146"/>
      <c r="B1070" s="146"/>
      <c r="C1070" s="146"/>
      <c r="D1070" s="146"/>
      <c r="E1070" s="146"/>
      <c r="H1070" s="146"/>
      <c r="I1070" s="146"/>
      <c r="J1070" s="218"/>
      <c r="K1070" s="218"/>
      <c r="L1070" s="146"/>
    </row>
    <row r="1071" spans="1:12">
      <c r="A1071" s="146"/>
      <c r="B1071" s="146"/>
      <c r="C1071" s="146"/>
      <c r="D1071" s="146"/>
      <c r="E1071" s="146"/>
      <c r="H1071" s="146"/>
      <c r="I1071" s="146"/>
      <c r="J1071" s="146"/>
      <c r="K1071" s="146"/>
      <c r="L1071" s="146"/>
    </row>
    <row r="1072" spans="1:12">
      <c r="A1072" s="146"/>
      <c r="B1072" s="146"/>
      <c r="C1072" s="146"/>
      <c r="D1072" s="146"/>
      <c r="E1072" s="146"/>
      <c r="H1072" s="146"/>
      <c r="I1072" s="146"/>
      <c r="J1072" s="146"/>
      <c r="K1072" s="146"/>
      <c r="L1072" s="146"/>
    </row>
    <row r="1073" spans="1:12">
      <c r="A1073" s="146"/>
      <c r="B1073" s="146"/>
      <c r="C1073" s="146"/>
      <c r="D1073" s="146"/>
      <c r="E1073" s="146"/>
      <c r="H1073" s="146"/>
      <c r="I1073" s="146"/>
      <c r="J1073" s="146"/>
      <c r="K1073" s="146"/>
      <c r="L1073" s="146"/>
    </row>
    <row r="1074" spans="1:12">
      <c r="A1074" s="146"/>
      <c r="B1074" s="146"/>
      <c r="C1074" s="146"/>
      <c r="D1074" s="146"/>
      <c r="E1074" s="146"/>
      <c r="H1074" s="146"/>
      <c r="I1074" s="146"/>
      <c r="J1074" s="146"/>
      <c r="K1074" s="146"/>
      <c r="L1074" s="146"/>
    </row>
    <row r="1075" spans="1:12">
      <c r="A1075" s="146"/>
      <c r="B1075" s="146"/>
      <c r="C1075" s="146"/>
      <c r="D1075" s="146"/>
      <c r="E1075" s="146"/>
      <c r="H1075" s="146"/>
      <c r="I1075" s="146"/>
      <c r="J1075" s="146"/>
      <c r="K1075" s="146"/>
      <c r="L1075" s="146"/>
    </row>
    <row r="1076" spans="1:12">
      <c r="A1076" s="146"/>
      <c r="B1076" s="146"/>
      <c r="C1076" s="146"/>
      <c r="D1076" s="146"/>
      <c r="E1076" s="146"/>
      <c r="H1076" s="146"/>
      <c r="I1076" s="146"/>
      <c r="J1076" s="146"/>
      <c r="K1076" s="146"/>
      <c r="L1076" s="146"/>
    </row>
    <row r="1077" spans="1:12">
      <c r="A1077" s="146"/>
      <c r="B1077" s="146"/>
      <c r="C1077" s="146"/>
      <c r="D1077" s="146"/>
      <c r="E1077" s="146"/>
      <c r="H1077" s="146"/>
      <c r="I1077" s="146"/>
      <c r="J1077" s="146"/>
      <c r="K1077" s="146"/>
      <c r="L1077" s="146"/>
    </row>
    <row r="1078" spans="1:12">
      <c r="A1078" s="146"/>
      <c r="B1078" s="146"/>
      <c r="C1078" s="146"/>
      <c r="D1078" s="146"/>
      <c r="E1078" s="146"/>
      <c r="H1078" s="146"/>
      <c r="I1078" s="146"/>
      <c r="J1078" s="146"/>
      <c r="K1078" s="146"/>
      <c r="L1078" s="146"/>
    </row>
    <row r="1079" spans="1:12">
      <c r="A1079" s="146"/>
      <c r="B1079" s="146"/>
      <c r="C1079" s="146"/>
      <c r="D1079" s="146"/>
      <c r="E1079" s="146"/>
      <c r="H1079" s="146"/>
      <c r="I1079" s="146"/>
      <c r="J1079" s="146"/>
      <c r="K1079" s="146"/>
      <c r="L1079" s="146"/>
    </row>
    <row r="1080" spans="1:12">
      <c r="A1080" s="146"/>
      <c r="B1080" s="146"/>
      <c r="C1080" s="146"/>
      <c r="D1080" s="146"/>
      <c r="E1080" s="146"/>
      <c r="H1080" s="146"/>
      <c r="I1080" s="146"/>
      <c r="J1080" s="146"/>
      <c r="K1080" s="146"/>
      <c r="L1080" s="146"/>
    </row>
    <row r="1081" spans="1:12">
      <c r="A1081" s="146"/>
      <c r="B1081" s="146"/>
      <c r="C1081" s="146"/>
      <c r="D1081" s="146"/>
      <c r="E1081" s="146"/>
      <c r="H1081" s="146"/>
      <c r="I1081" s="146"/>
      <c r="J1081" s="146"/>
      <c r="K1081" s="146"/>
      <c r="L1081" s="146"/>
    </row>
    <row r="1082" spans="1:12">
      <c r="A1082" s="146"/>
      <c r="B1082" s="146"/>
      <c r="C1082" s="146"/>
      <c r="D1082" s="146"/>
      <c r="E1082" s="146"/>
      <c r="H1082" s="146"/>
      <c r="I1082" s="146"/>
      <c r="J1082" s="146"/>
      <c r="K1082" s="146"/>
      <c r="L1082" s="146"/>
    </row>
    <row r="1083" spans="1:12">
      <c r="A1083" s="146"/>
      <c r="B1083" s="146"/>
      <c r="C1083" s="146"/>
      <c r="D1083" s="146"/>
      <c r="E1083" s="146"/>
      <c r="H1083" s="146"/>
      <c r="I1083" s="146"/>
      <c r="J1083" s="146"/>
      <c r="K1083" s="146"/>
      <c r="L1083" s="146"/>
    </row>
    <row r="1084" spans="1:12">
      <c r="A1084" s="146"/>
      <c r="B1084" s="146"/>
      <c r="C1084" s="146"/>
      <c r="D1084" s="146"/>
      <c r="E1084" s="146"/>
    </row>
    <row r="1085" spans="1:12">
      <c r="A1085" s="146"/>
      <c r="B1085" s="146"/>
      <c r="C1085" s="146"/>
      <c r="D1085" s="146"/>
      <c r="E1085" s="146"/>
    </row>
    <row r="1086" spans="1:12">
      <c r="A1086" s="146"/>
      <c r="B1086" s="146"/>
      <c r="C1086" s="146"/>
      <c r="D1086" s="146"/>
      <c r="E1086" s="146"/>
    </row>
    <row r="1087" spans="1:12">
      <c r="A1087" s="146"/>
      <c r="B1087" s="146"/>
      <c r="C1087" s="146"/>
      <c r="D1087" s="146"/>
      <c r="E1087" s="146"/>
    </row>
    <row r="1088" spans="1:12">
      <c r="A1088" s="146"/>
      <c r="B1088" s="146"/>
      <c r="C1088" s="146"/>
      <c r="D1088" s="146"/>
      <c r="E1088" s="146"/>
    </row>
    <row r="1089" spans="1:5">
      <c r="A1089" s="146"/>
      <c r="B1089" s="146"/>
      <c r="C1089" s="146"/>
      <c r="D1089" s="146"/>
      <c r="E1089" s="146"/>
    </row>
    <row r="1090" spans="1:5">
      <c r="A1090" s="146"/>
      <c r="B1090" s="146"/>
      <c r="C1090" s="146"/>
      <c r="D1090" s="146"/>
      <c r="E1090" s="146"/>
    </row>
    <row r="1091" spans="1:5">
      <c r="A1091" s="146"/>
      <c r="B1091" s="146"/>
      <c r="C1091" s="146"/>
      <c r="D1091" s="146"/>
      <c r="E1091" s="146"/>
    </row>
    <row r="1092" spans="1:5">
      <c r="A1092" s="146"/>
      <c r="B1092" s="146"/>
      <c r="C1092" s="146"/>
      <c r="D1092" s="146"/>
      <c r="E1092" s="146"/>
    </row>
    <row r="1093" spans="1:5">
      <c r="A1093" s="146"/>
      <c r="B1093" s="146"/>
      <c r="C1093" s="146"/>
      <c r="D1093" s="146"/>
      <c r="E1093" s="146"/>
    </row>
    <row r="1094" spans="1:5">
      <c r="A1094" s="146"/>
      <c r="B1094" s="146"/>
      <c r="C1094" s="146"/>
      <c r="D1094" s="146"/>
      <c r="E1094" s="146"/>
    </row>
    <row r="1095" spans="1:5">
      <c r="A1095" s="146"/>
      <c r="B1095" s="146"/>
      <c r="C1095" s="146"/>
      <c r="D1095" s="146"/>
      <c r="E1095" s="146"/>
    </row>
    <row r="1096" spans="1:5">
      <c r="A1096" s="146"/>
      <c r="B1096" s="146"/>
      <c r="C1096" s="146"/>
      <c r="D1096" s="146"/>
      <c r="E1096" s="146"/>
    </row>
    <row r="1097" spans="1:5">
      <c r="A1097" s="146"/>
      <c r="B1097" s="146"/>
      <c r="C1097" s="146"/>
      <c r="D1097" s="146"/>
      <c r="E1097" s="146"/>
    </row>
    <row r="1098" spans="1:5">
      <c r="A1098" s="146"/>
      <c r="B1098" s="146"/>
      <c r="C1098" s="146"/>
      <c r="D1098" s="146"/>
      <c r="E1098" s="146"/>
    </row>
    <row r="1099" spans="1:5">
      <c r="A1099" s="146"/>
      <c r="B1099" s="146"/>
      <c r="C1099" s="146"/>
      <c r="D1099" s="146"/>
      <c r="E1099" s="146"/>
    </row>
    <row r="1100" spans="1:5">
      <c r="A1100" s="146"/>
      <c r="B1100" s="146"/>
      <c r="C1100" s="146"/>
      <c r="D1100" s="146"/>
      <c r="E1100" s="146"/>
    </row>
    <row r="1101" spans="1:5">
      <c r="A1101" s="146"/>
      <c r="B1101" s="146"/>
      <c r="C1101" s="146"/>
      <c r="D1101" s="146"/>
      <c r="E1101" s="146"/>
    </row>
    <row r="1102" spans="1:5">
      <c r="A1102" s="146"/>
      <c r="B1102" s="146"/>
      <c r="C1102" s="146"/>
      <c r="D1102" s="146"/>
      <c r="E1102" s="146"/>
    </row>
    <row r="1103" spans="1:5">
      <c r="A1103" s="146"/>
      <c r="B1103" s="146"/>
      <c r="C1103" s="146"/>
      <c r="D1103" s="146"/>
      <c r="E1103" s="146"/>
    </row>
    <row r="1104" spans="1:5">
      <c r="A1104" s="146"/>
      <c r="B1104" s="146"/>
      <c r="C1104" s="146"/>
      <c r="D1104" s="146"/>
      <c r="E1104" s="146"/>
    </row>
    <row r="1105" spans="1:5">
      <c r="A1105" s="146"/>
      <c r="B1105" s="146"/>
      <c r="C1105" s="146"/>
      <c r="D1105" s="146"/>
      <c r="E1105" s="146"/>
    </row>
    <row r="1106" spans="1:5">
      <c r="A1106" s="146"/>
      <c r="B1106" s="146"/>
      <c r="C1106" s="146"/>
      <c r="D1106" s="146"/>
      <c r="E1106" s="146"/>
    </row>
    <row r="1107" spans="1:5">
      <c r="A1107" s="146"/>
      <c r="B1107" s="146"/>
      <c r="C1107" s="146"/>
      <c r="D1107" s="146"/>
      <c r="E1107" s="146"/>
    </row>
    <row r="1108" spans="1:5">
      <c r="A1108" s="146"/>
      <c r="B1108" s="146"/>
      <c r="C1108" s="146"/>
      <c r="D1108" s="146"/>
      <c r="E1108" s="146"/>
    </row>
    <row r="1109" spans="1:5">
      <c r="A1109" s="146"/>
      <c r="B1109" s="146"/>
      <c r="C1109" s="146"/>
      <c r="D1109" s="146"/>
      <c r="E1109" s="146"/>
    </row>
    <row r="1110" spans="1:5">
      <c r="A1110" s="146"/>
      <c r="B1110" s="146"/>
      <c r="C1110" s="146"/>
      <c r="D1110" s="146"/>
      <c r="E1110" s="146"/>
    </row>
    <row r="1111" spans="1:5">
      <c r="A1111" s="146"/>
      <c r="B1111" s="146"/>
      <c r="C1111" s="146"/>
      <c r="D1111" s="146"/>
      <c r="E1111" s="146"/>
    </row>
    <row r="1112" spans="1:5">
      <c r="A1112" s="146"/>
      <c r="B1112" s="146"/>
      <c r="C1112" s="146"/>
      <c r="D1112" s="146"/>
      <c r="E1112" s="146"/>
    </row>
    <row r="1113" spans="1:5">
      <c r="A1113" s="146"/>
      <c r="B1113" s="146"/>
      <c r="C1113" s="146"/>
      <c r="D1113" s="146"/>
      <c r="E1113" s="146"/>
    </row>
    <row r="1114" spans="1:5">
      <c r="A1114" s="146"/>
      <c r="B1114" s="146"/>
      <c r="C1114" s="146"/>
      <c r="D1114" s="146"/>
      <c r="E1114" s="146"/>
    </row>
    <row r="1115" spans="1:5">
      <c r="A1115" s="146"/>
      <c r="B1115" s="146"/>
      <c r="C1115" s="146"/>
      <c r="D1115" s="146"/>
      <c r="E1115" s="146"/>
    </row>
    <row r="1116" spans="1:5">
      <c r="A1116" s="146"/>
      <c r="B1116" s="146"/>
      <c r="C1116" s="146"/>
      <c r="D1116" s="146"/>
      <c r="E1116" s="146"/>
    </row>
    <row r="1117" spans="1:5">
      <c r="A1117" s="146"/>
      <c r="B1117" s="146"/>
      <c r="C1117" s="146"/>
      <c r="D1117" s="146"/>
      <c r="E1117" s="146"/>
    </row>
    <row r="1118" spans="1:5">
      <c r="A1118" s="146"/>
      <c r="B1118" s="146"/>
      <c r="C1118" s="146"/>
      <c r="D1118" s="146"/>
      <c r="E1118" s="146"/>
    </row>
    <row r="1119" spans="1:5">
      <c r="A1119" s="146"/>
      <c r="B1119" s="146"/>
      <c r="C1119" s="146"/>
      <c r="D1119" s="146"/>
      <c r="E1119" s="146"/>
    </row>
    <row r="1120" spans="1:5">
      <c r="A1120" s="146"/>
      <c r="B1120" s="146"/>
      <c r="C1120" s="146"/>
      <c r="D1120" s="146"/>
      <c r="E1120" s="146"/>
    </row>
    <row r="1121" spans="1:5">
      <c r="A1121" s="146"/>
      <c r="B1121" s="146"/>
      <c r="C1121" s="146"/>
      <c r="D1121" s="146"/>
      <c r="E1121" s="146"/>
    </row>
    <row r="1122" spans="1:5">
      <c r="A1122" s="146"/>
      <c r="B1122" s="146"/>
      <c r="C1122" s="146"/>
      <c r="D1122" s="146"/>
      <c r="E1122" s="146"/>
    </row>
    <row r="1123" spans="1:5">
      <c r="A1123" s="146"/>
      <c r="B1123" s="146"/>
      <c r="C1123" s="146"/>
      <c r="D1123" s="146"/>
      <c r="E1123" s="146"/>
    </row>
    <row r="1124" spans="1:5">
      <c r="A1124" s="146"/>
      <c r="B1124" s="146"/>
      <c r="C1124" s="146"/>
      <c r="D1124" s="146"/>
      <c r="E1124" s="146"/>
    </row>
    <row r="1125" spans="1:5">
      <c r="A1125" s="146"/>
      <c r="B1125" s="146"/>
      <c r="C1125" s="146"/>
      <c r="D1125" s="146"/>
      <c r="E1125" s="146"/>
    </row>
    <row r="1126" spans="1:5">
      <c r="A1126" s="146"/>
      <c r="B1126" s="146"/>
      <c r="C1126" s="146"/>
      <c r="D1126" s="146"/>
      <c r="E1126" s="146"/>
    </row>
    <row r="1127" spans="1:5">
      <c r="A1127" s="146"/>
      <c r="B1127" s="146"/>
      <c r="C1127" s="146"/>
      <c r="D1127" s="146"/>
      <c r="E1127" s="146"/>
    </row>
    <row r="1128" spans="1:5">
      <c r="A1128" s="146"/>
      <c r="B1128" s="146"/>
      <c r="C1128" s="146"/>
      <c r="D1128" s="146"/>
      <c r="E1128" s="146"/>
    </row>
    <row r="1129" spans="1:5">
      <c r="A1129" s="146"/>
      <c r="B1129" s="146"/>
      <c r="C1129" s="146"/>
      <c r="D1129" s="146"/>
      <c r="E1129" s="146"/>
    </row>
    <row r="1130" spans="1:5">
      <c r="A1130" s="146"/>
      <c r="B1130" s="146"/>
      <c r="C1130" s="146"/>
      <c r="D1130" s="146"/>
      <c r="E1130" s="146"/>
    </row>
    <row r="1131" spans="1:5">
      <c r="A1131" s="146"/>
      <c r="B1131" s="146"/>
      <c r="C1131" s="146"/>
      <c r="D1131" s="146"/>
      <c r="E1131" s="146"/>
    </row>
    <row r="1132" spans="1:5">
      <c r="A1132" s="146"/>
      <c r="B1132" s="146"/>
      <c r="C1132" s="146"/>
      <c r="D1132" s="146"/>
      <c r="E1132" s="146"/>
    </row>
    <row r="1133" spans="1:5">
      <c r="A1133" s="146"/>
      <c r="B1133" s="146"/>
      <c r="C1133" s="146"/>
      <c r="D1133" s="146"/>
      <c r="E1133" s="146"/>
    </row>
    <row r="1134" spans="1:5">
      <c r="A1134" s="146"/>
      <c r="B1134" s="146"/>
      <c r="C1134" s="146"/>
      <c r="D1134" s="146"/>
      <c r="E1134" s="146"/>
    </row>
    <row r="1135" spans="1:5">
      <c r="A1135" s="146"/>
      <c r="B1135" s="146"/>
      <c r="C1135" s="146"/>
      <c r="D1135" s="146"/>
      <c r="E1135" s="146"/>
    </row>
    <row r="1136" spans="1:5">
      <c r="A1136" s="146"/>
      <c r="B1136" s="146"/>
      <c r="C1136" s="146"/>
      <c r="D1136" s="146"/>
      <c r="E1136" s="146"/>
    </row>
    <row r="1137" spans="1:5">
      <c r="A1137" s="146"/>
      <c r="B1137" s="146"/>
      <c r="C1137" s="146"/>
      <c r="D1137" s="146"/>
      <c r="E1137" s="146"/>
    </row>
    <row r="1138" spans="1:5">
      <c r="A1138" s="146"/>
      <c r="B1138" s="146"/>
      <c r="C1138" s="146"/>
      <c r="D1138" s="146"/>
      <c r="E1138" s="146"/>
    </row>
    <row r="1139" spans="1:5">
      <c r="A1139" s="146"/>
      <c r="B1139" s="146"/>
      <c r="C1139" s="146"/>
      <c r="D1139" s="146"/>
      <c r="E1139" s="146"/>
    </row>
    <row r="1140" spans="1:5">
      <c r="A1140" s="146"/>
      <c r="B1140" s="146"/>
      <c r="C1140" s="146"/>
      <c r="D1140" s="146"/>
      <c r="E1140" s="146"/>
    </row>
    <row r="1141" spans="1:5">
      <c r="A1141" s="146"/>
      <c r="B1141" s="146"/>
      <c r="C1141" s="146"/>
      <c r="D1141" s="146"/>
      <c r="E1141" s="146"/>
    </row>
    <row r="1142" spans="1:5">
      <c r="A1142" s="146"/>
      <c r="B1142" s="146"/>
      <c r="C1142" s="146"/>
      <c r="D1142" s="146"/>
      <c r="E1142" s="146"/>
    </row>
    <row r="1143" spans="1:5">
      <c r="A1143" s="146"/>
      <c r="B1143" s="146"/>
      <c r="C1143" s="146"/>
      <c r="D1143" s="146"/>
      <c r="E1143" s="146"/>
    </row>
    <row r="1144" spans="1:5">
      <c r="A1144" s="146"/>
      <c r="B1144" s="146"/>
      <c r="C1144" s="146"/>
      <c r="D1144" s="146"/>
      <c r="E1144" s="146"/>
    </row>
    <row r="1145" spans="1:5">
      <c r="A1145" s="146"/>
      <c r="B1145" s="146"/>
      <c r="C1145" s="146"/>
      <c r="D1145" s="146"/>
      <c r="E1145" s="146"/>
    </row>
    <row r="1146" spans="1:5">
      <c r="A1146" s="146"/>
      <c r="B1146" s="146"/>
      <c r="C1146" s="146"/>
      <c r="D1146" s="146"/>
      <c r="E1146" s="146"/>
    </row>
    <row r="1147" spans="1:5">
      <c r="A1147" s="146"/>
      <c r="B1147" s="146"/>
      <c r="C1147" s="146"/>
      <c r="D1147" s="146"/>
      <c r="E1147" s="146"/>
    </row>
    <row r="1148" spans="1:5">
      <c r="A1148" s="146"/>
      <c r="B1148" s="146"/>
      <c r="C1148" s="146"/>
      <c r="D1148" s="146"/>
      <c r="E1148" s="14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84"/>
  <sheetViews>
    <sheetView tabSelected="1" workbookViewId="0">
      <selection activeCell="D3" sqref="D3"/>
    </sheetView>
  </sheetViews>
  <sheetFormatPr defaultRowHeight="12.75"/>
  <sheetData>
    <row r="1" spans="1:5" ht="15">
      <c r="A1" s="150" t="s">
        <v>65</v>
      </c>
      <c r="B1" s="150" t="s">
        <v>18</v>
      </c>
      <c r="C1" s="217" t="s">
        <v>104</v>
      </c>
      <c r="D1" s="151" t="s">
        <v>19</v>
      </c>
      <c r="E1" t="s">
        <v>20</v>
      </c>
    </row>
    <row r="2" spans="1:5" ht="15">
      <c r="A2" s="155" t="s">
        <v>59</v>
      </c>
      <c r="B2" s="155">
        <v>1</v>
      </c>
      <c r="C2" s="218" t="s">
        <v>97</v>
      </c>
      <c r="D2" s="146">
        <v>14.17</v>
      </c>
      <c r="E2" s="146">
        <v>43.74</v>
      </c>
    </row>
    <row r="3" spans="1:5" ht="15">
      <c r="A3" s="155" t="s">
        <v>59</v>
      </c>
      <c r="B3" s="155">
        <v>1</v>
      </c>
      <c r="C3" s="218" t="s">
        <v>170</v>
      </c>
      <c r="D3" s="146">
        <v>0</v>
      </c>
      <c r="E3" s="146">
        <v>18.22</v>
      </c>
    </row>
    <row r="4" spans="1:5" ht="15">
      <c r="A4" s="155" t="s">
        <v>59</v>
      </c>
      <c r="B4" s="155">
        <v>1</v>
      </c>
      <c r="C4" s="218" t="s">
        <v>171</v>
      </c>
      <c r="D4" s="146">
        <v>0</v>
      </c>
      <c r="E4" s="146">
        <v>62.92</v>
      </c>
    </row>
    <row r="5" spans="1:5" ht="15">
      <c r="A5" s="155" t="s">
        <v>59</v>
      </c>
      <c r="B5" s="155">
        <v>1</v>
      </c>
      <c r="C5" s="218" t="s">
        <v>102</v>
      </c>
      <c r="D5" s="146">
        <v>2373.92</v>
      </c>
      <c r="E5" s="146">
        <v>266.04000000000002</v>
      </c>
    </row>
    <row r="6" spans="1:5" ht="15">
      <c r="A6" s="155" t="s">
        <v>59</v>
      </c>
      <c r="B6" s="155">
        <v>2</v>
      </c>
      <c r="C6" s="218" t="s">
        <v>97</v>
      </c>
      <c r="D6" s="146">
        <v>1.98</v>
      </c>
      <c r="E6" s="146">
        <v>43.81</v>
      </c>
    </row>
    <row r="7" spans="1:5" ht="15">
      <c r="A7" s="155" t="s">
        <v>59</v>
      </c>
      <c r="B7" s="155">
        <v>2</v>
      </c>
      <c r="C7" s="218" t="s">
        <v>170</v>
      </c>
      <c r="D7" s="146">
        <v>0</v>
      </c>
      <c r="E7" s="146">
        <v>14.3</v>
      </c>
    </row>
    <row r="8" spans="1:5" ht="15">
      <c r="A8" s="155" t="s">
        <v>59</v>
      </c>
      <c r="B8" s="155">
        <v>2</v>
      </c>
      <c r="C8" s="218" t="s">
        <v>171</v>
      </c>
      <c r="D8" s="146">
        <v>0</v>
      </c>
      <c r="E8" s="146">
        <v>0</v>
      </c>
    </row>
    <row r="9" spans="1:5" ht="15">
      <c r="A9" s="155" t="s">
        <v>59</v>
      </c>
      <c r="B9" s="155">
        <v>2</v>
      </c>
      <c r="C9" s="218" t="s">
        <v>102</v>
      </c>
      <c r="D9" s="146">
        <v>0</v>
      </c>
      <c r="E9" s="146">
        <v>50.17</v>
      </c>
    </row>
    <row r="10" spans="1:5" ht="15">
      <c r="A10" s="155" t="s">
        <v>59</v>
      </c>
      <c r="B10" s="155">
        <v>3</v>
      </c>
      <c r="C10" s="218" t="s">
        <v>97</v>
      </c>
      <c r="D10" s="146" t="s">
        <v>140</v>
      </c>
      <c r="E10" s="146">
        <v>57.95</v>
      </c>
    </row>
    <row r="11" spans="1:5" ht="15">
      <c r="A11" s="155" t="s">
        <v>59</v>
      </c>
      <c r="B11" s="155">
        <v>3</v>
      </c>
      <c r="C11" s="218" t="s">
        <v>170</v>
      </c>
      <c r="D11" s="146" t="s">
        <v>140</v>
      </c>
      <c r="E11" s="146">
        <v>13.38</v>
      </c>
    </row>
    <row r="12" spans="1:5" ht="15">
      <c r="A12" s="155" t="s">
        <v>59</v>
      </c>
      <c r="B12" s="155">
        <v>3</v>
      </c>
      <c r="C12" s="218" t="s">
        <v>171</v>
      </c>
      <c r="D12" s="146" t="s">
        <v>140</v>
      </c>
      <c r="E12" s="146">
        <v>0</v>
      </c>
    </row>
    <row r="13" spans="1:5" ht="15">
      <c r="A13" s="155" t="s">
        <v>59</v>
      </c>
      <c r="B13" s="155">
        <v>3</v>
      </c>
      <c r="C13" s="218" t="s">
        <v>102</v>
      </c>
      <c r="D13" s="146" t="s">
        <v>140</v>
      </c>
      <c r="E13" s="146">
        <v>0</v>
      </c>
    </row>
    <row r="14" spans="1:5" ht="15">
      <c r="A14" s="155" t="s">
        <v>60</v>
      </c>
      <c r="B14" s="155">
        <v>1</v>
      </c>
      <c r="C14" s="218" t="s">
        <v>97</v>
      </c>
      <c r="D14" s="146">
        <v>7.59</v>
      </c>
      <c r="E14" s="146">
        <v>111.39</v>
      </c>
    </row>
    <row r="15" spans="1:5" ht="15">
      <c r="A15" s="155" t="s">
        <v>60</v>
      </c>
      <c r="B15" s="155">
        <v>1</v>
      </c>
      <c r="C15" s="218" t="s">
        <v>170</v>
      </c>
      <c r="D15" s="146">
        <v>1.91</v>
      </c>
      <c r="E15" s="146">
        <v>38.200000000000003</v>
      </c>
    </row>
    <row r="16" spans="1:5" ht="15">
      <c r="A16" s="155" t="s">
        <v>60</v>
      </c>
      <c r="B16" s="155">
        <v>1</v>
      </c>
      <c r="C16" s="218" t="s">
        <v>171</v>
      </c>
      <c r="D16" s="146">
        <v>0</v>
      </c>
      <c r="E16" s="146">
        <v>191.82</v>
      </c>
    </row>
    <row r="17" spans="1:5" ht="15">
      <c r="A17" s="155" t="s">
        <v>60</v>
      </c>
      <c r="B17" s="155">
        <v>1</v>
      </c>
      <c r="C17" s="218" t="s">
        <v>102</v>
      </c>
      <c r="D17" s="146">
        <v>0</v>
      </c>
      <c r="E17" s="146">
        <v>548.23</v>
      </c>
    </row>
    <row r="18" spans="1:5" ht="15">
      <c r="A18" s="155" t="s">
        <v>60</v>
      </c>
      <c r="B18" s="155">
        <v>2</v>
      </c>
      <c r="C18" s="218" t="s">
        <v>97</v>
      </c>
      <c r="D18" s="146">
        <v>60.88</v>
      </c>
      <c r="E18" s="146">
        <v>50.22</v>
      </c>
    </row>
    <row r="19" spans="1:5" ht="15">
      <c r="A19" s="155" t="s">
        <v>60</v>
      </c>
      <c r="B19" s="155">
        <v>2</v>
      </c>
      <c r="C19" s="218" t="s">
        <v>170</v>
      </c>
      <c r="D19" s="146">
        <v>0</v>
      </c>
      <c r="E19" s="146">
        <v>28.65</v>
      </c>
    </row>
    <row r="20" spans="1:5" ht="15">
      <c r="A20" s="155" t="s">
        <v>60</v>
      </c>
      <c r="B20" s="155">
        <v>2</v>
      </c>
      <c r="C20" s="218" t="s">
        <v>171</v>
      </c>
      <c r="D20" s="146">
        <v>0</v>
      </c>
      <c r="E20" s="146">
        <v>15.93</v>
      </c>
    </row>
    <row r="21" spans="1:5" ht="15">
      <c r="A21" s="155" t="s">
        <v>60</v>
      </c>
      <c r="B21" s="155">
        <v>2</v>
      </c>
      <c r="C21" s="218" t="s">
        <v>102</v>
      </c>
      <c r="D21" s="146">
        <v>0</v>
      </c>
      <c r="E21" s="146">
        <v>0</v>
      </c>
    </row>
    <row r="22" spans="1:5" ht="15">
      <c r="A22" s="155" t="s">
        <v>60</v>
      </c>
      <c r="B22" s="155">
        <v>3</v>
      </c>
      <c r="C22" s="218" t="s">
        <v>97</v>
      </c>
      <c r="D22" s="146">
        <v>37.33</v>
      </c>
      <c r="E22" s="146">
        <v>109.59</v>
      </c>
    </row>
    <row r="23" spans="1:5" ht="15">
      <c r="A23" s="155" t="s">
        <v>60</v>
      </c>
      <c r="B23" s="155">
        <v>3</v>
      </c>
      <c r="C23" s="218" t="s">
        <v>170</v>
      </c>
      <c r="D23" s="146">
        <v>0</v>
      </c>
      <c r="E23" s="146">
        <v>98.01</v>
      </c>
    </row>
    <row r="24" spans="1:5" ht="15">
      <c r="A24" s="155" t="s">
        <v>60</v>
      </c>
      <c r="B24" s="155">
        <v>3</v>
      </c>
      <c r="C24" s="218" t="s">
        <v>171</v>
      </c>
      <c r="D24" s="146">
        <v>0</v>
      </c>
      <c r="E24" s="146">
        <v>139.62</v>
      </c>
    </row>
    <row r="25" spans="1:5" ht="15">
      <c r="A25" s="155" t="s">
        <v>60</v>
      </c>
      <c r="B25" s="155">
        <v>3</v>
      </c>
      <c r="C25" s="218" t="s">
        <v>102</v>
      </c>
      <c r="D25" s="146">
        <v>0</v>
      </c>
      <c r="E25" s="146">
        <v>206.97</v>
      </c>
    </row>
    <row r="26" spans="1:5" ht="15">
      <c r="A26" s="155" t="s">
        <v>61</v>
      </c>
      <c r="B26" s="155">
        <v>1</v>
      </c>
      <c r="C26" s="218" t="s">
        <v>97</v>
      </c>
      <c r="D26" s="146">
        <v>38.35</v>
      </c>
      <c r="E26" s="146">
        <v>200.21</v>
      </c>
    </row>
    <row r="27" spans="1:5" ht="15">
      <c r="A27" s="155" t="s">
        <v>61</v>
      </c>
      <c r="B27" s="155">
        <v>1</v>
      </c>
      <c r="C27" s="218" t="s">
        <v>170</v>
      </c>
      <c r="D27" s="146">
        <v>0.63</v>
      </c>
      <c r="E27" s="146">
        <v>120.99</v>
      </c>
    </row>
    <row r="28" spans="1:5" ht="15">
      <c r="A28" s="155" t="s">
        <v>61</v>
      </c>
      <c r="B28" s="155">
        <v>1</v>
      </c>
      <c r="C28" s="218" t="s">
        <v>171</v>
      </c>
      <c r="D28" s="146">
        <v>0</v>
      </c>
      <c r="E28" s="146">
        <v>83.36</v>
      </c>
    </row>
    <row r="29" spans="1:5" ht="15">
      <c r="A29" s="155" t="s">
        <v>61</v>
      </c>
      <c r="B29" s="155">
        <v>1</v>
      </c>
      <c r="C29" s="218" t="s">
        <v>102</v>
      </c>
      <c r="D29" s="146">
        <v>0</v>
      </c>
      <c r="E29" s="146">
        <v>0</v>
      </c>
    </row>
    <row r="30" spans="1:5" ht="15">
      <c r="A30" s="155" t="s">
        <v>61</v>
      </c>
      <c r="B30" s="155">
        <v>2</v>
      </c>
      <c r="C30" s="218" t="s">
        <v>97</v>
      </c>
      <c r="D30" s="146">
        <v>36.880000000000003</v>
      </c>
      <c r="E30" s="146">
        <v>76.56</v>
      </c>
    </row>
    <row r="31" spans="1:5" ht="15">
      <c r="A31" s="155" t="s">
        <v>61</v>
      </c>
      <c r="B31" s="155">
        <v>2</v>
      </c>
      <c r="C31" s="218" t="s">
        <v>170</v>
      </c>
      <c r="D31" s="146">
        <v>43.27</v>
      </c>
      <c r="E31" s="146">
        <v>64.3</v>
      </c>
    </row>
    <row r="32" spans="1:5" ht="15">
      <c r="A32" s="155" t="s">
        <v>61</v>
      </c>
      <c r="B32" s="155">
        <v>2</v>
      </c>
      <c r="C32" s="218" t="s">
        <v>171</v>
      </c>
      <c r="D32" s="146">
        <v>357.79</v>
      </c>
      <c r="E32" s="146">
        <v>58.14</v>
      </c>
    </row>
    <row r="33" spans="1:5" ht="15">
      <c r="A33" s="155" t="s">
        <v>61</v>
      </c>
      <c r="B33" s="155">
        <v>2</v>
      </c>
      <c r="C33" s="218" t="s">
        <v>102</v>
      </c>
      <c r="D33" s="146">
        <v>0</v>
      </c>
      <c r="E33" s="146">
        <v>265.57</v>
      </c>
    </row>
    <row r="34" spans="1:5" ht="15">
      <c r="A34" s="155" t="s">
        <v>61</v>
      </c>
      <c r="B34">
        <v>3</v>
      </c>
      <c r="C34" s="218" t="s">
        <v>97</v>
      </c>
      <c r="D34" s="146">
        <v>13.4</v>
      </c>
      <c r="E34" s="146">
        <v>54.66</v>
      </c>
    </row>
    <row r="35" spans="1:5" ht="15">
      <c r="A35" s="155" t="s">
        <v>61</v>
      </c>
      <c r="B35">
        <v>3</v>
      </c>
      <c r="C35" s="218" t="s">
        <v>170</v>
      </c>
      <c r="D35" s="146">
        <v>2.09</v>
      </c>
      <c r="E35" s="146">
        <v>33.78</v>
      </c>
    </row>
    <row r="36" spans="1:5" ht="15">
      <c r="A36" s="155" t="s">
        <v>61</v>
      </c>
      <c r="B36">
        <v>3</v>
      </c>
      <c r="C36" s="218" t="s">
        <v>171</v>
      </c>
      <c r="D36" s="146">
        <v>0</v>
      </c>
      <c r="E36" s="146">
        <v>6.86</v>
      </c>
    </row>
    <row r="37" spans="1:5" ht="15">
      <c r="A37" s="155" t="s">
        <v>61</v>
      </c>
      <c r="B37">
        <v>3</v>
      </c>
      <c r="C37" s="218" t="s">
        <v>102</v>
      </c>
      <c r="D37" s="146">
        <v>0</v>
      </c>
      <c r="E37" s="146">
        <v>836.49</v>
      </c>
    </row>
    <row r="38" spans="1:5" ht="15">
      <c r="A38" s="155" t="s">
        <v>62</v>
      </c>
      <c r="B38" s="155">
        <v>1</v>
      </c>
      <c r="C38" s="218" t="s">
        <v>97</v>
      </c>
      <c r="D38" s="146">
        <v>74.11</v>
      </c>
      <c r="E38" s="146">
        <v>225.37</v>
      </c>
    </row>
    <row r="39" spans="1:5" ht="15">
      <c r="A39" s="155" t="s">
        <v>62</v>
      </c>
      <c r="B39" s="155">
        <v>1</v>
      </c>
      <c r="C39" s="218" t="s">
        <v>170</v>
      </c>
      <c r="D39" s="146">
        <v>27.15</v>
      </c>
      <c r="E39" s="146">
        <v>139.97999999999999</v>
      </c>
    </row>
    <row r="40" spans="1:5" ht="15">
      <c r="A40" s="155" t="s">
        <v>62</v>
      </c>
      <c r="B40" s="155">
        <v>1</v>
      </c>
      <c r="C40" s="218" t="s">
        <v>171</v>
      </c>
      <c r="D40" s="146">
        <v>0</v>
      </c>
      <c r="E40" s="146">
        <v>401.82</v>
      </c>
    </row>
    <row r="41" spans="1:5" ht="15">
      <c r="A41" s="155" t="s">
        <v>62</v>
      </c>
      <c r="B41" s="155">
        <v>1</v>
      </c>
      <c r="C41" s="218" t="s">
        <v>102</v>
      </c>
      <c r="D41" s="146">
        <v>0</v>
      </c>
      <c r="E41" s="146">
        <v>308.72000000000003</v>
      </c>
    </row>
    <row r="42" spans="1:5" ht="15">
      <c r="A42" s="155" t="s">
        <v>62</v>
      </c>
      <c r="B42" s="155">
        <v>2</v>
      </c>
      <c r="C42" s="218" t="s">
        <v>97</v>
      </c>
      <c r="D42" s="146">
        <v>14.55</v>
      </c>
      <c r="E42" s="146">
        <v>34.450000000000003</v>
      </c>
    </row>
    <row r="43" spans="1:5" ht="15">
      <c r="A43" s="155" t="s">
        <v>62</v>
      </c>
      <c r="B43" s="155">
        <v>2</v>
      </c>
      <c r="C43" s="218" t="s">
        <v>170</v>
      </c>
      <c r="D43" s="146">
        <v>19.22</v>
      </c>
      <c r="E43" s="146">
        <v>10.51</v>
      </c>
    </row>
    <row r="44" spans="1:5" ht="15">
      <c r="A44" s="155" t="s">
        <v>62</v>
      </c>
      <c r="B44" s="155">
        <v>2</v>
      </c>
      <c r="C44" s="218" t="s">
        <v>171</v>
      </c>
      <c r="D44" s="146">
        <v>193.63</v>
      </c>
      <c r="E44" s="146">
        <v>39.85</v>
      </c>
    </row>
    <row r="45" spans="1:5" ht="15">
      <c r="A45" s="155" t="s">
        <v>62</v>
      </c>
      <c r="B45" s="155">
        <v>2</v>
      </c>
      <c r="C45" s="218" t="s">
        <v>102</v>
      </c>
      <c r="D45" s="146">
        <v>0</v>
      </c>
      <c r="E45" s="146">
        <v>0</v>
      </c>
    </row>
    <row r="46" spans="1:5" ht="15">
      <c r="A46" s="155" t="s">
        <v>62</v>
      </c>
      <c r="B46" s="155">
        <v>3</v>
      </c>
      <c r="C46" s="218" t="s">
        <v>97</v>
      </c>
      <c r="D46" s="146">
        <v>86.98</v>
      </c>
      <c r="E46" s="146">
        <v>174.75</v>
      </c>
    </row>
    <row r="47" spans="1:5" ht="15">
      <c r="A47" s="155" t="s">
        <v>62</v>
      </c>
      <c r="B47" s="155">
        <v>3</v>
      </c>
      <c r="C47" s="218" t="s">
        <v>170</v>
      </c>
      <c r="D47" s="146">
        <v>23.21</v>
      </c>
      <c r="E47" s="146">
        <v>119.27</v>
      </c>
    </row>
    <row r="48" spans="1:5" ht="15">
      <c r="A48" s="155" t="s">
        <v>62</v>
      </c>
      <c r="B48" s="155">
        <v>3</v>
      </c>
      <c r="C48" s="218" t="s">
        <v>171</v>
      </c>
      <c r="D48" s="146">
        <v>0</v>
      </c>
      <c r="E48" s="146">
        <v>328.8</v>
      </c>
    </row>
    <row r="49" spans="1:5" ht="15">
      <c r="A49" s="155" t="s">
        <v>62</v>
      </c>
      <c r="B49" s="155">
        <v>3</v>
      </c>
      <c r="C49" s="218" t="s">
        <v>102</v>
      </c>
      <c r="D49" s="146">
        <v>0</v>
      </c>
      <c r="E49" s="146">
        <v>156.01</v>
      </c>
    </row>
    <row r="50" spans="1:5" ht="15">
      <c r="A50" s="155" t="s">
        <v>63</v>
      </c>
      <c r="B50" s="155">
        <v>1</v>
      </c>
      <c r="C50" s="218" t="s">
        <v>97</v>
      </c>
      <c r="D50" s="146">
        <v>33.76</v>
      </c>
      <c r="E50" s="146">
        <v>133.83000000000001</v>
      </c>
    </row>
    <row r="51" spans="1:5" ht="15">
      <c r="A51" s="155" t="s">
        <v>63</v>
      </c>
      <c r="B51" s="155">
        <v>1</v>
      </c>
      <c r="C51" s="218" t="s">
        <v>170</v>
      </c>
      <c r="D51" s="146">
        <v>0</v>
      </c>
      <c r="E51" s="146">
        <v>40.6</v>
      </c>
    </row>
    <row r="52" spans="1:5" ht="15">
      <c r="A52" s="155" t="s">
        <v>63</v>
      </c>
      <c r="B52" s="155">
        <v>1</v>
      </c>
      <c r="C52" s="218" t="s">
        <v>171</v>
      </c>
      <c r="D52" s="146">
        <v>0</v>
      </c>
      <c r="E52" s="146">
        <v>26.85</v>
      </c>
    </row>
    <row r="53" spans="1:5" ht="15">
      <c r="A53" s="155" t="s">
        <v>63</v>
      </c>
      <c r="B53" s="155">
        <v>1</v>
      </c>
      <c r="C53" s="218" t="s">
        <v>102</v>
      </c>
      <c r="D53" s="146">
        <v>0</v>
      </c>
      <c r="E53" s="146">
        <v>0</v>
      </c>
    </row>
    <row r="54" spans="1:5" ht="15">
      <c r="A54" s="155" t="s">
        <v>63</v>
      </c>
      <c r="B54" s="155">
        <v>2</v>
      </c>
      <c r="C54" s="218" t="s">
        <v>97</v>
      </c>
      <c r="D54" s="146">
        <v>29.71</v>
      </c>
      <c r="E54" s="146">
        <v>216.91</v>
      </c>
    </row>
    <row r="55" spans="1:5" ht="15">
      <c r="A55" s="155" t="s">
        <v>63</v>
      </c>
      <c r="B55" s="155">
        <v>2</v>
      </c>
      <c r="C55" s="218" t="s">
        <v>170</v>
      </c>
      <c r="D55" s="146">
        <v>0</v>
      </c>
      <c r="E55" s="146">
        <v>74.92</v>
      </c>
    </row>
    <row r="56" spans="1:5" ht="15">
      <c r="A56" s="155" t="s">
        <v>63</v>
      </c>
      <c r="B56" s="155">
        <v>2</v>
      </c>
      <c r="C56" s="218" t="s">
        <v>171</v>
      </c>
      <c r="D56" s="146">
        <v>0</v>
      </c>
      <c r="E56" s="146">
        <v>202.36</v>
      </c>
    </row>
    <row r="57" spans="1:5" ht="15">
      <c r="A57" s="155" t="s">
        <v>63</v>
      </c>
      <c r="B57" s="155">
        <v>2</v>
      </c>
      <c r="C57" s="218" t="s">
        <v>102</v>
      </c>
      <c r="D57" s="146">
        <v>0</v>
      </c>
      <c r="E57" s="146">
        <v>49.43</v>
      </c>
    </row>
    <row r="58" spans="1:5" ht="15">
      <c r="A58" s="155" t="s">
        <v>63</v>
      </c>
      <c r="B58" s="155">
        <v>3</v>
      </c>
      <c r="C58" s="218" t="s">
        <v>97</v>
      </c>
      <c r="D58" s="146">
        <v>18.38</v>
      </c>
      <c r="E58" s="146">
        <v>108.06</v>
      </c>
    </row>
    <row r="59" spans="1:5" ht="15">
      <c r="A59" s="155" t="s">
        <v>63</v>
      </c>
      <c r="B59" s="155">
        <v>3</v>
      </c>
      <c r="C59" s="218" t="s">
        <v>170</v>
      </c>
      <c r="D59" s="146">
        <v>6.2</v>
      </c>
      <c r="E59" s="146">
        <v>61.1</v>
      </c>
    </row>
    <row r="60" spans="1:5" ht="15">
      <c r="A60" s="155" t="s">
        <v>63</v>
      </c>
      <c r="B60" s="155">
        <v>3</v>
      </c>
      <c r="C60" s="218" t="s">
        <v>171</v>
      </c>
      <c r="D60" s="146">
        <v>0</v>
      </c>
      <c r="E60" s="146">
        <v>33.79</v>
      </c>
    </row>
    <row r="61" spans="1:5" ht="15">
      <c r="A61" s="155" t="s">
        <v>63</v>
      </c>
      <c r="B61" s="155">
        <v>3</v>
      </c>
      <c r="C61" s="218" t="s">
        <v>102</v>
      </c>
      <c r="D61" s="146">
        <v>0</v>
      </c>
      <c r="E61" s="146">
        <v>0</v>
      </c>
    </row>
    <row r="62" spans="1:5" ht="15">
      <c r="A62" s="155" t="s">
        <v>64</v>
      </c>
      <c r="B62" s="155">
        <v>1</v>
      </c>
      <c r="C62" s="218" t="s">
        <v>97</v>
      </c>
      <c r="D62" s="146">
        <v>24.97</v>
      </c>
      <c r="E62" s="146">
        <v>357.27</v>
      </c>
    </row>
    <row r="63" spans="1:5" ht="15">
      <c r="A63" s="155" t="s">
        <v>64</v>
      </c>
      <c r="B63" s="155">
        <v>1</v>
      </c>
      <c r="C63" s="218" t="s">
        <v>170</v>
      </c>
      <c r="D63" s="146">
        <v>0</v>
      </c>
      <c r="E63" s="146">
        <v>187.64</v>
      </c>
    </row>
    <row r="64" spans="1:5" ht="15">
      <c r="A64" s="155" t="s">
        <v>64</v>
      </c>
      <c r="B64" s="155">
        <v>1</v>
      </c>
      <c r="C64" s="218" t="s">
        <v>171</v>
      </c>
      <c r="D64" s="146">
        <v>0</v>
      </c>
      <c r="E64" s="146">
        <v>429.06</v>
      </c>
    </row>
    <row r="65" spans="1:5" ht="15">
      <c r="A65" s="155" t="s">
        <v>64</v>
      </c>
      <c r="B65" s="155">
        <v>1</v>
      </c>
      <c r="C65" s="218" t="s">
        <v>102</v>
      </c>
      <c r="D65" s="146">
        <v>0</v>
      </c>
      <c r="E65" s="146">
        <v>375.91</v>
      </c>
    </row>
    <row r="66" spans="1:5" ht="15">
      <c r="A66" s="155" t="s">
        <v>64</v>
      </c>
      <c r="B66" s="155">
        <v>2</v>
      </c>
      <c r="C66" s="218" t="s">
        <v>97</v>
      </c>
      <c r="D66" s="146">
        <v>79.290000000000006</v>
      </c>
      <c r="E66" s="146">
        <v>153.22999999999999</v>
      </c>
    </row>
    <row r="67" spans="1:5" ht="15">
      <c r="A67" s="155" t="s">
        <v>64</v>
      </c>
      <c r="B67" s="155">
        <v>2</v>
      </c>
      <c r="C67" s="218" t="s">
        <v>170</v>
      </c>
      <c r="D67" s="146">
        <v>0</v>
      </c>
      <c r="E67" s="146">
        <v>54.76</v>
      </c>
    </row>
    <row r="68" spans="1:5" ht="15">
      <c r="A68" s="155" t="s">
        <v>64</v>
      </c>
      <c r="B68" s="155">
        <v>2</v>
      </c>
      <c r="C68" s="218" t="s">
        <v>171</v>
      </c>
      <c r="D68" s="146">
        <v>0</v>
      </c>
      <c r="E68" s="146">
        <v>21.74</v>
      </c>
    </row>
    <row r="69" spans="1:5" ht="15">
      <c r="A69" s="155" t="s">
        <v>64</v>
      </c>
      <c r="B69" s="155">
        <v>2</v>
      </c>
      <c r="C69" s="218" t="s">
        <v>102</v>
      </c>
      <c r="D69" s="146">
        <v>0</v>
      </c>
      <c r="E69" s="146">
        <v>0</v>
      </c>
    </row>
    <row r="70" spans="1:5" ht="15">
      <c r="A70" s="155" t="s">
        <v>64</v>
      </c>
      <c r="B70" s="155">
        <v>3</v>
      </c>
      <c r="C70" s="218" t="s">
        <v>97</v>
      </c>
      <c r="D70" s="146">
        <v>245.06</v>
      </c>
      <c r="E70" s="146">
        <v>165.36</v>
      </c>
    </row>
    <row r="71" spans="1:5" ht="15">
      <c r="A71" s="155" t="s">
        <v>64</v>
      </c>
      <c r="B71" s="155">
        <v>3</v>
      </c>
      <c r="C71" s="218" t="s">
        <v>170</v>
      </c>
      <c r="D71" s="146">
        <v>21.02</v>
      </c>
      <c r="E71" s="146">
        <v>43.51</v>
      </c>
    </row>
    <row r="72" spans="1:5" ht="15">
      <c r="A72" s="155" t="s">
        <v>64</v>
      </c>
      <c r="B72" s="155">
        <v>3</v>
      </c>
      <c r="C72" s="218" t="s">
        <v>171</v>
      </c>
      <c r="D72" s="146">
        <v>0</v>
      </c>
      <c r="E72" s="146">
        <v>27.51</v>
      </c>
    </row>
    <row r="73" spans="1:5" ht="15">
      <c r="A73" s="155" t="s">
        <v>64</v>
      </c>
      <c r="B73" s="155">
        <v>3</v>
      </c>
      <c r="C73" s="218" t="s">
        <v>102</v>
      </c>
      <c r="D73" s="146">
        <v>1113.72</v>
      </c>
      <c r="E73" s="146">
        <v>80.709999999999994</v>
      </c>
    </row>
    <row r="82" spans="1:3" ht="15">
      <c r="A82" s="155"/>
      <c r="B82" s="155"/>
      <c r="C82" s="218"/>
    </row>
    <row r="83" spans="1:3" ht="15">
      <c r="A83" s="155"/>
      <c r="B83" s="155"/>
      <c r="C83" s="218"/>
    </row>
    <row r="84" spans="1:3" ht="15">
      <c r="A84" s="155"/>
      <c r="B84" s="155"/>
      <c r="C84" s="218"/>
    </row>
    <row r="85" spans="1:3" ht="15">
      <c r="A85" s="155"/>
      <c r="B85" s="155"/>
      <c r="C85" s="218"/>
    </row>
    <row r="98" spans="1:4" ht="15">
      <c r="A98" s="146"/>
      <c r="B98" s="146"/>
      <c r="C98" s="146"/>
      <c r="D98" s="146"/>
    </row>
    <row r="99" spans="1:4" ht="15">
      <c r="A99" s="146"/>
      <c r="B99" s="146"/>
      <c r="C99" s="146"/>
      <c r="D99" s="146"/>
    </row>
    <row r="100" spans="1:4" ht="15">
      <c r="A100" s="146"/>
      <c r="B100" s="146"/>
      <c r="C100" s="146"/>
      <c r="D100" s="146"/>
    </row>
    <row r="101" spans="1:4" ht="15">
      <c r="A101" s="146"/>
      <c r="B101" s="146"/>
      <c r="C101" s="146"/>
      <c r="D101" s="146"/>
    </row>
    <row r="102" spans="1:4" ht="15">
      <c r="A102" s="146"/>
      <c r="B102" s="146"/>
      <c r="C102" s="146"/>
      <c r="D102" s="146"/>
    </row>
    <row r="103" spans="1:4" ht="15">
      <c r="A103" s="146"/>
      <c r="B103" s="146"/>
      <c r="C103" s="146"/>
      <c r="D103" s="146"/>
    </row>
    <row r="104" spans="1:4" ht="15">
      <c r="A104" s="146"/>
      <c r="B104" s="146"/>
      <c r="C104" s="146"/>
      <c r="D104" s="146"/>
    </row>
    <row r="105" spans="1:4" ht="15">
      <c r="A105" s="146"/>
      <c r="B105" s="146"/>
      <c r="C105" s="146"/>
      <c r="D105" s="146"/>
    </row>
    <row r="106" spans="1:4" ht="15">
      <c r="A106" s="146"/>
      <c r="B106" s="146"/>
      <c r="C106" s="146"/>
      <c r="D106" s="146"/>
    </row>
    <row r="107" spans="1:4" ht="15">
      <c r="A107" s="146"/>
      <c r="B107" s="146"/>
      <c r="C107" s="146"/>
      <c r="D107" s="146"/>
    </row>
    <row r="108" spans="1:4" ht="15">
      <c r="A108" s="146"/>
      <c r="B108" s="146"/>
      <c r="C108" s="146"/>
      <c r="D108" s="146"/>
    </row>
    <row r="109" spans="1:4" ht="15">
      <c r="A109" s="146"/>
      <c r="B109" s="146"/>
      <c r="C109" s="146"/>
      <c r="D109" s="146"/>
    </row>
    <row r="110" spans="1:4" ht="15">
      <c r="A110" s="146"/>
      <c r="B110" s="146"/>
      <c r="C110" s="146"/>
      <c r="D110" s="146"/>
    </row>
    <row r="111" spans="1:4" ht="15">
      <c r="A111" s="146"/>
      <c r="B111" s="146"/>
      <c r="C111" s="146"/>
      <c r="D111" s="146"/>
    </row>
    <row r="112" spans="1:4" ht="15">
      <c r="A112" s="146"/>
      <c r="B112" s="146"/>
      <c r="C112" s="146"/>
      <c r="D112" s="146"/>
    </row>
    <row r="113" spans="1:4" ht="15">
      <c r="A113" s="146"/>
      <c r="B113" s="146"/>
      <c r="C113" s="146"/>
      <c r="D113" s="146"/>
    </row>
    <row r="114" spans="1:4" ht="15">
      <c r="A114" s="146"/>
      <c r="B114" s="146"/>
      <c r="C114" s="146"/>
      <c r="D114" s="146"/>
    </row>
    <row r="115" spans="1:4" ht="15">
      <c r="A115" s="146"/>
      <c r="B115" s="146"/>
      <c r="C115" s="146"/>
      <c r="D115" s="146"/>
    </row>
    <row r="116" spans="1:4" ht="15">
      <c r="A116" s="146"/>
      <c r="B116" s="146"/>
      <c r="C116" s="146"/>
      <c r="D116" s="146"/>
    </row>
    <row r="117" spans="1:4" ht="15">
      <c r="A117" s="146"/>
      <c r="B117" s="146"/>
      <c r="C117" s="146"/>
      <c r="D117" s="146"/>
    </row>
    <row r="118" spans="1:4" ht="15">
      <c r="A118" s="146"/>
      <c r="B118" s="146"/>
      <c r="C118" s="146"/>
      <c r="D118" s="146"/>
    </row>
    <row r="119" spans="1:4" ht="15">
      <c r="A119" s="146"/>
      <c r="B119" s="146"/>
      <c r="C119" s="146"/>
      <c r="D119" s="146"/>
    </row>
    <row r="120" spans="1:4" ht="15">
      <c r="A120" s="146"/>
      <c r="B120" s="146"/>
      <c r="C120" s="146"/>
      <c r="D120" s="146"/>
    </row>
    <row r="121" spans="1:4" ht="15">
      <c r="A121" s="146"/>
      <c r="B121" s="146"/>
      <c r="C121" s="146"/>
      <c r="D121" s="146"/>
    </row>
    <row r="122" spans="1:4" ht="15">
      <c r="A122" s="146"/>
      <c r="B122" s="146"/>
      <c r="C122" s="146"/>
      <c r="D122" s="146"/>
    </row>
    <row r="123" spans="1:4" ht="15">
      <c r="A123" s="146"/>
      <c r="B123" s="146"/>
      <c r="C123" s="146"/>
      <c r="D123" s="146"/>
    </row>
    <row r="124" spans="1:4" ht="15">
      <c r="A124" s="146"/>
      <c r="B124" s="146"/>
      <c r="C124" s="146"/>
      <c r="D124" s="146"/>
    </row>
    <row r="125" spans="1:4" ht="15">
      <c r="A125" s="146"/>
      <c r="B125" s="146"/>
      <c r="C125" s="146"/>
      <c r="D125" s="146"/>
    </row>
    <row r="126" spans="1:4" ht="15">
      <c r="A126" s="146"/>
      <c r="B126" s="146"/>
      <c r="C126" s="146"/>
      <c r="D126" s="146"/>
    </row>
    <row r="127" spans="1:4" ht="15">
      <c r="A127" s="146"/>
      <c r="B127" s="146"/>
      <c r="C127" s="146"/>
      <c r="D127" s="146"/>
    </row>
    <row r="128" spans="1:4" ht="15">
      <c r="A128" s="146"/>
      <c r="B128" s="146"/>
      <c r="C128" s="146"/>
      <c r="D128" s="146"/>
    </row>
    <row r="129" spans="1:4" ht="15">
      <c r="A129" s="146"/>
      <c r="B129" s="146"/>
      <c r="C129" s="146"/>
      <c r="D129" s="146"/>
    </row>
    <row r="130" spans="1:4" ht="15">
      <c r="A130" s="146"/>
      <c r="B130" s="146"/>
      <c r="C130" s="146"/>
      <c r="D130" s="146"/>
    </row>
    <row r="131" spans="1:4" ht="15">
      <c r="A131" s="146"/>
      <c r="B131" s="146"/>
      <c r="C131" s="146"/>
      <c r="D131" s="146"/>
    </row>
    <row r="132" spans="1:4" ht="15">
      <c r="A132" s="146"/>
      <c r="B132" s="146"/>
      <c r="C132" s="146"/>
      <c r="D132" s="146"/>
    </row>
    <row r="133" spans="1:4" ht="15">
      <c r="A133" s="146"/>
      <c r="B133" s="146"/>
      <c r="C133" s="146"/>
      <c r="D133" s="146"/>
    </row>
    <row r="134" spans="1:4" ht="15">
      <c r="A134" s="146"/>
      <c r="B134" s="146"/>
      <c r="C134" s="146"/>
      <c r="D134" s="146"/>
    </row>
    <row r="135" spans="1:4" ht="15">
      <c r="A135" s="146"/>
      <c r="B135" s="146"/>
      <c r="C135" s="146"/>
      <c r="D135" s="146"/>
    </row>
    <row r="136" spans="1:4" ht="15">
      <c r="A136" s="146"/>
      <c r="B136" s="146"/>
      <c r="C136" s="146"/>
      <c r="D136" s="146"/>
    </row>
    <row r="137" spans="1:4" ht="15">
      <c r="A137" s="146"/>
      <c r="B137" s="146"/>
      <c r="C137" s="146"/>
      <c r="D137" s="146"/>
    </row>
    <row r="138" spans="1:4" ht="15">
      <c r="A138" s="146"/>
      <c r="B138" s="146"/>
      <c r="C138" s="146"/>
      <c r="D138" s="146"/>
    </row>
    <row r="139" spans="1:4" ht="15">
      <c r="A139" s="146"/>
      <c r="B139" s="146"/>
      <c r="C139" s="146"/>
      <c r="D139" s="146"/>
    </row>
    <row r="140" spans="1:4" ht="15">
      <c r="A140" s="146"/>
      <c r="B140" s="146"/>
      <c r="C140" s="146"/>
      <c r="D140" s="146"/>
    </row>
    <row r="141" spans="1:4" ht="15">
      <c r="A141" s="146"/>
      <c r="B141" s="146"/>
      <c r="C141" s="146"/>
      <c r="D141" s="146"/>
    </row>
    <row r="142" spans="1:4" ht="15">
      <c r="A142" s="146"/>
      <c r="B142" s="146"/>
      <c r="C142" s="146"/>
      <c r="D142" s="146"/>
    </row>
    <row r="143" spans="1:4" ht="15">
      <c r="A143" s="146"/>
      <c r="B143" s="146"/>
      <c r="C143" s="146"/>
      <c r="D143" s="146"/>
    </row>
    <row r="144" spans="1:4" ht="15">
      <c r="A144" s="146"/>
      <c r="B144" s="146"/>
      <c r="C144" s="146"/>
      <c r="D144" s="146"/>
    </row>
    <row r="145" spans="1:4" ht="15">
      <c r="A145" s="146"/>
      <c r="B145" s="146"/>
      <c r="C145" s="146"/>
      <c r="D145" s="146"/>
    </row>
    <row r="146" spans="1:4" ht="15">
      <c r="A146" s="146"/>
      <c r="B146" s="146"/>
      <c r="C146" s="146"/>
      <c r="D146" s="146"/>
    </row>
    <row r="147" spans="1:4" ht="15">
      <c r="A147" s="146"/>
      <c r="B147" s="146"/>
      <c r="C147" s="146"/>
      <c r="D147" s="146"/>
    </row>
    <row r="148" spans="1:4" ht="15">
      <c r="A148" s="146"/>
      <c r="B148" s="146"/>
      <c r="C148" s="146"/>
      <c r="D148" s="146"/>
    </row>
    <row r="149" spans="1:4" ht="15">
      <c r="A149" s="146"/>
      <c r="B149" s="146"/>
      <c r="C149" s="146"/>
      <c r="D149" s="146"/>
    </row>
    <row r="150" spans="1:4" ht="15">
      <c r="A150" s="146"/>
      <c r="B150" s="146"/>
      <c r="C150" s="146"/>
      <c r="D150" s="146"/>
    </row>
    <row r="151" spans="1:4" ht="15">
      <c r="A151" s="146"/>
      <c r="B151" s="146"/>
      <c r="C151" s="146"/>
      <c r="D151" s="146"/>
    </row>
    <row r="152" spans="1:4" ht="15">
      <c r="A152" s="146"/>
      <c r="B152" s="146"/>
      <c r="C152" s="146"/>
      <c r="D152" s="146"/>
    </row>
    <row r="153" spans="1:4" ht="15">
      <c r="A153" s="146"/>
      <c r="B153" s="146"/>
      <c r="C153" s="146"/>
      <c r="D153" s="146"/>
    </row>
    <row r="154" spans="1:4" ht="15">
      <c r="A154" s="146"/>
      <c r="B154" s="146"/>
      <c r="C154" s="146"/>
      <c r="D154" s="146"/>
    </row>
    <row r="155" spans="1:4" ht="15">
      <c r="A155" s="146"/>
      <c r="B155" s="146"/>
      <c r="C155" s="146"/>
      <c r="D155" s="146"/>
    </row>
    <row r="156" spans="1:4" ht="15">
      <c r="A156" s="146"/>
      <c r="B156" s="146"/>
      <c r="C156" s="146"/>
      <c r="D156" s="146"/>
    </row>
    <row r="157" spans="1:4" ht="15">
      <c r="A157" s="146"/>
      <c r="B157" s="146"/>
      <c r="C157" s="146"/>
      <c r="D157" s="146"/>
    </row>
    <row r="158" spans="1:4" ht="15">
      <c r="A158" s="146"/>
      <c r="B158" s="146"/>
      <c r="C158" s="146"/>
      <c r="D158" s="146"/>
    </row>
    <row r="159" spans="1:4" ht="15">
      <c r="A159" s="146"/>
      <c r="B159" s="146"/>
      <c r="C159" s="146"/>
      <c r="D159" s="146"/>
    </row>
    <row r="160" spans="1:4" ht="15">
      <c r="A160" s="146"/>
      <c r="B160" s="146"/>
      <c r="C160" s="146"/>
      <c r="D160" s="146"/>
    </row>
    <row r="161" spans="1:4" ht="15">
      <c r="A161" s="146"/>
      <c r="B161" s="146"/>
      <c r="C161" s="146"/>
      <c r="D161" s="146"/>
    </row>
    <row r="162" spans="1:4" ht="15">
      <c r="A162" s="146"/>
      <c r="B162" s="146"/>
      <c r="C162" s="146"/>
      <c r="D162" s="146"/>
    </row>
    <row r="163" spans="1:4" ht="15">
      <c r="A163" s="146"/>
      <c r="B163" s="146"/>
      <c r="C163" s="146"/>
      <c r="D163" s="146"/>
    </row>
    <row r="164" spans="1:4" ht="15">
      <c r="A164" s="146"/>
      <c r="B164" s="146"/>
      <c r="C164" s="146"/>
      <c r="D164" s="146"/>
    </row>
    <row r="165" spans="1:4" ht="15">
      <c r="A165" s="146"/>
      <c r="B165" s="146"/>
      <c r="C165" s="146"/>
      <c r="D165" s="146"/>
    </row>
    <row r="166" spans="1:4" ht="15">
      <c r="A166" s="146"/>
      <c r="B166" s="146"/>
      <c r="C166" s="146"/>
      <c r="D166" s="146"/>
    </row>
    <row r="167" spans="1:4" ht="15">
      <c r="A167" s="146"/>
      <c r="B167" s="146"/>
      <c r="C167" s="146"/>
      <c r="D167" s="146"/>
    </row>
    <row r="168" spans="1:4" ht="15">
      <c r="A168" s="146"/>
      <c r="B168" s="146"/>
      <c r="C168" s="146"/>
      <c r="D168" s="146"/>
    </row>
    <row r="169" spans="1:4" ht="15">
      <c r="A169" s="146"/>
      <c r="B169" s="146"/>
      <c r="C169" s="146"/>
      <c r="D169" s="146"/>
    </row>
    <row r="170" spans="1:4" ht="15">
      <c r="A170" s="146"/>
      <c r="B170" s="146"/>
      <c r="C170" s="146"/>
      <c r="D170" s="146"/>
    </row>
    <row r="171" spans="1:4" ht="15">
      <c r="A171" s="146"/>
      <c r="B171" s="146"/>
      <c r="C171" s="146"/>
      <c r="D171" s="146"/>
    </row>
    <row r="172" spans="1:4" ht="15">
      <c r="A172" s="146"/>
      <c r="B172" s="146"/>
      <c r="C172" s="146"/>
      <c r="D172" s="146"/>
    </row>
    <row r="173" spans="1:4" ht="15">
      <c r="A173" s="146"/>
      <c r="B173" s="146"/>
      <c r="C173" s="146"/>
      <c r="D173" s="146"/>
    </row>
    <row r="174" spans="1:4" ht="15">
      <c r="A174" s="146"/>
      <c r="B174" s="146"/>
      <c r="C174" s="146"/>
      <c r="D174" s="146"/>
    </row>
    <row r="175" spans="1:4" ht="15">
      <c r="A175" s="146"/>
      <c r="B175" s="146"/>
      <c r="C175" s="146"/>
      <c r="D175" s="146"/>
    </row>
    <row r="176" spans="1:4" ht="15">
      <c r="A176" s="146"/>
      <c r="B176" s="146"/>
      <c r="C176" s="146"/>
      <c r="D176" s="146"/>
    </row>
    <row r="177" spans="1:4" ht="15">
      <c r="A177" s="146"/>
      <c r="B177" s="146"/>
      <c r="C177" s="146"/>
      <c r="D177" s="146"/>
    </row>
    <row r="178" spans="1:4" ht="15">
      <c r="A178" s="146"/>
      <c r="B178" s="146"/>
      <c r="C178" s="146"/>
      <c r="D178" s="146"/>
    </row>
    <row r="179" spans="1:4" ht="15">
      <c r="A179" s="146"/>
      <c r="B179" s="146"/>
      <c r="C179" s="146"/>
      <c r="D179" s="146"/>
    </row>
    <row r="180" spans="1:4" ht="15">
      <c r="A180" s="146"/>
      <c r="B180" s="146"/>
      <c r="C180" s="146"/>
      <c r="D180" s="146"/>
    </row>
    <row r="181" spans="1:4" ht="15">
      <c r="A181" s="146"/>
      <c r="B181" s="146"/>
      <c r="C181" s="146"/>
      <c r="D181" s="146"/>
    </row>
    <row r="182" spans="1:4" ht="15">
      <c r="A182" s="146"/>
      <c r="B182" s="146"/>
      <c r="C182" s="146"/>
      <c r="D182" s="146"/>
    </row>
    <row r="183" spans="1:4" ht="15">
      <c r="A183" s="146"/>
      <c r="B183" s="146"/>
      <c r="C183" s="146"/>
      <c r="D183" s="146"/>
    </row>
    <row r="184" spans="1:4" ht="15">
      <c r="A184" s="146"/>
      <c r="B184" s="146"/>
      <c r="C184" s="146"/>
      <c r="D184" s="146"/>
    </row>
    <row r="185" spans="1:4" ht="15">
      <c r="A185" s="146"/>
      <c r="B185" s="146"/>
      <c r="C185" s="146"/>
      <c r="D185" s="146"/>
    </row>
    <row r="186" spans="1:4" ht="15">
      <c r="A186" s="146"/>
      <c r="B186" s="146"/>
      <c r="C186" s="146"/>
      <c r="D186" s="146"/>
    </row>
    <row r="187" spans="1:4" ht="15">
      <c r="A187" s="146"/>
      <c r="B187" s="146"/>
      <c r="C187" s="146"/>
      <c r="D187" s="146"/>
    </row>
    <row r="188" spans="1:4" ht="15">
      <c r="A188" s="146"/>
      <c r="B188" s="146"/>
      <c r="C188" s="146"/>
      <c r="D188" s="146"/>
    </row>
    <row r="189" spans="1:4" ht="15">
      <c r="A189" s="146"/>
      <c r="B189" s="146"/>
      <c r="C189" s="146"/>
      <c r="D189" s="146"/>
    </row>
    <row r="190" spans="1:4" ht="15">
      <c r="A190" s="146"/>
      <c r="B190" s="146"/>
      <c r="C190" s="146"/>
      <c r="D190" s="146"/>
    </row>
    <row r="191" spans="1:4" ht="15">
      <c r="A191" s="146"/>
      <c r="B191" s="146"/>
      <c r="C191" s="146"/>
      <c r="D191" s="146"/>
    </row>
    <row r="192" spans="1:4" ht="15">
      <c r="A192" s="146"/>
      <c r="B192" s="146"/>
      <c r="C192" s="146"/>
      <c r="D192" s="146"/>
    </row>
    <row r="193" spans="1:4" ht="15">
      <c r="A193" s="146"/>
      <c r="B193" s="146"/>
      <c r="C193" s="146"/>
      <c r="D193" s="146"/>
    </row>
    <row r="194" spans="1:4" ht="15">
      <c r="A194" s="146"/>
      <c r="B194" s="146"/>
      <c r="C194" s="146"/>
      <c r="D194" s="146"/>
    </row>
    <row r="195" spans="1:4" ht="15">
      <c r="A195" s="146"/>
      <c r="B195" s="146"/>
      <c r="C195" s="146"/>
      <c r="D195" s="146"/>
    </row>
    <row r="196" spans="1:4" ht="15">
      <c r="A196" s="146"/>
      <c r="B196" s="146"/>
      <c r="C196" s="146"/>
      <c r="D196" s="146"/>
    </row>
    <row r="197" spans="1:4" ht="15">
      <c r="A197" s="146"/>
      <c r="B197" s="146"/>
      <c r="C197" s="146"/>
      <c r="D197" s="146"/>
    </row>
    <row r="198" spans="1:4" ht="15">
      <c r="A198" s="146"/>
      <c r="B198" s="146"/>
      <c r="C198" s="146"/>
      <c r="D198" s="146"/>
    </row>
    <row r="199" spans="1:4" ht="15">
      <c r="A199" s="146"/>
      <c r="B199" s="146"/>
      <c r="C199" s="146"/>
      <c r="D199" s="146"/>
    </row>
    <row r="200" spans="1:4" ht="15">
      <c r="A200" s="146"/>
      <c r="B200" s="146"/>
      <c r="C200" s="146"/>
      <c r="D200" s="146"/>
    </row>
    <row r="201" spans="1:4" ht="15">
      <c r="A201" s="146"/>
      <c r="B201" s="146"/>
      <c r="C201" s="146"/>
      <c r="D201" s="146"/>
    </row>
    <row r="202" spans="1:4" ht="15">
      <c r="A202" s="146"/>
      <c r="B202" s="146"/>
      <c r="C202" s="146"/>
      <c r="D202" s="146"/>
    </row>
    <row r="203" spans="1:4" ht="15">
      <c r="A203" s="146"/>
      <c r="B203" s="146"/>
      <c r="C203" s="146"/>
      <c r="D203" s="146"/>
    </row>
    <row r="204" spans="1:4" ht="15">
      <c r="A204" s="146"/>
      <c r="B204" s="146"/>
      <c r="C204" s="146"/>
      <c r="D204" s="146"/>
    </row>
    <row r="205" spans="1:4" ht="15">
      <c r="A205" s="146"/>
      <c r="B205" s="146"/>
      <c r="C205" s="146"/>
      <c r="D205" s="146"/>
    </row>
    <row r="206" spans="1:4" ht="15">
      <c r="A206" s="146"/>
      <c r="B206" s="146"/>
      <c r="C206" s="146"/>
      <c r="D206" s="146"/>
    </row>
    <row r="207" spans="1:4" ht="15">
      <c r="A207" s="146"/>
      <c r="B207" s="146"/>
      <c r="C207" s="146"/>
      <c r="D207" s="146"/>
    </row>
    <row r="208" spans="1:4" ht="15">
      <c r="A208" s="146"/>
      <c r="B208" s="146"/>
      <c r="C208" s="146"/>
      <c r="D208" s="146"/>
    </row>
    <row r="209" spans="1:4" ht="15">
      <c r="A209" s="146"/>
      <c r="B209" s="146"/>
      <c r="C209" s="146"/>
      <c r="D209" s="146"/>
    </row>
    <row r="210" spans="1:4" ht="15">
      <c r="A210" s="146"/>
      <c r="B210" s="146"/>
      <c r="C210" s="146"/>
      <c r="D210" s="146"/>
    </row>
    <row r="211" spans="1:4" ht="15">
      <c r="A211" s="146"/>
      <c r="B211" s="146"/>
      <c r="C211" s="146"/>
      <c r="D211" s="146"/>
    </row>
    <row r="212" spans="1:4" ht="15">
      <c r="A212" s="146"/>
      <c r="B212" s="146"/>
      <c r="C212" s="146"/>
      <c r="D212" s="146"/>
    </row>
    <row r="213" spans="1:4" ht="15">
      <c r="A213" s="146"/>
      <c r="B213" s="146"/>
      <c r="C213" s="146"/>
      <c r="D213" s="146"/>
    </row>
    <row r="214" spans="1:4" ht="15">
      <c r="A214" s="146"/>
      <c r="B214" s="146"/>
      <c r="C214" s="146"/>
      <c r="D214" s="146"/>
    </row>
    <row r="215" spans="1:4" ht="15">
      <c r="A215" s="146"/>
      <c r="B215" s="146"/>
      <c r="C215" s="146"/>
      <c r="D215" s="146"/>
    </row>
    <row r="216" spans="1:4" ht="15">
      <c r="A216" s="146"/>
      <c r="B216" s="146"/>
      <c r="C216" s="146"/>
      <c r="D216" s="146"/>
    </row>
    <row r="217" spans="1:4" ht="15">
      <c r="A217" s="146"/>
      <c r="B217" s="146"/>
      <c r="C217" s="146"/>
      <c r="D217" s="146"/>
    </row>
    <row r="218" spans="1:4" ht="15">
      <c r="A218" s="146"/>
      <c r="B218" s="146"/>
      <c r="C218" s="146"/>
      <c r="D218" s="146"/>
    </row>
    <row r="219" spans="1:4" ht="15">
      <c r="A219" s="146"/>
      <c r="B219" s="146"/>
      <c r="C219" s="146"/>
      <c r="D219" s="146"/>
    </row>
    <row r="220" spans="1:4" ht="15">
      <c r="A220" s="146"/>
      <c r="B220" s="146"/>
      <c r="C220" s="146"/>
      <c r="D220" s="146"/>
    </row>
    <row r="221" spans="1:4" ht="15">
      <c r="A221" s="146"/>
      <c r="B221" s="146"/>
      <c r="C221" s="146"/>
      <c r="D221" s="146"/>
    </row>
    <row r="222" spans="1:4" ht="15">
      <c r="A222" s="146"/>
      <c r="B222" s="146"/>
      <c r="C222" s="146"/>
      <c r="D222" s="146"/>
    </row>
    <row r="223" spans="1:4" ht="15">
      <c r="A223" s="146"/>
      <c r="B223" s="146"/>
      <c r="C223" s="146"/>
      <c r="D223" s="146"/>
    </row>
    <row r="224" spans="1:4" ht="15">
      <c r="A224" s="146"/>
      <c r="B224" s="146"/>
      <c r="C224" s="146"/>
      <c r="D224" s="146"/>
    </row>
    <row r="225" spans="1:4" ht="15">
      <c r="A225" s="146"/>
      <c r="B225" s="146"/>
      <c r="C225" s="146"/>
      <c r="D225" s="146"/>
    </row>
    <row r="226" spans="1:4" ht="15">
      <c r="A226" s="146"/>
      <c r="B226" s="146"/>
      <c r="C226" s="146"/>
      <c r="D226" s="146"/>
    </row>
    <row r="227" spans="1:4" ht="15">
      <c r="A227" s="146"/>
      <c r="B227" s="146"/>
      <c r="C227" s="146"/>
      <c r="D227" s="146"/>
    </row>
    <row r="228" spans="1:4" ht="15">
      <c r="A228" s="146"/>
      <c r="B228" s="146"/>
      <c r="C228" s="146"/>
      <c r="D228" s="146"/>
    </row>
    <row r="229" spans="1:4" ht="15">
      <c r="A229" s="146"/>
      <c r="B229" s="146"/>
      <c r="C229" s="146"/>
      <c r="D229" s="146"/>
    </row>
    <row r="230" spans="1:4" ht="15">
      <c r="A230" s="146"/>
      <c r="B230" s="146"/>
      <c r="C230" s="146"/>
      <c r="D230" s="146"/>
    </row>
    <row r="231" spans="1:4" ht="15">
      <c r="A231" s="146"/>
      <c r="B231" s="146"/>
      <c r="C231" s="146"/>
      <c r="D231" s="146"/>
    </row>
    <row r="232" spans="1:4" ht="15">
      <c r="A232" s="146"/>
      <c r="B232" s="146"/>
      <c r="C232" s="146"/>
      <c r="D232" s="146"/>
    </row>
    <row r="233" spans="1:4" ht="15">
      <c r="A233" s="146"/>
      <c r="B233" s="146"/>
      <c r="C233" s="146"/>
      <c r="D233" s="146"/>
    </row>
    <row r="234" spans="1:4" ht="15">
      <c r="A234" s="146"/>
      <c r="B234" s="146"/>
      <c r="C234" s="146"/>
      <c r="D234" s="146"/>
    </row>
    <row r="235" spans="1:4" ht="15">
      <c r="A235" s="146"/>
      <c r="B235" s="146"/>
      <c r="C235" s="146"/>
      <c r="D235" s="146"/>
    </row>
    <row r="236" spans="1:4" ht="15">
      <c r="A236" s="146"/>
      <c r="B236" s="146"/>
      <c r="C236" s="146"/>
      <c r="D236" s="146"/>
    </row>
    <row r="237" spans="1:4" ht="15">
      <c r="A237" s="146"/>
      <c r="B237" s="146"/>
      <c r="C237" s="146"/>
      <c r="D237" s="146"/>
    </row>
    <row r="238" spans="1:4" ht="15">
      <c r="A238" s="146"/>
      <c r="B238" s="146"/>
      <c r="C238" s="146"/>
      <c r="D238" s="146"/>
    </row>
    <row r="239" spans="1:4" ht="15">
      <c r="A239" s="146"/>
      <c r="B239" s="146"/>
      <c r="C239" s="146"/>
      <c r="D239" s="146"/>
    </row>
    <row r="240" spans="1:4" ht="15">
      <c r="A240" s="146"/>
      <c r="B240" s="146"/>
      <c r="C240" s="146"/>
      <c r="D240" s="146"/>
    </row>
    <row r="241" spans="1:4" ht="15">
      <c r="A241" s="146"/>
      <c r="B241" s="146"/>
      <c r="C241" s="146"/>
      <c r="D241" s="146"/>
    </row>
    <row r="242" spans="1:4" ht="15">
      <c r="A242" s="146"/>
      <c r="B242" s="146"/>
      <c r="C242" s="146"/>
      <c r="D242" s="146"/>
    </row>
    <row r="243" spans="1:4" ht="15">
      <c r="A243" s="146"/>
      <c r="B243" s="146"/>
      <c r="C243" s="146"/>
      <c r="D243" s="146"/>
    </row>
    <row r="244" spans="1:4" ht="15">
      <c r="A244" s="146"/>
      <c r="B244" s="146"/>
      <c r="C244" s="146"/>
      <c r="D244" s="146"/>
    </row>
    <row r="245" spans="1:4" ht="15">
      <c r="A245" s="146"/>
      <c r="B245" s="146"/>
      <c r="C245" s="146"/>
      <c r="D245" s="146"/>
    </row>
    <row r="246" spans="1:4" ht="15">
      <c r="A246" s="146"/>
      <c r="B246" s="146"/>
      <c r="C246" s="146"/>
      <c r="D246" s="146"/>
    </row>
    <row r="247" spans="1:4" ht="15">
      <c r="A247" s="146"/>
      <c r="B247" s="146"/>
      <c r="C247" s="146"/>
      <c r="D247" s="146"/>
    </row>
    <row r="248" spans="1:4" ht="15">
      <c r="A248" s="146"/>
      <c r="B248" s="146"/>
      <c r="C248" s="146"/>
      <c r="D248" s="146"/>
    </row>
    <row r="249" spans="1:4" ht="15">
      <c r="A249" s="146"/>
      <c r="B249" s="146"/>
      <c r="C249" s="146"/>
      <c r="D249" s="146"/>
    </row>
    <row r="250" spans="1:4" ht="15">
      <c r="A250" s="146"/>
      <c r="B250" s="146"/>
      <c r="C250" s="146"/>
      <c r="D250" s="146"/>
    </row>
    <row r="251" spans="1:4" ht="15">
      <c r="A251" s="146"/>
      <c r="B251" s="146"/>
      <c r="C251" s="146"/>
      <c r="D251" s="146"/>
    </row>
    <row r="252" spans="1:4" ht="15">
      <c r="A252" s="146"/>
      <c r="B252" s="146"/>
      <c r="C252" s="146"/>
      <c r="D252" s="146"/>
    </row>
    <row r="253" spans="1:4" ht="15">
      <c r="A253" s="146"/>
      <c r="B253" s="146"/>
      <c r="C253" s="146"/>
      <c r="D253" s="146"/>
    </row>
    <row r="254" spans="1:4" ht="15">
      <c r="A254" s="146"/>
      <c r="B254" s="146"/>
      <c r="C254" s="146"/>
      <c r="D254" s="146"/>
    </row>
    <row r="255" spans="1:4" ht="15">
      <c r="A255" s="146"/>
      <c r="B255" s="146"/>
      <c r="C255" s="146"/>
      <c r="D255" s="146"/>
    </row>
    <row r="256" spans="1:4" ht="15">
      <c r="A256" s="146"/>
      <c r="B256" s="146"/>
      <c r="C256" s="146"/>
      <c r="D256" s="146"/>
    </row>
    <row r="257" spans="1:4" ht="15">
      <c r="A257" s="146"/>
      <c r="B257" s="146"/>
      <c r="C257" s="146"/>
      <c r="D257" s="146"/>
    </row>
    <row r="258" spans="1:4" ht="15">
      <c r="A258" s="146"/>
      <c r="B258" s="146"/>
      <c r="C258" s="146"/>
      <c r="D258" s="146"/>
    </row>
    <row r="259" spans="1:4" ht="15">
      <c r="A259" s="146"/>
      <c r="B259" s="146"/>
      <c r="C259" s="146"/>
      <c r="D259" s="146"/>
    </row>
    <row r="260" spans="1:4" ht="15">
      <c r="A260" s="146"/>
      <c r="B260" s="146"/>
      <c r="C260" s="146"/>
      <c r="D260" s="146"/>
    </row>
    <row r="261" spans="1:4" ht="15">
      <c r="A261" s="146"/>
      <c r="B261" s="146"/>
      <c r="C261" s="146"/>
      <c r="D261" s="146"/>
    </row>
    <row r="262" spans="1:4" ht="15">
      <c r="A262" s="146"/>
      <c r="B262" s="146"/>
      <c r="C262" s="146"/>
      <c r="D262" s="146"/>
    </row>
    <row r="263" spans="1:4" ht="15">
      <c r="A263" s="146"/>
      <c r="B263" s="146"/>
      <c r="C263" s="146"/>
      <c r="D263" s="146"/>
    </row>
    <row r="264" spans="1:4" ht="15">
      <c r="A264" s="146"/>
      <c r="B264" s="146"/>
      <c r="C264" s="146"/>
      <c r="D264" s="146"/>
    </row>
    <row r="265" spans="1:4" ht="15">
      <c r="A265" s="146"/>
      <c r="B265" s="146"/>
      <c r="C265" s="146"/>
      <c r="D265" s="146"/>
    </row>
    <row r="266" spans="1:4" ht="15">
      <c r="A266" s="146"/>
      <c r="B266" s="146"/>
      <c r="C266" s="146"/>
      <c r="D266" s="146"/>
    </row>
    <row r="267" spans="1:4" ht="15">
      <c r="A267" s="146"/>
      <c r="B267" s="146"/>
      <c r="C267" s="146"/>
      <c r="D267" s="146"/>
    </row>
    <row r="268" spans="1:4" ht="15">
      <c r="A268" s="146"/>
      <c r="B268" s="146"/>
      <c r="C268" s="146"/>
      <c r="D268" s="146"/>
    </row>
    <row r="269" spans="1:4" ht="15">
      <c r="A269" s="146"/>
      <c r="B269" s="146"/>
      <c r="C269" s="146"/>
      <c r="D269" s="146"/>
    </row>
    <row r="270" spans="1:4" ht="15">
      <c r="A270" s="146"/>
      <c r="B270" s="146"/>
      <c r="C270" s="146"/>
      <c r="D270" s="146"/>
    </row>
    <row r="271" spans="1:4" ht="15">
      <c r="A271" s="146"/>
      <c r="B271" s="146"/>
      <c r="C271" s="146"/>
      <c r="D271" s="146"/>
    </row>
    <row r="272" spans="1:4" ht="15">
      <c r="A272" s="146"/>
      <c r="B272" s="146"/>
      <c r="C272" s="146"/>
      <c r="D272" s="146"/>
    </row>
    <row r="273" spans="1:4" ht="15">
      <c r="A273" s="146"/>
      <c r="B273" s="146"/>
      <c r="C273" s="146"/>
      <c r="D273" s="146"/>
    </row>
    <row r="274" spans="1:4" ht="15">
      <c r="A274" s="146"/>
      <c r="B274" s="146"/>
      <c r="C274" s="146"/>
      <c r="D274" s="146"/>
    </row>
    <row r="275" spans="1:4" ht="15">
      <c r="A275" s="146"/>
      <c r="B275" s="146"/>
      <c r="C275" s="146"/>
      <c r="D275" s="146"/>
    </row>
    <row r="276" spans="1:4" ht="15">
      <c r="A276" s="146"/>
      <c r="B276" s="146"/>
      <c r="C276" s="146"/>
      <c r="D276" s="146"/>
    </row>
    <row r="277" spans="1:4" ht="15">
      <c r="A277" s="146"/>
      <c r="B277" s="146"/>
      <c r="C277" s="146"/>
      <c r="D277" s="146"/>
    </row>
    <row r="278" spans="1:4" ht="15">
      <c r="A278" s="146"/>
      <c r="B278" s="146"/>
      <c r="C278" s="146"/>
      <c r="D278" s="146"/>
    </row>
    <row r="279" spans="1:4" ht="15">
      <c r="A279" s="146"/>
      <c r="B279" s="146"/>
      <c r="C279" s="146"/>
      <c r="D279" s="146"/>
    </row>
    <row r="280" spans="1:4" ht="15">
      <c r="A280" s="146"/>
      <c r="B280" s="146"/>
      <c r="C280" s="146"/>
      <c r="D280" s="146"/>
    </row>
    <row r="281" spans="1:4" ht="15">
      <c r="A281" s="146"/>
      <c r="B281" s="146"/>
      <c r="C281" s="146"/>
      <c r="D281" s="146"/>
    </row>
    <row r="282" spans="1:4" ht="15">
      <c r="A282" s="146"/>
      <c r="B282" s="146"/>
      <c r="C282" s="146"/>
      <c r="D282" s="146"/>
    </row>
    <row r="283" spans="1:4" ht="15">
      <c r="A283" s="146"/>
      <c r="B283" s="146"/>
      <c r="C283" s="146"/>
      <c r="D283" s="146"/>
    </row>
    <row r="284" spans="1:4" ht="15">
      <c r="A284" s="146"/>
      <c r="B284" s="146"/>
      <c r="C284" s="146"/>
      <c r="D284" s="146"/>
    </row>
    <row r="285" spans="1:4" ht="15">
      <c r="A285" s="146"/>
      <c r="B285" s="146"/>
      <c r="C285" s="146"/>
      <c r="D285" s="146"/>
    </row>
    <row r="286" spans="1:4" ht="15">
      <c r="A286" s="146"/>
      <c r="B286" s="146"/>
      <c r="C286" s="146"/>
      <c r="D286" s="146"/>
    </row>
    <row r="287" spans="1:4" ht="15">
      <c r="A287" s="146"/>
      <c r="B287" s="146"/>
      <c r="C287" s="146"/>
      <c r="D287" s="146"/>
    </row>
    <row r="288" spans="1:4" ht="15">
      <c r="A288" s="146"/>
      <c r="B288" s="146"/>
      <c r="C288" s="146"/>
      <c r="D288" s="146"/>
    </row>
    <row r="289" spans="1:4" ht="15">
      <c r="A289" s="146"/>
      <c r="B289" s="146"/>
      <c r="C289" s="146"/>
      <c r="D289" s="146"/>
    </row>
    <row r="290" spans="1:4" ht="15">
      <c r="A290" s="146"/>
      <c r="B290" s="146"/>
      <c r="C290" s="146"/>
      <c r="D290" s="146"/>
    </row>
    <row r="291" spans="1:4" ht="15">
      <c r="A291" s="146"/>
      <c r="B291" s="146"/>
      <c r="C291" s="146"/>
      <c r="D291" s="146"/>
    </row>
    <row r="292" spans="1:4" ht="15">
      <c r="A292" s="146"/>
      <c r="B292" s="146"/>
      <c r="C292" s="146"/>
      <c r="D292" s="146"/>
    </row>
    <row r="293" spans="1:4" ht="15">
      <c r="A293" s="146"/>
      <c r="B293" s="146"/>
      <c r="C293" s="146"/>
      <c r="D293" s="146"/>
    </row>
    <row r="294" spans="1:4" ht="15">
      <c r="A294" s="146"/>
      <c r="B294" s="146"/>
      <c r="C294" s="146"/>
      <c r="D294" s="146"/>
    </row>
    <row r="295" spans="1:4" ht="15">
      <c r="A295" s="146"/>
      <c r="B295" s="146"/>
      <c r="C295" s="146"/>
      <c r="D295" s="146"/>
    </row>
    <row r="296" spans="1:4" ht="15">
      <c r="A296" s="146"/>
      <c r="B296" s="146"/>
      <c r="C296" s="146"/>
      <c r="D296" s="146"/>
    </row>
    <row r="297" spans="1:4" ht="15">
      <c r="A297" s="146"/>
      <c r="B297" s="146"/>
      <c r="C297" s="146"/>
      <c r="D297" s="146"/>
    </row>
    <row r="298" spans="1:4" ht="15">
      <c r="A298" s="146"/>
      <c r="B298" s="146"/>
      <c r="C298" s="146"/>
      <c r="D298" s="146"/>
    </row>
    <row r="299" spans="1:4" ht="15">
      <c r="A299" s="146"/>
      <c r="B299" s="146"/>
      <c r="C299" s="146"/>
      <c r="D299" s="146"/>
    </row>
    <row r="300" spans="1:4" ht="15">
      <c r="A300" s="146"/>
      <c r="B300" s="146"/>
      <c r="C300" s="146"/>
      <c r="D300" s="146"/>
    </row>
    <row r="301" spans="1:4" ht="15">
      <c r="A301" s="146"/>
      <c r="B301" s="146"/>
      <c r="C301" s="146"/>
      <c r="D301" s="146"/>
    </row>
    <row r="302" spans="1:4" ht="15">
      <c r="A302" s="146"/>
      <c r="B302" s="146"/>
      <c r="C302" s="146"/>
      <c r="D302" s="146"/>
    </row>
    <row r="303" spans="1:4" ht="15">
      <c r="A303" s="146"/>
      <c r="B303" s="146"/>
      <c r="C303" s="146"/>
      <c r="D303" s="146"/>
    </row>
    <row r="304" spans="1:4" ht="15">
      <c r="A304" s="146"/>
      <c r="B304" s="146"/>
      <c r="C304" s="146"/>
      <c r="D304" s="146"/>
    </row>
    <row r="305" spans="1:4" ht="15">
      <c r="A305" s="146"/>
      <c r="B305" s="146"/>
      <c r="C305" s="146"/>
      <c r="D305" s="146"/>
    </row>
    <row r="306" spans="1:4" ht="15">
      <c r="A306" s="146"/>
      <c r="B306" s="146"/>
      <c r="C306" s="146"/>
      <c r="D306" s="146"/>
    </row>
    <row r="307" spans="1:4" ht="15">
      <c r="A307" s="146"/>
      <c r="B307" s="146"/>
      <c r="C307" s="146"/>
      <c r="D307" s="146"/>
    </row>
    <row r="308" spans="1:4" ht="15">
      <c r="A308" s="146"/>
      <c r="B308" s="146"/>
      <c r="C308" s="146"/>
      <c r="D308" s="146"/>
    </row>
    <row r="309" spans="1:4" ht="15">
      <c r="A309" s="146"/>
      <c r="B309" s="146"/>
      <c r="C309" s="146"/>
      <c r="D309" s="146"/>
    </row>
    <row r="310" spans="1:4" ht="15">
      <c r="A310" s="146"/>
      <c r="B310" s="146"/>
      <c r="C310" s="146"/>
      <c r="D310" s="146"/>
    </row>
    <row r="311" spans="1:4" ht="15">
      <c r="A311" s="146"/>
      <c r="B311" s="146"/>
      <c r="C311" s="146"/>
      <c r="D311" s="146"/>
    </row>
    <row r="312" spans="1:4" ht="15">
      <c r="A312" s="146"/>
      <c r="B312" s="146"/>
      <c r="C312" s="146"/>
      <c r="D312" s="146"/>
    </row>
    <row r="313" spans="1:4" ht="15">
      <c r="A313" s="146"/>
      <c r="B313" s="146"/>
      <c r="C313" s="146"/>
      <c r="D313" s="146"/>
    </row>
    <row r="314" spans="1:4" ht="15">
      <c r="A314" s="146"/>
      <c r="B314" s="146"/>
      <c r="C314" s="146"/>
      <c r="D314" s="146"/>
    </row>
    <row r="315" spans="1:4" ht="15">
      <c r="A315" s="146"/>
      <c r="B315" s="146"/>
      <c r="C315" s="146"/>
      <c r="D315" s="146"/>
    </row>
    <row r="316" spans="1:4" ht="15">
      <c r="A316" s="146"/>
      <c r="B316" s="146"/>
      <c r="C316" s="146"/>
      <c r="D316" s="146"/>
    </row>
    <row r="317" spans="1:4" ht="15">
      <c r="A317" s="146"/>
      <c r="B317" s="146"/>
      <c r="C317" s="146"/>
      <c r="D317" s="146"/>
    </row>
    <row r="318" spans="1:4" ht="15">
      <c r="A318" s="146"/>
      <c r="B318" s="146"/>
      <c r="C318" s="146"/>
      <c r="D318" s="146"/>
    </row>
    <row r="319" spans="1:4" ht="15">
      <c r="A319" s="146"/>
      <c r="B319" s="146"/>
      <c r="C319" s="146"/>
      <c r="D319" s="146"/>
    </row>
    <row r="320" spans="1:4" ht="15">
      <c r="A320" s="146"/>
      <c r="B320" s="146"/>
      <c r="C320" s="146"/>
      <c r="D320" s="146"/>
    </row>
    <row r="321" spans="1:4" ht="15">
      <c r="A321" s="146"/>
      <c r="B321" s="146"/>
      <c r="C321" s="146"/>
      <c r="D321" s="146"/>
    </row>
    <row r="322" spans="1:4" ht="15">
      <c r="A322" s="146"/>
      <c r="B322" s="146"/>
      <c r="C322" s="146"/>
      <c r="D322" s="146"/>
    </row>
    <row r="323" spans="1:4" ht="15">
      <c r="A323" s="146"/>
      <c r="B323" s="146"/>
      <c r="C323" s="146"/>
      <c r="D323" s="146"/>
    </row>
    <row r="324" spans="1:4" ht="15">
      <c r="A324" s="146"/>
      <c r="B324" s="146"/>
      <c r="C324" s="146"/>
      <c r="D324" s="146"/>
    </row>
    <row r="325" spans="1:4" ht="15">
      <c r="A325" s="146"/>
      <c r="B325" s="146"/>
      <c r="C325" s="146"/>
      <c r="D325" s="146"/>
    </row>
    <row r="326" spans="1:4" ht="15">
      <c r="A326" s="146"/>
      <c r="B326" s="146"/>
      <c r="C326" s="146"/>
      <c r="D326" s="146"/>
    </row>
    <row r="327" spans="1:4" ht="15">
      <c r="A327" s="146"/>
      <c r="B327" s="146"/>
      <c r="C327" s="146"/>
      <c r="D327" s="146"/>
    </row>
    <row r="328" spans="1:4" ht="15">
      <c r="A328" s="146"/>
      <c r="B328" s="146"/>
      <c r="C328" s="146"/>
      <c r="D328" s="146"/>
    </row>
    <row r="329" spans="1:4" ht="15">
      <c r="A329" s="146"/>
      <c r="B329" s="146"/>
      <c r="C329" s="146"/>
      <c r="D329" s="146"/>
    </row>
    <row r="330" spans="1:4" ht="15">
      <c r="A330" s="146"/>
      <c r="B330" s="146"/>
      <c r="C330" s="146"/>
      <c r="D330" s="146"/>
    </row>
    <row r="331" spans="1:4" ht="15">
      <c r="A331" s="146"/>
      <c r="B331" s="146"/>
      <c r="C331" s="146"/>
      <c r="D331" s="146"/>
    </row>
    <row r="332" spans="1:4" ht="15">
      <c r="A332" s="146"/>
      <c r="B332" s="146"/>
      <c r="C332" s="146"/>
      <c r="D332" s="146"/>
    </row>
    <row r="333" spans="1:4" ht="15">
      <c r="A333" s="146"/>
      <c r="B333" s="146"/>
      <c r="C333" s="146"/>
      <c r="D333" s="146"/>
    </row>
    <row r="334" spans="1:4" ht="15">
      <c r="A334" s="146"/>
      <c r="B334" s="146"/>
      <c r="C334" s="146"/>
      <c r="D334" s="146"/>
    </row>
    <row r="335" spans="1:4" ht="15">
      <c r="A335" s="146"/>
      <c r="B335" s="146"/>
      <c r="C335" s="146"/>
      <c r="D335" s="146"/>
    </row>
    <row r="336" spans="1:4" ht="15">
      <c r="A336" s="146"/>
      <c r="B336" s="146"/>
      <c r="C336" s="146"/>
      <c r="D336" s="146"/>
    </row>
    <row r="337" spans="1:4" ht="15">
      <c r="A337" s="146"/>
      <c r="B337" s="146"/>
      <c r="C337" s="146"/>
      <c r="D337" s="146"/>
    </row>
    <row r="338" spans="1:4" ht="15">
      <c r="A338" s="146"/>
      <c r="B338" s="146"/>
      <c r="C338" s="146"/>
      <c r="D338" s="146"/>
    </row>
    <row r="339" spans="1:4" ht="15">
      <c r="A339" s="146"/>
      <c r="B339" s="146"/>
      <c r="C339" s="146"/>
      <c r="D339" s="146"/>
    </row>
    <row r="340" spans="1:4" ht="15">
      <c r="A340" s="146"/>
      <c r="B340" s="146"/>
      <c r="C340" s="146"/>
      <c r="D340" s="146"/>
    </row>
    <row r="341" spans="1:4" ht="15">
      <c r="A341" s="146"/>
      <c r="B341" s="146"/>
      <c r="C341" s="146"/>
      <c r="D341" s="146"/>
    </row>
    <row r="342" spans="1:4" ht="15">
      <c r="A342" s="146"/>
      <c r="B342" s="146"/>
      <c r="C342" s="146"/>
      <c r="D342" s="146"/>
    </row>
    <row r="343" spans="1:4" ht="15">
      <c r="A343" s="146"/>
      <c r="B343" s="146"/>
      <c r="C343" s="146"/>
      <c r="D343" s="146"/>
    </row>
    <row r="344" spans="1:4" ht="15">
      <c r="A344" s="146"/>
      <c r="B344" s="146"/>
      <c r="C344" s="146"/>
      <c r="D344" s="146"/>
    </row>
    <row r="345" spans="1:4" ht="15">
      <c r="A345" s="146"/>
      <c r="B345" s="146"/>
      <c r="C345" s="146"/>
      <c r="D345" s="146"/>
    </row>
    <row r="346" spans="1:4" ht="15">
      <c r="A346" s="146"/>
      <c r="B346" s="146"/>
      <c r="C346" s="146"/>
      <c r="D346" s="146"/>
    </row>
    <row r="347" spans="1:4" ht="15">
      <c r="A347" s="146"/>
      <c r="B347" s="146"/>
      <c r="C347" s="146"/>
      <c r="D347" s="146"/>
    </row>
    <row r="348" spans="1:4" ht="15">
      <c r="A348" s="146"/>
      <c r="B348" s="146"/>
      <c r="C348" s="146"/>
      <c r="D348" s="146"/>
    </row>
    <row r="349" spans="1:4" ht="15">
      <c r="A349" s="146"/>
      <c r="B349" s="146"/>
      <c r="C349" s="146"/>
      <c r="D349" s="146"/>
    </row>
    <row r="350" spans="1:4" ht="15">
      <c r="A350" s="146"/>
      <c r="B350" s="146"/>
      <c r="C350" s="146"/>
      <c r="D350" s="146"/>
    </row>
    <row r="351" spans="1:4" ht="15">
      <c r="A351" s="146"/>
      <c r="B351" s="146"/>
      <c r="C351" s="146"/>
      <c r="D351" s="146"/>
    </row>
    <row r="352" spans="1:4" ht="15">
      <c r="A352" s="146"/>
      <c r="B352" s="146"/>
      <c r="C352" s="146"/>
      <c r="D352" s="146"/>
    </row>
    <row r="353" spans="1:4" ht="15">
      <c r="A353" s="146"/>
      <c r="B353" s="146"/>
      <c r="C353" s="146"/>
      <c r="D353" s="146"/>
    </row>
    <row r="354" spans="1:4" ht="15">
      <c r="A354" s="146"/>
      <c r="B354" s="146"/>
      <c r="C354" s="146"/>
      <c r="D354" s="146"/>
    </row>
    <row r="355" spans="1:4" ht="15">
      <c r="A355" s="146"/>
      <c r="B355" s="146"/>
      <c r="C355" s="146"/>
      <c r="D355" s="146"/>
    </row>
    <row r="356" spans="1:4" ht="15">
      <c r="A356" s="146"/>
      <c r="B356" s="146"/>
      <c r="C356" s="146"/>
      <c r="D356" s="146"/>
    </row>
    <row r="357" spans="1:4" ht="15">
      <c r="A357" s="146"/>
      <c r="B357" s="146"/>
      <c r="C357" s="146"/>
      <c r="D357" s="146"/>
    </row>
    <row r="358" spans="1:4" ht="15">
      <c r="A358" s="146"/>
      <c r="B358" s="146"/>
      <c r="C358" s="146"/>
      <c r="D358" s="146"/>
    </row>
    <row r="359" spans="1:4" ht="15">
      <c r="A359" s="146"/>
      <c r="B359" s="146"/>
      <c r="C359" s="146"/>
      <c r="D359" s="146"/>
    </row>
    <row r="360" spans="1:4" ht="15">
      <c r="A360" s="146"/>
      <c r="B360" s="146"/>
      <c r="C360" s="146"/>
      <c r="D360" s="146"/>
    </row>
    <row r="361" spans="1:4" ht="15">
      <c r="A361" s="146"/>
      <c r="B361" s="146"/>
      <c r="C361" s="146"/>
      <c r="D361" s="146"/>
    </row>
    <row r="362" spans="1:4" ht="15">
      <c r="A362" s="146"/>
      <c r="B362" s="146"/>
      <c r="C362" s="146"/>
      <c r="D362" s="146"/>
    </row>
    <row r="363" spans="1:4" ht="15">
      <c r="A363" s="146"/>
      <c r="B363" s="146"/>
      <c r="C363" s="146"/>
      <c r="D363" s="146"/>
    </row>
    <row r="364" spans="1:4" ht="15">
      <c r="A364" s="146"/>
      <c r="B364" s="146"/>
      <c r="C364" s="146"/>
      <c r="D364" s="146"/>
    </row>
    <row r="365" spans="1:4" ht="15">
      <c r="A365" s="146"/>
      <c r="B365" s="146"/>
      <c r="C365" s="146"/>
      <c r="D365" s="146"/>
    </row>
    <row r="366" spans="1:4" ht="15">
      <c r="A366" s="146"/>
      <c r="B366" s="146"/>
      <c r="C366" s="146"/>
      <c r="D366" s="146"/>
    </row>
    <row r="367" spans="1:4" ht="15">
      <c r="A367" s="146"/>
      <c r="B367" s="146"/>
      <c r="C367" s="146"/>
      <c r="D367" s="146"/>
    </row>
    <row r="368" spans="1:4" ht="15">
      <c r="A368" s="146"/>
      <c r="B368" s="146"/>
      <c r="C368" s="146"/>
      <c r="D368" s="146"/>
    </row>
    <row r="369" spans="1:4" ht="15">
      <c r="A369" s="146"/>
      <c r="B369" s="146"/>
      <c r="C369" s="146"/>
      <c r="D369" s="146"/>
    </row>
    <row r="370" spans="1:4" ht="15">
      <c r="A370" s="146"/>
      <c r="B370" s="146"/>
      <c r="C370" s="146"/>
      <c r="D370" s="146"/>
    </row>
    <row r="371" spans="1:4" ht="15">
      <c r="A371" s="146"/>
      <c r="B371" s="146"/>
      <c r="C371" s="146"/>
      <c r="D371" s="146"/>
    </row>
    <row r="372" spans="1:4" ht="15">
      <c r="A372" s="146"/>
      <c r="B372" s="146"/>
      <c r="C372" s="146"/>
      <c r="D372" s="146"/>
    </row>
    <row r="373" spans="1:4" ht="15">
      <c r="A373" s="146"/>
      <c r="B373" s="146"/>
      <c r="C373" s="146"/>
      <c r="D373" s="146"/>
    </row>
    <row r="374" spans="1:4" ht="15">
      <c r="A374" s="146"/>
      <c r="B374" s="146"/>
      <c r="C374" s="146"/>
      <c r="D374" s="146"/>
    </row>
    <row r="375" spans="1:4" ht="15">
      <c r="A375" s="146"/>
      <c r="B375" s="146"/>
      <c r="C375" s="146"/>
      <c r="D375" s="146"/>
    </row>
    <row r="376" spans="1:4" ht="15">
      <c r="A376" s="146"/>
      <c r="B376" s="146"/>
      <c r="C376" s="146"/>
      <c r="D376" s="146"/>
    </row>
    <row r="377" spans="1:4" ht="15">
      <c r="A377" s="146"/>
      <c r="B377" s="146"/>
      <c r="C377" s="146"/>
      <c r="D377" s="146"/>
    </row>
    <row r="378" spans="1:4" ht="15">
      <c r="A378" s="146"/>
      <c r="B378" s="146"/>
      <c r="C378" s="146"/>
      <c r="D378" s="146"/>
    </row>
    <row r="379" spans="1:4" ht="15">
      <c r="A379" s="146"/>
      <c r="B379" s="146"/>
      <c r="C379" s="146"/>
      <c r="D379" s="146"/>
    </row>
    <row r="380" spans="1:4" ht="15">
      <c r="A380" s="146"/>
      <c r="B380" s="146"/>
      <c r="C380" s="146"/>
      <c r="D380" s="146"/>
    </row>
    <row r="381" spans="1:4" ht="15">
      <c r="A381" s="146"/>
      <c r="B381" s="146"/>
      <c r="C381" s="146"/>
      <c r="D381" s="146"/>
    </row>
    <row r="382" spans="1:4" ht="15">
      <c r="A382" s="146"/>
      <c r="B382" s="146"/>
      <c r="C382" s="146"/>
      <c r="D382" s="146"/>
    </row>
    <row r="383" spans="1:4" ht="15">
      <c r="A383" s="146"/>
      <c r="B383" s="146"/>
      <c r="C383" s="146"/>
      <c r="D383" s="146"/>
    </row>
    <row r="384" spans="1:4" ht="15">
      <c r="A384" s="146"/>
      <c r="B384" s="146"/>
      <c r="C384" s="146"/>
      <c r="D384" s="146"/>
    </row>
    <row r="385" spans="1:4" ht="15">
      <c r="A385" s="146"/>
      <c r="B385" s="146"/>
      <c r="C385" s="146"/>
      <c r="D385" s="146"/>
    </row>
    <row r="386" spans="1:4" ht="15">
      <c r="A386" s="146"/>
      <c r="B386" s="146"/>
      <c r="C386" s="146"/>
      <c r="D386" s="146"/>
    </row>
    <row r="387" spans="1:4" ht="15">
      <c r="A387" s="146"/>
      <c r="B387" s="146"/>
      <c r="C387" s="146"/>
      <c r="D387" s="146"/>
    </row>
    <row r="388" spans="1:4" ht="15">
      <c r="A388" s="146"/>
      <c r="B388" s="146"/>
      <c r="C388" s="146"/>
      <c r="D388" s="146"/>
    </row>
    <row r="389" spans="1:4" ht="15">
      <c r="A389" s="146"/>
      <c r="B389" s="146"/>
      <c r="C389" s="146"/>
      <c r="D389" s="146"/>
    </row>
    <row r="390" spans="1:4" ht="15">
      <c r="A390" s="146"/>
      <c r="B390" s="146"/>
      <c r="C390" s="146"/>
      <c r="D390" s="146"/>
    </row>
    <row r="391" spans="1:4" ht="15">
      <c r="A391" s="146"/>
      <c r="B391" s="146"/>
      <c r="C391" s="146"/>
      <c r="D391" s="146"/>
    </row>
    <row r="392" spans="1:4" ht="15">
      <c r="A392" s="146"/>
      <c r="B392" s="146"/>
      <c r="C392" s="146"/>
      <c r="D392" s="146"/>
    </row>
    <row r="393" spans="1:4" ht="15">
      <c r="A393" s="146"/>
      <c r="B393" s="146"/>
      <c r="C393" s="146"/>
      <c r="D393" s="146"/>
    </row>
    <row r="394" spans="1:4" ht="15">
      <c r="A394" s="146"/>
      <c r="B394" s="146"/>
      <c r="C394" s="146"/>
      <c r="D394" s="146"/>
    </row>
    <row r="395" spans="1:4" ht="15">
      <c r="A395" s="146"/>
      <c r="B395" s="146"/>
      <c r="C395" s="146"/>
      <c r="D395" s="146"/>
    </row>
    <row r="396" spans="1:4" ht="15">
      <c r="A396" s="146"/>
      <c r="B396" s="146"/>
      <c r="C396" s="146"/>
      <c r="D396" s="146"/>
    </row>
    <row r="397" spans="1:4" ht="15">
      <c r="A397" s="146"/>
      <c r="B397" s="146"/>
      <c r="C397" s="146"/>
      <c r="D397" s="146"/>
    </row>
    <row r="398" spans="1:4" ht="15">
      <c r="A398" s="146"/>
      <c r="B398" s="146"/>
      <c r="C398" s="146"/>
      <c r="D398" s="146"/>
    </row>
    <row r="399" spans="1:4" ht="15">
      <c r="A399" s="146"/>
      <c r="B399" s="146"/>
      <c r="C399" s="146"/>
      <c r="D399" s="146"/>
    </row>
    <row r="400" spans="1:4" ht="15">
      <c r="A400" s="146"/>
      <c r="B400" s="146"/>
      <c r="C400" s="146"/>
      <c r="D400" s="146"/>
    </row>
    <row r="401" spans="1:4" ht="15">
      <c r="A401" s="146"/>
      <c r="B401" s="146"/>
      <c r="C401" s="146"/>
      <c r="D401" s="146"/>
    </row>
    <row r="402" spans="1:4" ht="15">
      <c r="A402" s="146"/>
      <c r="B402" s="146"/>
      <c r="C402" s="146"/>
      <c r="D402" s="146"/>
    </row>
    <row r="403" spans="1:4" ht="15">
      <c r="A403" s="146"/>
      <c r="B403" s="146"/>
      <c r="C403" s="146"/>
      <c r="D403" s="146"/>
    </row>
    <row r="404" spans="1:4" ht="15">
      <c r="A404" s="146"/>
      <c r="B404" s="146"/>
      <c r="C404" s="146"/>
      <c r="D404" s="146"/>
    </row>
    <row r="405" spans="1:4" ht="15">
      <c r="A405" s="146"/>
      <c r="B405" s="146"/>
      <c r="C405" s="146"/>
      <c r="D405" s="146"/>
    </row>
    <row r="406" spans="1:4" ht="15">
      <c r="A406" s="146"/>
      <c r="B406" s="146"/>
      <c r="C406" s="146"/>
      <c r="D406" s="146"/>
    </row>
    <row r="407" spans="1:4" ht="15">
      <c r="A407" s="146"/>
      <c r="B407" s="146"/>
      <c r="C407" s="146"/>
      <c r="D407" s="146"/>
    </row>
    <row r="408" spans="1:4" ht="15">
      <c r="A408" s="146"/>
      <c r="B408" s="146"/>
      <c r="C408" s="146"/>
      <c r="D408" s="146"/>
    </row>
    <row r="409" spans="1:4" ht="15">
      <c r="A409" s="146"/>
      <c r="B409" s="146"/>
      <c r="C409" s="146"/>
      <c r="D409" s="146"/>
    </row>
    <row r="410" spans="1:4" ht="15">
      <c r="A410" s="146"/>
      <c r="B410" s="146"/>
      <c r="C410" s="146"/>
      <c r="D410" s="146"/>
    </row>
    <row r="411" spans="1:4" ht="15">
      <c r="A411" s="146"/>
      <c r="B411" s="146"/>
      <c r="C411" s="146"/>
      <c r="D411" s="146"/>
    </row>
    <row r="412" spans="1:4" ht="15">
      <c r="A412" s="146"/>
      <c r="B412" s="146"/>
      <c r="C412" s="146"/>
      <c r="D412" s="146"/>
    </row>
    <row r="413" spans="1:4" ht="15">
      <c r="A413" s="146"/>
      <c r="B413" s="146"/>
      <c r="C413" s="146"/>
      <c r="D413" s="146"/>
    </row>
    <row r="414" spans="1:4" ht="15">
      <c r="A414" s="146"/>
      <c r="B414" s="146"/>
      <c r="C414" s="146"/>
      <c r="D414" s="146"/>
    </row>
    <row r="415" spans="1:4" ht="15">
      <c r="A415" s="146"/>
      <c r="B415" s="146"/>
      <c r="C415" s="146"/>
      <c r="D415" s="146"/>
    </row>
    <row r="416" spans="1:4" ht="15">
      <c r="A416" s="146"/>
      <c r="B416" s="146"/>
      <c r="C416" s="146"/>
      <c r="D416" s="146"/>
    </row>
    <row r="417" spans="1:4" ht="15">
      <c r="A417" s="146"/>
      <c r="B417" s="146"/>
      <c r="C417" s="146"/>
      <c r="D417" s="146"/>
    </row>
    <row r="418" spans="1:4" ht="15">
      <c r="A418" s="146"/>
      <c r="B418" s="146"/>
      <c r="C418" s="146"/>
      <c r="D418" s="146"/>
    </row>
    <row r="419" spans="1:4" ht="15">
      <c r="A419" s="146"/>
      <c r="B419" s="146"/>
      <c r="C419" s="146"/>
      <c r="D419" s="146"/>
    </row>
    <row r="420" spans="1:4" ht="15">
      <c r="A420" s="146"/>
      <c r="B420" s="146"/>
      <c r="C420" s="146"/>
      <c r="D420" s="146"/>
    </row>
    <row r="421" spans="1:4" ht="15">
      <c r="A421" s="146"/>
      <c r="B421" s="146"/>
      <c r="C421" s="146"/>
      <c r="D421" s="146"/>
    </row>
    <row r="422" spans="1:4" ht="15">
      <c r="A422" s="146"/>
      <c r="B422" s="146"/>
      <c r="C422" s="146"/>
      <c r="D422" s="146"/>
    </row>
    <row r="423" spans="1:4" ht="15">
      <c r="A423" s="146"/>
      <c r="B423" s="146"/>
      <c r="C423" s="146"/>
      <c r="D423" s="146"/>
    </row>
    <row r="424" spans="1:4" ht="15">
      <c r="A424" s="146"/>
      <c r="B424" s="146"/>
      <c r="C424" s="146"/>
      <c r="D424" s="146"/>
    </row>
    <row r="425" spans="1:4" ht="15">
      <c r="A425" s="146"/>
      <c r="B425" s="146"/>
      <c r="C425" s="146"/>
      <c r="D425" s="146"/>
    </row>
    <row r="426" spans="1:4" ht="15">
      <c r="A426" s="146"/>
      <c r="B426" s="146"/>
      <c r="C426" s="146"/>
      <c r="D426" s="146"/>
    </row>
    <row r="427" spans="1:4" ht="15">
      <c r="A427" s="146"/>
      <c r="B427" s="146"/>
      <c r="C427" s="146"/>
      <c r="D427" s="146"/>
    </row>
    <row r="428" spans="1:4" ht="15">
      <c r="A428" s="146"/>
      <c r="B428" s="146"/>
      <c r="C428" s="146"/>
      <c r="D428" s="146"/>
    </row>
    <row r="429" spans="1:4" ht="15">
      <c r="A429" s="146"/>
      <c r="B429" s="146"/>
      <c r="C429" s="146"/>
      <c r="D429" s="146"/>
    </row>
    <row r="430" spans="1:4" ht="15">
      <c r="A430" s="146"/>
      <c r="B430" s="146"/>
      <c r="C430" s="146"/>
      <c r="D430" s="146"/>
    </row>
    <row r="431" spans="1:4" ht="15">
      <c r="A431" s="146"/>
      <c r="B431" s="146"/>
      <c r="C431" s="146"/>
      <c r="D431" s="146"/>
    </row>
    <row r="432" spans="1:4" ht="15">
      <c r="A432" s="146"/>
      <c r="B432" s="146"/>
      <c r="C432" s="146"/>
      <c r="D432" s="146"/>
    </row>
    <row r="433" spans="1:4" ht="15">
      <c r="A433" s="146"/>
      <c r="B433" s="146"/>
      <c r="C433" s="146"/>
      <c r="D433" s="146"/>
    </row>
    <row r="434" spans="1:4" ht="15">
      <c r="A434" s="146"/>
      <c r="B434" s="146"/>
      <c r="C434" s="146"/>
      <c r="D434" s="146"/>
    </row>
    <row r="435" spans="1:4" ht="15">
      <c r="A435" s="146"/>
      <c r="B435" s="146"/>
      <c r="C435" s="146"/>
      <c r="D435" s="146"/>
    </row>
    <row r="436" spans="1:4" ht="15">
      <c r="A436" s="146"/>
      <c r="B436" s="146"/>
      <c r="C436" s="146"/>
      <c r="D436" s="146"/>
    </row>
    <row r="437" spans="1:4" ht="15">
      <c r="A437" s="146"/>
      <c r="B437" s="146"/>
      <c r="C437" s="146"/>
      <c r="D437" s="146"/>
    </row>
    <row r="438" spans="1:4" ht="15">
      <c r="A438" s="146"/>
      <c r="B438" s="146"/>
      <c r="C438" s="146"/>
      <c r="D438" s="146"/>
    </row>
    <row r="439" spans="1:4" ht="15">
      <c r="A439" s="146"/>
      <c r="B439" s="146"/>
      <c r="C439" s="146"/>
      <c r="D439" s="146"/>
    </row>
    <row r="440" spans="1:4" ht="15">
      <c r="A440" s="146"/>
      <c r="B440" s="146"/>
      <c r="C440" s="146"/>
      <c r="D440" s="146"/>
    </row>
    <row r="441" spans="1:4" ht="15">
      <c r="A441" s="146"/>
      <c r="B441" s="146"/>
      <c r="C441" s="146"/>
      <c r="D441" s="146"/>
    </row>
    <row r="442" spans="1:4" ht="15">
      <c r="A442" s="146"/>
      <c r="B442" s="146"/>
      <c r="C442" s="146"/>
      <c r="D442" s="146"/>
    </row>
    <row r="443" spans="1:4" ht="15">
      <c r="A443" s="146"/>
      <c r="B443" s="146"/>
      <c r="C443" s="146"/>
      <c r="D443" s="146"/>
    </row>
    <row r="444" spans="1:4" ht="15">
      <c r="A444" s="146"/>
      <c r="B444" s="146"/>
      <c r="C444" s="146"/>
      <c r="D444" s="146"/>
    </row>
    <row r="445" spans="1:4" ht="15">
      <c r="A445" s="146"/>
      <c r="B445" s="146"/>
      <c r="C445" s="146"/>
      <c r="D445" s="146"/>
    </row>
    <row r="446" spans="1:4" ht="15">
      <c r="A446" s="146"/>
      <c r="B446" s="146"/>
      <c r="C446" s="146"/>
      <c r="D446" s="146"/>
    </row>
    <row r="447" spans="1:4" ht="15">
      <c r="A447" s="146"/>
      <c r="B447" s="146"/>
      <c r="C447" s="146"/>
      <c r="D447" s="146"/>
    </row>
    <row r="448" spans="1:4" ht="15">
      <c r="A448" s="146"/>
      <c r="B448" s="146"/>
      <c r="C448" s="146"/>
      <c r="D448" s="146"/>
    </row>
    <row r="449" spans="1:4" ht="15">
      <c r="A449" s="146"/>
      <c r="B449" s="146"/>
      <c r="C449" s="146"/>
      <c r="D449" s="146"/>
    </row>
    <row r="450" spans="1:4" ht="15">
      <c r="A450" s="146"/>
      <c r="B450" s="146"/>
      <c r="C450" s="146"/>
      <c r="D450" s="146"/>
    </row>
    <row r="451" spans="1:4" ht="15">
      <c r="A451" s="146"/>
      <c r="B451" s="146"/>
      <c r="C451" s="146"/>
      <c r="D451" s="146"/>
    </row>
    <row r="452" spans="1:4" ht="15">
      <c r="A452" s="146"/>
      <c r="B452" s="146"/>
      <c r="C452" s="146"/>
      <c r="D452" s="146"/>
    </row>
    <row r="453" spans="1:4" ht="15">
      <c r="A453" s="146"/>
      <c r="B453" s="146"/>
      <c r="C453" s="146"/>
      <c r="D453" s="146"/>
    </row>
    <row r="454" spans="1:4" ht="15">
      <c r="A454" s="146"/>
      <c r="B454" s="146"/>
      <c r="C454" s="146"/>
      <c r="D454" s="146"/>
    </row>
    <row r="455" spans="1:4" ht="15">
      <c r="A455" s="146"/>
      <c r="B455" s="146"/>
      <c r="C455" s="146"/>
      <c r="D455" s="146"/>
    </row>
    <row r="456" spans="1:4" ht="15">
      <c r="A456" s="146"/>
      <c r="B456" s="146"/>
      <c r="C456" s="146"/>
      <c r="D456" s="146"/>
    </row>
    <row r="457" spans="1:4" ht="15">
      <c r="A457" s="146"/>
      <c r="B457" s="146"/>
      <c r="C457" s="146"/>
      <c r="D457" s="146"/>
    </row>
    <row r="458" spans="1:4" ht="15">
      <c r="A458" s="146"/>
      <c r="B458" s="146"/>
      <c r="C458" s="146"/>
      <c r="D458" s="146"/>
    </row>
    <row r="459" spans="1:4" ht="15">
      <c r="A459" s="146"/>
      <c r="B459" s="146"/>
      <c r="C459" s="146"/>
      <c r="D459" s="146"/>
    </row>
    <row r="460" spans="1:4" ht="15">
      <c r="A460" s="146"/>
      <c r="B460" s="146"/>
      <c r="C460" s="146"/>
      <c r="D460" s="146"/>
    </row>
    <row r="461" spans="1:4" ht="15">
      <c r="A461" s="146"/>
      <c r="B461" s="146"/>
      <c r="C461" s="146"/>
      <c r="D461" s="146"/>
    </row>
    <row r="462" spans="1:4" ht="15">
      <c r="A462" s="146"/>
      <c r="B462" s="146"/>
      <c r="C462" s="146"/>
      <c r="D462" s="146"/>
    </row>
    <row r="463" spans="1:4" ht="15">
      <c r="A463" s="146"/>
      <c r="B463" s="146"/>
      <c r="C463" s="146"/>
      <c r="D463" s="146"/>
    </row>
    <row r="464" spans="1:4" ht="15">
      <c r="A464" s="146"/>
      <c r="B464" s="146"/>
      <c r="C464" s="146"/>
      <c r="D464" s="146"/>
    </row>
    <row r="465" spans="1:4" ht="15">
      <c r="A465" s="146"/>
      <c r="B465" s="146"/>
      <c r="C465" s="146"/>
      <c r="D465" s="146"/>
    </row>
    <row r="466" spans="1:4" ht="15">
      <c r="A466" s="146"/>
      <c r="B466" s="146"/>
      <c r="C466" s="146"/>
      <c r="D466" s="146"/>
    </row>
    <row r="467" spans="1:4" ht="15">
      <c r="A467" s="146"/>
      <c r="B467" s="146"/>
      <c r="C467" s="146"/>
      <c r="D467" s="146"/>
    </row>
    <row r="468" spans="1:4" ht="15">
      <c r="A468" s="146"/>
      <c r="B468" s="146"/>
      <c r="C468" s="146"/>
      <c r="D468" s="146"/>
    </row>
    <row r="469" spans="1:4" ht="15">
      <c r="A469" s="146"/>
      <c r="B469" s="146"/>
      <c r="C469" s="146"/>
      <c r="D469" s="146"/>
    </row>
    <row r="470" spans="1:4" ht="15">
      <c r="A470" s="146"/>
      <c r="B470" s="146"/>
      <c r="C470" s="146"/>
      <c r="D470" s="146"/>
    </row>
    <row r="471" spans="1:4" ht="15">
      <c r="A471" s="146"/>
      <c r="B471" s="146"/>
      <c r="C471" s="146"/>
      <c r="D471" s="146"/>
    </row>
    <row r="472" spans="1:4" ht="15">
      <c r="A472" s="146"/>
      <c r="B472" s="146"/>
      <c r="C472" s="146"/>
      <c r="D472" s="146"/>
    </row>
    <row r="473" spans="1:4" ht="15">
      <c r="A473" s="146"/>
      <c r="B473" s="146"/>
      <c r="C473" s="146"/>
      <c r="D473" s="146"/>
    </row>
    <row r="474" spans="1:4" ht="15">
      <c r="A474" s="146"/>
      <c r="B474" s="146"/>
      <c r="C474" s="146"/>
      <c r="D474" s="146"/>
    </row>
    <row r="475" spans="1:4" ht="15">
      <c r="A475" s="146"/>
      <c r="B475" s="146"/>
      <c r="C475" s="146"/>
      <c r="D475" s="146"/>
    </row>
    <row r="476" spans="1:4" ht="15">
      <c r="A476" s="146"/>
      <c r="B476" s="146"/>
      <c r="C476" s="146"/>
      <c r="D476" s="146"/>
    </row>
    <row r="477" spans="1:4" ht="15">
      <c r="A477" s="146"/>
      <c r="B477" s="146"/>
      <c r="C477" s="146"/>
      <c r="D477" s="146"/>
    </row>
    <row r="478" spans="1:4" ht="15">
      <c r="A478" s="146"/>
      <c r="B478" s="146"/>
      <c r="C478" s="146"/>
      <c r="D478" s="146"/>
    </row>
    <row r="479" spans="1:4" ht="15">
      <c r="A479" s="146"/>
      <c r="B479" s="146"/>
      <c r="C479" s="146"/>
      <c r="D479" s="146"/>
    </row>
    <row r="480" spans="1:4" ht="15">
      <c r="A480" s="146"/>
      <c r="B480" s="146"/>
      <c r="C480" s="146"/>
      <c r="D480" s="146"/>
    </row>
    <row r="481" spans="1:4" ht="15">
      <c r="A481" s="146"/>
      <c r="B481" s="146"/>
      <c r="C481" s="146"/>
      <c r="D481" s="146"/>
    </row>
    <row r="482" spans="1:4" ht="15">
      <c r="A482" s="146"/>
      <c r="B482" s="146"/>
      <c r="C482" s="146"/>
      <c r="D482" s="146"/>
    </row>
    <row r="483" spans="1:4" ht="15">
      <c r="A483" s="146"/>
      <c r="B483" s="146"/>
      <c r="C483" s="146"/>
      <c r="D483" s="146"/>
    </row>
    <row r="484" spans="1:4" ht="15">
      <c r="A484" s="146"/>
      <c r="B484" s="146"/>
      <c r="C484" s="146"/>
      <c r="D484" s="146"/>
    </row>
    <row r="485" spans="1:4" ht="15">
      <c r="A485" s="146"/>
      <c r="B485" s="146"/>
      <c r="C485" s="146"/>
      <c r="D485" s="146"/>
    </row>
    <row r="486" spans="1:4" ht="15">
      <c r="A486" s="146"/>
      <c r="B486" s="146"/>
      <c r="C486" s="146"/>
      <c r="D486" s="146"/>
    </row>
    <row r="487" spans="1:4" ht="15">
      <c r="A487" s="146"/>
      <c r="B487" s="146"/>
      <c r="C487" s="146"/>
      <c r="D487" s="146"/>
    </row>
    <row r="488" spans="1:4" ht="15">
      <c r="A488" s="146"/>
      <c r="B488" s="146"/>
      <c r="C488" s="146"/>
      <c r="D488" s="146"/>
    </row>
    <row r="489" spans="1:4" ht="15">
      <c r="A489" s="146"/>
      <c r="B489" s="146"/>
      <c r="C489" s="146"/>
      <c r="D489" s="146"/>
    </row>
    <row r="490" spans="1:4" ht="15">
      <c r="A490" s="146"/>
      <c r="B490" s="146"/>
      <c r="C490" s="146"/>
      <c r="D490" s="146"/>
    </row>
    <row r="491" spans="1:4" ht="15">
      <c r="A491" s="146"/>
      <c r="B491" s="146"/>
      <c r="C491" s="146"/>
      <c r="D491" s="146"/>
    </row>
    <row r="492" spans="1:4" ht="15">
      <c r="A492" s="146"/>
      <c r="B492" s="146"/>
      <c r="C492" s="146"/>
      <c r="D492" s="146"/>
    </row>
    <row r="493" spans="1:4" ht="15">
      <c r="A493" s="146"/>
      <c r="B493" s="146"/>
      <c r="C493" s="146"/>
      <c r="D493" s="146"/>
    </row>
    <row r="494" spans="1:4" ht="15">
      <c r="A494" s="146"/>
      <c r="B494" s="146"/>
      <c r="C494" s="146"/>
      <c r="D494" s="146"/>
    </row>
    <row r="495" spans="1:4" ht="15">
      <c r="A495" s="146"/>
      <c r="B495" s="146"/>
      <c r="C495" s="146"/>
      <c r="D495" s="146"/>
    </row>
    <row r="496" spans="1:4" ht="15">
      <c r="A496" s="146"/>
      <c r="B496" s="146"/>
      <c r="C496" s="146"/>
      <c r="D496" s="146"/>
    </row>
    <row r="497" spans="1:4" ht="15">
      <c r="A497" s="146"/>
      <c r="B497" s="146"/>
      <c r="C497" s="146"/>
      <c r="D497" s="146"/>
    </row>
    <row r="498" spans="1:4" ht="15">
      <c r="A498" s="146"/>
      <c r="B498" s="146"/>
      <c r="C498" s="146"/>
      <c r="D498" s="146"/>
    </row>
    <row r="499" spans="1:4" ht="15">
      <c r="A499" s="146"/>
      <c r="B499" s="146"/>
      <c r="C499" s="146"/>
      <c r="D499" s="146"/>
    </row>
    <row r="500" spans="1:4" ht="15">
      <c r="A500" s="146"/>
      <c r="B500" s="146"/>
      <c r="C500" s="146"/>
      <c r="D500" s="146"/>
    </row>
    <row r="501" spans="1:4" ht="15">
      <c r="A501" s="146"/>
      <c r="B501" s="146"/>
      <c r="C501" s="146"/>
      <c r="D501" s="146"/>
    </row>
    <row r="502" spans="1:4" ht="15">
      <c r="A502" s="146"/>
      <c r="B502" s="146"/>
      <c r="C502" s="146"/>
      <c r="D502" s="146"/>
    </row>
    <row r="503" spans="1:4" ht="15">
      <c r="A503" s="146"/>
      <c r="B503" s="146"/>
      <c r="C503" s="146"/>
      <c r="D503" s="146"/>
    </row>
    <row r="504" spans="1:4" ht="15">
      <c r="A504" s="146"/>
      <c r="B504" s="146"/>
      <c r="C504" s="146"/>
      <c r="D504" s="146"/>
    </row>
    <row r="505" spans="1:4" ht="15">
      <c r="A505" s="146"/>
      <c r="B505" s="146"/>
      <c r="C505" s="146"/>
      <c r="D505" s="146"/>
    </row>
    <row r="506" spans="1:4" ht="15">
      <c r="A506" s="146"/>
      <c r="B506" s="146"/>
      <c r="C506" s="146"/>
      <c r="D506" s="146"/>
    </row>
    <row r="507" spans="1:4" ht="15">
      <c r="A507" s="146"/>
      <c r="B507" s="146"/>
      <c r="C507" s="146"/>
      <c r="D507" s="146"/>
    </row>
    <row r="508" spans="1:4" ht="15">
      <c r="A508" s="146"/>
      <c r="B508" s="146"/>
      <c r="C508" s="146"/>
      <c r="D508" s="146"/>
    </row>
    <row r="509" spans="1:4" ht="15">
      <c r="A509" s="146"/>
      <c r="B509" s="146"/>
      <c r="C509" s="146"/>
      <c r="D509" s="146"/>
    </row>
    <row r="510" spans="1:4" ht="15">
      <c r="A510" s="146"/>
      <c r="B510" s="146"/>
      <c r="C510" s="146"/>
      <c r="D510" s="146"/>
    </row>
    <row r="511" spans="1:4" ht="15">
      <c r="A511" s="146"/>
      <c r="B511" s="146"/>
      <c r="C511" s="146"/>
      <c r="D511" s="146"/>
    </row>
    <row r="512" spans="1:4" ht="15">
      <c r="A512" s="146"/>
      <c r="B512" s="146"/>
      <c r="C512" s="146"/>
      <c r="D512" s="146"/>
    </row>
    <row r="513" spans="1:4" ht="15">
      <c r="A513" s="146"/>
      <c r="B513" s="146"/>
      <c r="C513" s="146"/>
      <c r="D513" s="146"/>
    </row>
    <row r="514" spans="1:4" ht="15">
      <c r="A514" s="146"/>
      <c r="B514" s="146"/>
      <c r="C514" s="146"/>
      <c r="D514" s="146"/>
    </row>
    <row r="515" spans="1:4" ht="15">
      <c r="A515" s="146"/>
      <c r="B515" s="146"/>
      <c r="C515" s="146"/>
      <c r="D515" s="146"/>
    </row>
    <row r="516" spans="1:4" ht="15">
      <c r="A516" s="146"/>
      <c r="B516" s="146"/>
      <c r="C516" s="146"/>
      <c r="D516" s="146"/>
    </row>
    <row r="517" spans="1:4" ht="15">
      <c r="A517" s="146"/>
      <c r="B517" s="146"/>
      <c r="C517" s="146"/>
      <c r="D517" s="146"/>
    </row>
    <row r="518" spans="1:4" ht="15">
      <c r="A518" s="146"/>
      <c r="B518" s="146"/>
      <c r="C518" s="146"/>
      <c r="D518" s="146"/>
    </row>
    <row r="519" spans="1:4" ht="15">
      <c r="A519" s="146"/>
      <c r="B519" s="146"/>
      <c r="C519" s="146"/>
      <c r="D519" s="146"/>
    </row>
    <row r="520" spans="1:4" ht="15">
      <c r="A520" s="146"/>
      <c r="B520" s="146"/>
      <c r="C520" s="146"/>
      <c r="D520" s="146"/>
    </row>
    <row r="521" spans="1:4" ht="15">
      <c r="A521" s="146"/>
      <c r="B521" s="146"/>
      <c r="C521" s="146"/>
      <c r="D521" s="146"/>
    </row>
    <row r="522" spans="1:4" ht="15">
      <c r="A522" s="146"/>
      <c r="B522" s="146"/>
      <c r="C522" s="146"/>
      <c r="D522" s="146"/>
    </row>
    <row r="523" spans="1:4" ht="15">
      <c r="A523" s="146"/>
      <c r="B523" s="146"/>
      <c r="C523" s="146"/>
      <c r="D523" s="146"/>
    </row>
    <row r="524" spans="1:4" ht="15">
      <c r="A524" s="146"/>
      <c r="B524" s="146"/>
      <c r="C524" s="146"/>
      <c r="D524" s="146"/>
    </row>
    <row r="525" spans="1:4" ht="15">
      <c r="A525" s="146"/>
      <c r="B525" s="146"/>
      <c r="C525" s="146"/>
      <c r="D525" s="146"/>
    </row>
    <row r="526" spans="1:4" ht="15">
      <c r="A526" s="146"/>
      <c r="B526" s="146"/>
      <c r="C526" s="146"/>
      <c r="D526" s="146"/>
    </row>
    <row r="527" spans="1:4" ht="15">
      <c r="A527" s="146"/>
      <c r="B527" s="146"/>
      <c r="C527" s="146"/>
      <c r="D527" s="146"/>
    </row>
    <row r="528" spans="1:4" ht="15">
      <c r="A528" s="146"/>
      <c r="B528" s="146"/>
      <c r="C528" s="146"/>
      <c r="D528" s="146"/>
    </row>
    <row r="529" spans="1:4" ht="15">
      <c r="A529" s="146"/>
      <c r="B529" s="146"/>
      <c r="C529" s="146"/>
      <c r="D529" s="146"/>
    </row>
    <row r="530" spans="1:4" ht="15">
      <c r="A530" s="146"/>
      <c r="B530" s="146"/>
      <c r="C530" s="146"/>
      <c r="D530" s="146"/>
    </row>
    <row r="531" spans="1:4" ht="15">
      <c r="A531" s="146"/>
      <c r="B531" s="146"/>
      <c r="C531" s="146"/>
      <c r="D531" s="146"/>
    </row>
    <row r="532" spans="1:4" ht="15">
      <c r="A532" s="146"/>
      <c r="B532" s="146"/>
      <c r="C532" s="146"/>
      <c r="D532" s="146"/>
    </row>
    <row r="533" spans="1:4" ht="15">
      <c r="A533" s="146"/>
      <c r="B533" s="146"/>
      <c r="C533" s="146"/>
      <c r="D533" s="146"/>
    </row>
    <row r="534" spans="1:4" ht="15">
      <c r="A534" s="146"/>
      <c r="B534" s="146"/>
      <c r="C534" s="146"/>
      <c r="D534" s="146"/>
    </row>
    <row r="535" spans="1:4" ht="15">
      <c r="A535" s="146"/>
      <c r="B535" s="146"/>
      <c r="C535" s="146"/>
      <c r="D535" s="146"/>
    </row>
    <row r="536" spans="1:4" ht="15">
      <c r="A536" s="146"/>
      <c r="B536" s="146"/>
      <c r="C536" s="146"/>
      <c r="D536" s="146"/>
    </row>
    <row r="537" spans="1:4" ht="15">
      <c r="A537" s="146"/>
      <c r="B537" s="146"/>
      <c r="C537" s="146"/>
      <c r="D537" s="146"/>
    </row>
    <row r="538" spans="1:4" ht="15">
      <c r="A538" s="146"/>
      <c r="B538" s="146"/>
      <c r="C538" s="146"/>
      <c r="D538" s="146"/>
    </row>
    <row r="539" spans="1:4" ht="15">
      <c r="A539" s="146"/>
      <c r="B539" s="146"/>
      <c r="C539" s="146"/>
      <c r="D539" s="146"/>
    </row>
    <row r="540" spans="1:4" ht="15">
      <c r="A540" s="146"/>
      <c r="B540" s="146"/>
      <c r="C540" s="146"/>
      <c r="D540" s="146"/>
    </row>
    <row r="541" spans="1:4" ht="15">
      <c r="A541" s="146"/>
      <c r="B541" s="146"/>
      <c r="C541" s="146"/>
      <c r="D541" s="146"/>
    </row>
    <row r="542" spans="1:4" ht="15">
      <c r="A542" s="146"/>
      <c r="B542" s="146"/>
      <c r="C542" s="146"/>
      <c r="D542" s="146"/>
    </row>
    <row r="543" spans="1:4" ht="15">
      <c r="A543" s="146"/>
      <c r="B543" s="146"/>
      <c r="C543" s="146"/>
      <c r="D543" s="146"/>
    </row>
    <row r="544" spans="1:4" ht="15">
      <c r="A544" s="146"/>
      <c r="B544" s="146"/>
      <c r="C544" s="146"/>
      <c r="D544" s="146"/>
    </row>
    <row r="545" spans="1:4" ht="15">
      <c r="A545" s="146"/>
      <c r="B545" s="146"/>
      <c r="C545" s="146"/>
      <c r="D545" s="146"/>
    </row>
    <row r="546" spans="1:4" ht="15">
      <c r="A546" s="146"/>
      <c r="B546" s="146"/>
      <c r="C546" s="146"/>
      <c r="D546" s="146"/>
    </row>
    <row r="547" spans="1:4" ht="15">
      <c r="A547" s="146"/>
      <c r="B547" s="146"/>
      <c r="C547" s="146"/>
      <c r="D547" s="146"/>
    </row>
    <row r="548" spans="1:4" ht="15">
      <c r="A548" s="146"/>
      <c r="B548" s="146"/>
      <c r="C548" s="146"/>
      <c r="D548" s="146"/>
    </row>
    <row r="549" spans="1:4" ht="15">
      <c r="A549" s="146"/>
      <c r="B549" s="146"/>
      <c r="C549" s="146"/>
      <c r="D549" s="146"/>
    </row>
    <row r="550" spans="1:4" ht="15">
      <c r="A550" s="146"/>
      <c r="B550" s="146"/>
      <c r="C550" s="146"/>
      <c r="D550" s="146"/>
    </row>
    <row r="551" spans="1:4" ht="15">
      <c r="A551" s="146"/>
      <c r="B551" s="146"/>
      <c r="C551" s="146"/>
      <c r="D551" s="146"/>
    </row>
    <row r="552" spans="1:4" ht="15">
      <c r="A552" s="146"/>
      <c r="B552" s="146"/>
      <c r="C552" s="146"/>
      <c r="D552" s="146"/>
    </row>
    <row r="553" spans="1:4" ht="15">
      <c r="A553" s="146"/>
      <c r="B553" s="146"/>
      <c r="C553" s="146"/>
      <c r="D553" s="146"/>
    </row>
    <row r="554" spans="1:4" ht="15">
      <c r="A554" s="146"/>
      <c r="B554" s="146"/>
      <c r="C554" s="146"/>
      <c r="D554" s="146"/>
    </row>
    <row r="555" spans="1:4" ht="15">
      <c r="A555" s="146"/>
      <c r="B555" s="146"/>
      <c r="C555" s="146"/>
      <c r="D555" s="146"/>
    </row>
    <row r="556" spans="1:4" ht="15">
      <c r="A556" s="146"/>
      <c r="B556" s="146"/>
      <c r="C556" s="146"/>
      <c r="D556" s="146"/>
    </row>
    <row r="557" spans="1:4" ht="15">
      <c r="A557" s="146"/>
      <c r="B557" s="146"/>
      <c r="C557" s="146"/>
      <c r="D557" s="146"/>
    </row>
    <row r="558" spans="1:4" ht="15">
      <c r="A558" s="146"/>
      <c r="B558" s="146"/>
      <c r="C558" s="146"/>
      <c r="D558" s="146"/>
    </row>
    <row r="559" spans="1:4" ht="15">
      <c r="A559" s="146"/>
      <c r="B559" s="146"/>
      <c r="C559" s="146"/>
      <c r="D559" s="146"/>
    </row>
    <row r="560" spans="1:4" ht="15">
      <c r="A560" s="146"/>
      <c r="B560" s="146"/>
      <c r="C560" s="146"/>
      <c r="D560" s="146"/>
    </row>
    <row r="561" spans="1:4" ht="15">
      <c r="A561" s="146"/>
      <c r="B561" s="146"/>
      <c r="C561" s="146"/>
      <c r="D561" s="146"/>
    </row>
    <row r="562" spans="1:4" ht="15">
      <c r="A562" s="146"/>
      <c r="B562" s="146"/>
      <c r="C562" s="146"/>
      <c r="D562" s="146"/>
    </row>
    <row r="563" spans="1:4" ht="15">
      <c r="A563" s="146"/>
      <c r="B563" s="146"/>
      <c r="C563" s="146"/>
      <c r="D563" s="146"/>
    </row>
    <row r="564" spans="1:4" ht="15">
      <c r="A564" s="146"/>
      <c r="B564" s="146"/>
      <c r="C564" s="146"/>
      <c r="D564" s="146"/>
    </row>
    <row r="565" spans="1:4" ht="15">
      <c r="A565" s="146"/>
      <c r="B565" s="146"/>
      <c r="C565" s="146"/>
      <c r="D565" s="146"/>
    </row>
    <row r="566" spans="1:4" ht="15">
      <c r="A566" s="146"/>
      <c r="B566" s="146"/>
      <c r="C566" s="146"/>
      <c r="D566" s="146"/>
    </row>
    <row r="567" spans="1:4" ht="15">
      <c r="A567" s="146"/>
      <c r="B567" s="146"/>
      <c r="C567" s="146"/>
      <c r="D567" s="146"/>
    </row>
    <row r="568" spans="1:4" ht="15">
      <c r="A568" s="146"/>
      <c r="B568" s="146"/>
      <c r="C568" s="146"/>
      <c r="D568" s="146"/>
    </row>
    <row r="569" spans="1:4" ht="15">
      <c r="A569" s="146"/>
      <c r="B569" s="146"/>
      <c r="C569" s="146"/>
      <c r="D569" s="146"/>
    </row>
    <row r="570" spans="1:4" ht="15">
      <c r="A570" s="146"/>
      <c r="B570" s="146"/>
      <c r="C570" s="146"/>
      <c r="D570" s="146"/>
    </row>
    <row r="571" spans="1:4" ht="15">
      <c r="A571" s="146"/>
      <c r="B571" s="146"/>
      <c r="C571" s="146"/>
      <c r="D571" s="146"/>
    </row>
    <row r="572" spans="1:4" ht="15">
      <c r="A572" s="146"/>
      <c r="B572" s="146"/>
      <c r="C572" s="146"/>
      <c r="D572" s="146"/>
    </row>
    <row r="573" spans="1:4" ht="15">
      <c r="A573" s="146"/>
      <c r="B573" s="146"/>
      <c r="C573" s="146"/>
      <c r="D573" s="146"/>
    </row>
    <row r="574" spans="1:4" ht="15">
      <c r="A574" s="146"/>
      <c r="B574" s="146"/>
      <c r="C574" s="146"/>
      <c r="D574" s="146"/>
    </row>
    <row r="575" spans="1:4" ht="15">
      <c r="A575" s="146"/>
      <c r="B575" s="146"/>
      <c r="C575" s="146"/>
      <c r="D575" s="146"/>
    </row>
    <row r="576" spans="1:4" ht="15">
      <c r="A576" s="146"/>
      <c r="B576" s="146"/>
      <c r="C576" s="146"/>
      <c r="D576" s="146"/>
    </row>
    <row r="577" spans="1:4" ht="15">
      <c r="A577" s="146"/>
      <c r="B577" s="146"/>
      <c r="C577" s="146"/>
      <c r="D577" s="146"/>
    </row>
    <row r="578" spans="1:4" ht="15">
      <c r="A578" s="146"/>
      <c r="B578" s="146"/>
      <c r="C578" s="146"/>
      <c r="D578" s="146"/>
    </row>
    <row r="579" spans="1:4" ht="15">
      <c r="A579" s="146"/>
      <c r="B579" s="146"/>
      <c r="C579" s="146"/>
      <c r="D579" s="146"/>
    </row>
    <row r="580" spans="1:4" ht="15">
      <c r="A580" s="146"/>
      <c r="B580" s="146"/>
      <c r="C580" s="146"/>
      <c r="D580" s="146"/>
    </row>
    <row r="581" spans="1:4" ht="15">
      <c r="A581" s="146"/>
      <c r="B581" s="146"/>
      <c r="C581" s="146"/>
      <c r="D581" s="146"/>
    </row>
    <row r="582" spans="1:4" ht="15">
      <c r="A582" s="146"/>
      <c r="B582" s="146"/>
      <c r="C582" s="146"/>
      <c r="D582" s="146"/>
    </row>
    <row r="583" spans="1:4" ht="15">
      <c r="A583" s="146"/>
      <c r="B583" s="146"/>
      <c r="C583" s="146"/>
      <c r="D583" s="146"/>
    </row>
    <row r="584" spans="1:4" ht="15">
      <c r="A584" s="146"/>
      <c r="B584" s="146"/>
      <c r="C584" s="146"/>
      <c r="D584" s="146"/>
    </row>
    <row r="585" spans="1:4" ht="15">
      <c r="A585" s="146"/>
      <c r="B585" s="146"/>
      <c r="C585" s="146"/>
      <c r="D585" s="146"/>
    </row>
    <row r="586" spans="1:4" ht="15">
      <c r="A586" s="146"/>
      <c r="B586" s="146"/>
      <c r="C586" s="146"/>
      <c r="D586" s="146"/>
    </row>
    <row r="587" spans="1:4" ht="15">
      <c r="A587" s="146"/>
      <c r="B587" s="146"/>
      <c r="C587" s="146"/>
      <c r="D587" s="146"/>
    </row>
    <row r="588" spans="1:4" ht="15">
      <c r="A588" s="146"/>
      <c r="B588" s="146"/>
      <c r="C588" s="146"/>
      <c r="D588" s="146"/>
    </row>
    <row r="589" spans="1:4" ht="15">
      <c r="A589" s="146"/>
      <c r="B589" s="146"/>
      <c r="C589" s="146"/>
      <c r="D589" s="146"/>
    </row>
    <row r="590" spans="1:4" ht="15">
      <c r="A590" s="146"/>
      <c r="B590" s="146"/>
      <c r="C590" s="146"/>
      <c r="D590" s="146"/>
    </row>
    <row r="591" spans="1:4" ht="15">
      <c r="A591" s="146"/>
      <c r="B591" s="146"/>
      <c r="C591" s="146"/>
      <c r="D591" s="146"/>
    </row>
    <row r="592" spans="1:4" ht="15">
      <c r="A592" s="146"/>
      <c r="B592" s="146"/>
      <c r="C592" s="146"/>
      <c r="D592" s="146"/>
    </row>
    <row r="593" spans="1:4" ht="15">
      <c r="A593" s="146"/>
      <c r="B593" s="146"/>
      <c r="C593" s="146"/>
      <c r="D593" s="146"/>
    </row>
    <row r="594" spans="1:4" ht="15">
      <c r="A594" s="146"/>
      <c r="B594" s="146"/>
      <c r="C594" s="146"/>
      <c r="D594" s="146"/>
    </row>
    <row r="595" spans="1:4" ht="15">
      <c r="A595" s="146"/>
      <c r="B595" s="146"/>
      <c r="C595" s="146"/>
      <c r="D595" s="146"/>
    </row>
    <row r="596" spans="1:4" ht="15">
      <c r="A596" s="146"/>
      <c r="B596" s="146"/>
      <c r="C596" s="146"/>
      <c r="D596" s="146"/>
    </row>
    <row r="597" spans="1:4" ht="15">
      <c r="A597" s="146"/>
      <c r="B597" s="146"/>
      <c r="C597" s="146"/>
      <c r="D597" s="146"/>
    </row>
    <row r="598" spans="1:4" ht="15">
      <c r="A598" s="146"/>
      <c r="B598" s="146"/>
      <c r="C598" s="146"/>
      <c r="D598" s="146"/>
    </row>
    <row r="599" spans="1:4" ht="15">
      <c r="A599" s="146"/>
      <c r="B599" s="146"/>
      <c r="C599" s="146"/>
      <c r="D599" s="146"/>
    </row>
    <row r="600" spans="1:4" ht="15">
      <c r="A600" s="146"/>
      <c r="B600" s="146"/>
      <c r="C600" s="146"/>
      <c r="D600" s="146"/>
    </row>
    <row r="601" spans="1:4" ht="15">
      <c r="A601" s="146"/>
      <c r="B601" s="146"/>
      <c r="C601" s="146"/>
      <c r="D601" s="146"/>
    </row>
    <row r="602" spans="1:4" ht="15">
      <c r="A602" s="146"/>
      <c r="B602" s="146"/>
      <c r="C602" s="146"/>
      <c r="D602" s="146"/>
    </row>
    <row r="603" spans="1:4" ht="15">
      <c r="A603" s="146"/>
      <c r="B603" s="146"/>
      <c r="C603" s="146"/>
      <c r="D603" s="146"/>
    </row>
    <row r="604" spans="1:4" ht="15">
      <c r="A604" s="146"/>
      <c r="B604" s="146"/>
      <c r="C604" s="146"/>
      <c r="D604" s="146"/>
    </row>
    <row r="605" spans="1:4" ht="15">
      <c r="A605" s="146"/>
      <c r="B605" s="146"/>
      <c r="C605" s="146"/>
      <c r="D605" s="146"/>
    </row>
    <row r="606" spans="1:4" ht="15">
      <c r="A606" s="146"/>
      <c r="B606" s="146"/>
      <c r="C606" s="146"/>
      <c r="D606" s="146"/>
    </row>
    <row r="607" spans="1:4" ht="15">
      <c r="A607" s="146"/>
      <c r="B607" s="146"/>
      <c r="C607" s="146"/>
      <c r="D607" s="146"/>
    </row>
    <row r="608" spans="1:4" ht="15">
      <c r="A608" s="146"/>
      <c r="B608" s="146"/>
      <c r="C608" s="146"/>
      <c r="D608" s="146"/>
    </row>
    <row r="609" spans="1:4" ht="15">
      <c r="A609" s="146"/>
      <c r="B609" s="146"/>
      <c r="C609" s="146"/>
      <c r="D609" s="146"/>
    </row>
    <row r="610" spans="1:4" ht="15">
      <c r="A610" s="146"/>
      <c r="B610" s="146"/>
      <c r="C610" s="146"/>
      <c r="D610" s="146"/>
    </row>
    <row r="611" spans="1:4" ht="15">
      <c r="A611" s="146"/>
      <c r="B611" s="146"/>
      <c r="C611" s="146"/>
      <c r="D611" s="146"/>
    </row>
    <row r="612" spans="1:4" ht="15">
      <c r="A612" s="146"/>
      <c r="B612" s="146"/>
      <c r="C612" s="146"/>
      <c r="D612" s="146"/>
    </row>
    <row r="613" spans="1:4" ht="15">
      <c r="A613" s="146"/>
      <c r="B613" s="146"/>
      <c r="C613" s="146"/>
      <c r="D613" s="146"/>
    </row>
    <row r="614" spans="1:4" ht="15">
      <c r="A614" s="146"/>
      <c r="B614" s="146"/>
      <c r="C614" s="146"/>
      <c r="D614" s="146"/>
    </row>
    <row r="615" spans="1:4" ht="15">
      <c r="A615" s="146"/>
      <c r="B615" s="146"/>
      <c r="C615" s="146"/>
      <c r="D615" s="146"/>
    </row>
    <row r="616" spans="1:4" ht="15">
      <c r="A616" s="146"/>
      <c r="B616" s="146"/>
      <c r="C616" s="146"/>
      <c r="D616" s="146"/>
    </row>
    <row r="617" spans="1:4" ht="15">
      <c r="A617" s="146"/>
      <c r="B617" s="146"/>
      <c r="C617" s="146"/>
      <c r="D617" s="146"/>
    </row>
    <row r="618" spans="1:4" ht="15">
      <c r="A618" s="146"/>
      <c r="B618" s="146"/>
      <c r="C618" s="146"/>
      <c r="D618" s="146"/>
    </row>
    <row r="619" spans="1:4" ht="15">
      <c r="A619" s="146"/>
      <c r="B619" s="146"/>
      <c r="C619" s="146"/>
      <c r="D619" s="146"/>
    </row>
    <row r="620" spans="1:4" ht="15">
      <c r="A620" s="146"/>
      <c r="B620" s="146"/>
      <c r="C620" s="146"/>
      <c r="D620" s="146"/>
    </row>
    <row r="621" spans="1:4" ht="15">
      <c r="A621" s="146"/>
      <c r="B621" s="146"/>
      <c r="C621" s="146"/>
      <c r="D621" s="146"/>
    </row>
    <row r="622" spans="1:4" ht="15">
      <c r="A622" s="146"/>
      <c r="B622" s="146"/>
      <c r="C622" s="146"/>
      <c r="D622" s="146"/>
    </row>
    <row r="623" spans="1:4" ht="15">
      <c r="A623" s="146"/>
      <c r="B623" s="146"/>
      <c r="C623" s="146"/>
      <c r="D623" s="146"/>
    </row>
    <row r="624" spans="1:4" ht="15">
      <c r="A624" s="146"/>
      <c r="B624" s="146"/>
      <c r="C624" s="146"/>
      <c r="D624" s="146"/>
    </row>
    <row r="625" spans="1:4" ht="15">
      <c r="A625" s="146"/>
      <c r="B625" s="146"/>
      <c r="C625" s="146"/>
      <c r="D625" s="146"/>
    </row>
    <row r="626" spans="1:4" ht="15">
      <c r="A626" s="146"/>
      <c r="B626" s="146"/>
      <c r="C626" s="146"/>
      <c r="D626" s="146"/>
    </row>
    <row r="627" spans="1:4" ht="15">
      <c r="A627" s="146"/>
      <c r="B627" s="146"/>
      <c r="C627" s="146"/>
      <c r="D627" s="146"/>
    </row>
    <row r="628" spans="1:4" ht="15">
      <c r="A628" s="146"/>
      <c r="B628" s="146"/>
      <c r="C628" s="146"/>
      <c r="D628" s="146"/>
    </row>
    <row r="629" spans="1:4" ht="15">
      <c r="A629" s="146"/>
      <c r="B629" s="146"/>
      <c r="C629" s="146"/>
      <c r="D629" s="146"/>
    </row>
    <row r="630" spans="1:4" ht="15">
      <c r="A630" s="146"/>
      <c r="B630" s="146"/>
      <c r="C630" s="146"/>
      <c r="D630" s="146"/>
    </row>
    <row r="631" spans="1:4" ht="15">
      <c r="A631" s="146"/>
      <c r="B631" s="146"/>
      <c r="C631" s="146"/>
      <c r="D631" s="146"/>
    </row>
    <row r="632" spans="1:4" ht="15">
      <c r="A632" s="146"/>
      <c r="B632" s="146"/>
      <c r="C632" s="146"/>
      <c r="D632" s="146"/>
    </row>
    <row r="633" spans="1:4" ht="15">
      <c r="A633" s="146"/>
      <c r="B633" s="146"/>
      <c r="C633" s="146"/>
      <c r="D633" s="146"/>
    </row>
    <row r="634" spans="1:4" ht="15">
      <c r="A634" s="146"/>
      <c r="B634" s="146"/>
      <c r="C634" s="146"/>
      <c r="D634" s="146"/>
    </row>
    <row r="635" spans="1:4" ht="15">
      <c r="A635" s="146"/>
      <c r="B635" s="146"/>
      <c r="C635" s="146"/>
      <c r="D635" s="146"/>
    </row>
    <row r="636" spans="1:4" ht="15">
      <c r="A636" s="146"/>
      <c r="B636" s="146"/>
      <c r="C636" s="146"/>
      <c r="D636" s="146"/>
    </row>
    <row r="637" spans="1:4" ht="15">
      <c r="A637" s="146"/>
      <c r="B637" s="146"/>
      <c r="C637" s="146"/>
      <c r="D637" s="146"/>
    </row>
    <row r="638" spans="1:4" ht="15">
      <c r="A638" s="146"/>
      <c r="B638" s="146"/>
      <c r="C638" s="146"/>
      <c r="D638" s="146"/>
    </row>
    <row r="639" spans="1:4" ht="15">
      <c r="A639" s="146"/>
      <c r="B639" s="146"/>
      <c r="C639" s="146"/>
      <c r="D639" s="146"/>
    </row>
    <row r="640" spans="1:4" ht="15">
      <c r="A640" s="146"/>
      <c r="B640" s="146"/>
      <c r="C640" s="146"/>
      <c r="D640" s="146"/>
    </row>
    <row r="641" spans="1:4" ht="15">
      <c r="A641" s="146"/>
      <c r="B641" s="146"/>
      <c r="C641" s="146"/>
      <c r="D641" s="146"/>
    </row>
    <row r="642" spans="1:4" ht="15">
      <c r="A642" s="146"/>
      <c r="B642" s="146"/>
      <c r="C642" s="146"/>
      <c r="D642" s="146"/>
    </row>
    <row r="643" spans="1:4" ht="15">
      <c r="A643" s="146"/>
      <c r="B643" s="146"/>
      <c r="C643" s="146"/>
      <c r="D643" s="146"/>
    </row>
    <row r="644" spans="1:4" ht="15">
      <c r="A644" s="146"/>
      <c r="B644" s="146"/>
      <c r="C644" s="146"/>
      <c r="D644" s="146"/>
    </row>
    <row r="645" spans="1:4" ht="15">
      <c r="A645" s="146"/>
      <c r="B645" s="146"/>
      <c r="C645" s="146"/>
      <c r="D645" s="146"/>
    </row>
    <row r="646" spans="1:4" ht="15">
      <c r="A646" s="146"/>
      <c r="B646" s="146"/>
      <c r="C646" s="146"/>
      <c r="D646" s="146"/>
    </row>
    <row r="647" spans="1:4" ht="15">
      <c r="A647" s="146"/>
      <c r="B647" s="146"/>
      <c r="C647" s="146"/>
      <c r="D647" s="146"/>
    </row>
    <row r="648" spans="1:4" ht="15">
      <c r="A648" s="146"/>
      <c r="B648" s="146"/>
      <c r="C648" s="146"/>
      <c r="D648" s="146"/>
    </row>
    <row r="649" spans="1:4" ht="15">
      <c r="A649" s="146"/>
      <c r="B649" s="146"/>
      <c r="C649" s="146"/>
      <c r="D649" s="146"/>
    </row>
    <row r="650" spans="1:4" ht="15">
      <c r="A650" s="146"/>
      <c r="B650" s="146"/>
      <c r="C650" s="146"/>
      <c r="D650" s="146"/>
    </row>
    <row r="651" spans="1:4" ht="15">
      <c r="A651" s="146"/>
      <c r="B651" s="146"/>
      <c r="C651" s="146"/>
      <c r="D651" s="146"/>
    </row>
    <row r="652" spans="1:4" ht="15">
      <c r="A652" s="146"/>
      <c r="B652" s="146"/>
      <c r="C652" s="146"/>
      <c r="D652" s="146"/>
    </row>
    <row r="653" spans="1:4" ht="15">
      <c r="A653" s="146"/>
      <c r="B653" s="146"/>
      <c r="C653" s="146"/>
      <c r="D653" s="146"/>
    </row>
    <row r="654" spans="1:4" ht="15">
      <c r="A654" s="146"/>
      <c r="B654" s="146"/>
      <c r="C654" s="146"/>
      <c r="D654" s="146"/>
    </row>
    <row r="655" spans="1:4" ht="15">
      <c r="A655" s="146"/>
      <c r="B655" s="146"/>
      <c r="C655" s="146"/>
      <c r="D655" s="146"/>
    </row>
    <row r="656" spans="1:4" ht="15">
      <c r="A656" s="146"/>
      <c r="B656" s="146"/>
      <c r="C656" s="146"/>
      <c r="D656" s="146"/>
    </row>
    <row r="657" spans="1:4" ht="15">
      <c r="A657" s="146"/>
      <c r="B657" s="146"/>
      <c r="C657" s="146"/>
      <c r="D657" s="146"/>
    </row>
    <row r="658" spans="1:4" ht="15">
      <c r="A658" s="146"/>
      <c r="B658" s="146"/>
      <c r="C658" s="146"/>
      <c r="D658" s="146"/>
    </row>
    <row r="659" spans="1:4" ht="15">
      <c r="A659" s="146"/>
      <c r="B659" s="146"/>
      <c r="C659" s="146"/>
      <c r="D659" s="146"/>
    </row>
    <row r="660" spans="1:4" ht="15">
      <c r="A660" s="146"/>
      <c r="B660" s="146"/>
      <c r="C660" s="146"/>
      <c r="D660" s="146"/>
    </row>
    <row r="661" spans="1:4" ht="15">
      <c r="A661" s="146"/>
      <c r="B661" s="146"/>
      <c r="C661" s="146"/>
      <c r="D661" s="146"/>
    </row>
    <row r="662" spans="1:4" ht="15">
      <c r="A662" s="146"/>
      <c r="B662" s="146"/>
      <c r="C662" s="146"/>
      <c r="D662" s="146"/>
    </row>
    <row r="663" spans="1:4" ht="15">
      <c r="A663" s="146"/>
      <c r="B663" s="146"/>
      <c r="C663" s="146"/>
      <c r="D663" s="146"/>
    </row>
    <row r="664" spans="1:4" ht="15">
      <c r="A664" s="146"/>
      <c r="B664" s="146"/>
      <c r="C664" s="146"/>
      <c r="D664" s="146"/>
    </row>
    <row r="665" spans="1:4" ht="15">
      <c r="A665" s="146"/>
      <c r="B665" s="146"/>
      <c r="C665" s="146"/>
      <c r="D665" s="146"/>
    </row>
    <row r="666" spans="1:4" ht="15">
      <c r="A666" s="146"/>
      <c r="B666" s="146"/>
      <c r="C666" s="146"/>
      <c r="D666" s="146"/>
    </row>
    <row r="667" spans="1:4" ht="15">
      <c r="A667" s="146"/>
      <c r="B667" s="146"/>
      <c r="C667" s="146"/>
      <c r="D667" s="146"/>
    </row>
    <row r="668" spans="1:4" ht="15">
      <c r="A668" s="146"/>
      <c r="B668" s="146"/>
      <c r="C668" s="146"/>
      <c r="D668" s="146"/>
    </row>
    <row r="669" spans="1:4" ht="15">
      <c r="A669" s="146"/>
      <c r="B669" s="146"/>
      <c r="C669" s="146"/>
      <c r="D669" s="146"/>
    </row>
    <row r="670" spans="1:4" ht="15">
      <c r="A670" s="146"/>
      <c r="B670" s="146"/>
      <c r="C670" s="146"/>
      <c r="D670" s="146"/>
    </row>
    <row r="671" spans="1:4" ht="15">
      <c r="A671" s="146"/>
      <c r="B671" s="146"/>
      <c r="C671" s="146"/>
      <c r="D671" s="146"/>
    </row>
    <row r="672" spans="1:4" ht="15">
      <c r="A672" s="146"/>
      <c r="B672" s="146"/>
      <c r="C672" s="146"/>
      <c r="D672" s="146"/>
    </row>
    <row r="673" spans="1:4" ht="15">
      <c r="A673" s="146"/>
      <c r="B673" s="146"/>
      <c r="C673" s="146"/>
      <c r="D673" s="146"/>
    </row>
    <row r="674" spans="1:4" ht="15">
      <c r="A674" s="146"/>
      <c r="B674" s="146"/>
      <c r="C674" s="146"/>
      <c r="D674" s="146"/>
    </row>
    <row r="675" spans="1:4" ht="15">
      <c r="A675" s="146"/>
      <c r="B675" s="146"/>
      <c r="C675" s="146"/>
      <c r="D675" s="146"/>
    </row>
    <row r="676" spans="1:4" ht="15">
      <c r="A676" s="146"/>
      <c r="B676" s="146"/>
      <c r="C676" s="146"/>
      <c r="D676" s="146"/>
    </row>
    <row r="677" spans="1:4" ht="15">
      <c r="A677" s="146"/>
      <c r="B677" s="146"/>
      <c r="C677" s="146"/>
      <c r="D677" s="146"/>
    </row>
    <row r="678" spans="1:4" ht="15">
      <c r="A678" s="146"/>
      <c r="B678" s="146"/>
      <c r="C678" s="146"/>
      <c r="D678" s="146"/>
    </row>
    <row r="679" spans="1:4" ht="15">
      <c r="A679" s="146"/>
      <c r="B679" s="146"/>
      <c r="C679" s="146"/>
      <c r="D679" s="146"/>
    </row>
    <row r="680" spans="1:4" ht="15">
      <c r="A680" s="146"/>
      <c r="B680" s="146"/>
      <c r="C680" s="146"/>
      <c r="D680" s="146"/>
    </row>
    <row r="681" spans="1:4" ht="15">
      <c r="A681" s="146"/>
      <c r="B681" s="146"/>
      <c r="C681" s="146"/>
      <c r="D681" s="146"/>
    </row>
    <row r="682" spans="1:4" ht="15">
      <c r="A682" s="146"/>
      <c r="B682" s="146"/>
      <c r="C682" s="146"/>
      <c r="D682" s="146"/>
    </row>
    <row r="683" spans="1:4" ht="15">
      <c r="A683" s="146"/>
      <c r="B683" s="146"/>
      <c r="C683" s="146"/>
      <c r="D683" s="146"/>
    </row>
    <row r="684" spans="1:4" ht="15">
      <c r="A684" s="146"/>
      <c r="B684" s="146"/>
      <c r="C684" s="146"/>
      <c r="D684" s="146"/>
    </row>
    <row r="685" spans="1:4" ht="15">
      <c r="A685" s="146"/>
      <c r="B685" s="146"/>
      <c r="C685" s="146"/>
      <c r="D685" s="146"/>
    </row>
    <row r="686" spans="1:4" ht="15">
      <c r="A686" s="146"/>
      <c r="B686" s="146"/>
      <c r="C686" s="146"/>
      <c r="D686" s="146"/>
    </row>
    <row r="687" spans="1:4" ht="15">
      <c r="A687" s="146"/>
      <c r="B687" s="146"/>
      <c r="C687" s="146"/>
      <c r="D687" s="146"/>
    </row>
    <row r="688" spans="1:4" ht="15">
      <c r="A688" s="146"/>
      <c r="B688" s="146"/>
      <c r="C688" s="146"/>
      <c r="D688" s="146"/>
    </row>
    <row r="689" spans="1:4" ht="15">
      <c r="A689" s="146"/>
      <c r="B689" s="146"/>
      <c r="C689" s="146"/>
      <c r="D689" s="146"/>
    </row>
    <row r="690" spans="1:4" ht="15">
      <c r="A690" s="146"/>
      <c r="B690" s="146"/>
      <c r="C690" s="146"/>
      <c r="D690" s="146"/>
    </row>
    <row r="691" spans="1:4" ht="15">
      <c r="A691" s="146"/>
      <c r="B691" s="146"/>
      <c r="C691" s="146"/>
      <c r="D691" s="146"/>
    </row>
    <row r="692" spans="1:4" ht="15">
      <c r="A692" s="146"/>
      <c r="B692" s="146"/>
      <c r="C692" s="146"/>
      <c r="D692" s="146"/>
    </row>
    <row r="693" spans="1:4" ht="15">
      <c r="A693" s="146"/>
      <c r="B693" s="146"/>
      <c r="C693" s="146"/>
      <c r="D693" s="146"/>
    </row>
    <row r="694" spans="1:4" ht="15">
      <c r="A694" s="146"/>
      <c r="B694" s="146"/>
      <c r="C694" s="146"/>
      <c r="D694" s="146"/>
    </row>
    <row r="695" spans="1:4" ht="15">
      <c r="A695" s="146"/>
      <c r="B695" s="146"/>
      <c r="C695" s="146"/>
      <c r="D695" s="146"/>
    </row>
    <row r="696" spans="1:4" ht="15">
      <c r="A696" s="146"/>
      <c r="B696" s="146"/>
      <c r="C696" s="146"/>
      <c r="D696" s="146"/>
    </row>
    <row r="697" spans="1:4" ht="15">
      <c r="A697" s="146"/>
      <c r="B697" s="146"/>
      <c r="C697" s="146"/>
      <c r="D697" s="146"/>
    </row>
    <row r="698" spans="1:4" ht="15">
      <c r="A698" s="146"/>
      <c r="B698" s="146"/>
      <c r="C698" s="146"/>
      <c r="D698" s="146"/>
    </row>
    <row r="699" spans="1:4" ht="15">
      <c r="A699" s="146"/>
      <c r="B699" s="146"/>
      <c r="C699" s="146"/>
      <c r="D699" s="146"/>
    </row>
    <row r="700" spans="1:4" ht="15">
      <c r="A700" s="146"/>
      <c r="B700" s="146"/>
      <c r="C700" s="146"/>
      <c r="D700" s="146"/>
    </row>
    <row r="701" spans="1:4" ht="15">
      <c r="A701" s="146"/>
      <c r="B701" s="146"/>
      <c r="C701" s="146"/>
      <c r="D701" s="146"/>
    </row>
    <row r="702" spans="1:4" ht="15">
      <c r="A702" s="146"/>
      <c r="B702" s="146"/>
      <c r="C702" s="146"/>
      <c r="D702" s="146"/>
    </row>
    <row r="703" spans="1:4" ht="15">
      <c r="A703" s="146"/>
      <c r="B703" s="146"/>
      <c r="C703" s="146"/>
      <c r="D703" s="146"/>
    </row>
    <row r="704" spans="1:4" ht="15">
      <c r="A704" s="146"/>
      <c r="B704" s="146"/>
      <c r="C704" s="146"/>
      <c r="D704" s="146"/>
    </row>
    <row r="705" spans="1:4" ht="15">
      <c r="A705" s="146"/>
      <c r="B705" s="146"/>
      <c r="C705" s="146"/>
      <c r="D705" s="146"/>
    </row>
    <row r="706" spans="1:4" ht="15">
      <c r="A706" s="146"/>
      <c r="B706" s="146"/>
      <c r="C706" s="146"/>
      <c r="D706" s="146"/>
    </row>
    <row r="707" spans="1:4" ht="15">
      <c r="A707" s="146"/>
      <c r="B707" s="146"/>
      <c r="C707" s="146"/>
      <c r="D707" s="146"/>
    </row>
    <row r="708" spans="1:4" ht="15">
      <c r="A708" s="146"/>
      <c r="B708" s="146"/>
      <c r="C708" s="146"/>
      <c r="D708" s="146"/>
    </row>
    <row r="709" spans="1:4" ht="15">
      <c r="A709" s="146"/>
      <c r="B709" s="146"/>
      <c r="C709" s="146"/>
      <c r="D709" s="146"/>
    </row>
    <row r="710" spans="1:4" ht="15">
      <c r="A710" s="146"/>
      <c r="B710" s="146"/>
      <c r="C710" s="146"/>
      <c r="D710" s="146"/>
    </row>
    <row r="711" spans="1:4" ht="15">
      <c r="A711" s="146"/>
      <c r="B711" s="146"/>
      <c r="C711" s="146"/>
      <c r="D711" s="146"/>
    </row>
    <row r="712" spans="1:4" ht="15">
      <c r="A712" s="146"/>
      <c r="B712" s="146"/>
      <c r="C712" s="146"/>
      <c r="D712" s="146"/>
    </row>
    <row r="713" spans="1:4" ht="15">
      <c r="A713" s="146"/>
      <c r="B713" s="146"/>
      <c r="C713" s="146"/>
      <c r="D713" s="146"/>
    </row>
    <row r="714" spans="1:4" ht="15">
      <c r="A714" s="146"/>
      <c r="B714" s="146"/>
      <c r="C714" s="146"/>
      <c r="D714" s="146"/>
    </row>
    <row r="715" spans="1:4" ht="15">
      <c r="A715" s="146"/>
      <c r="B715" s="146"/>
      <c r="C715" s="146"/>
      <c r="D715" s="146"/>
    </row>
    <row r="716" spans="1:4" ht="15">
      <c r="A716" s="146"/>
      <c r="B716" s="146"/>
      <c r="C716" s="146"/>
      <c r="D716" s="146"/>
    </row>
    <row r="717" spans="1:4" ht="15">
      <c r="A717" s="146"/>
      <c r="B717" s="146"/>
      <c r="C717" s="146"/>
      <c r="D717" s="146"/>
    </row>
    <row r="718" spans="1:4" ht="15">
      <c r="A718" s="146"/>
      <c r="B718" s="146"/>
      <c r="C718" s="146"/>
      <c r="D718" s="146"/>
    </row>
    <row r="719" spans="1:4" ht="15">
      <c r="A719" s="146"/>
      <c r="B719" s="146"/>
      <c r="C719" s="146"/>
      <c r="D719" s="146"/>
    </row>
    <row r="720" spans="1:4" ht="15">
      <c r="A720" s="146"/>
      <c r="B720" s="146"/>
      <c r="C720" s="146"/>
      <c r="D720" s="146"/>
    </row>
    <row r="721" spans="1:4" ht="15">
      <c r="A721" s="146"/>
      <c r="B721" s="146"/>
      <c r="C721" s="146"/>
      <c r="D721" s="146"/>
    </row>
    <row r="722" spans="1:4" ht="15">
      <c r="A722" s="146"/>
      <c r="B722" s="146"/>
      <c r="C722" s="146"/>
      <c r="D722" s="146"/>
    </row>
    <row r="723" spans="1:4" ht="15">
      <c r="A723" s="146"/>
      <c r="B723" s="146"/>
      <c r="C723" s="146"/>
      <c r="D723" s="146"/>
    </row>
    <row r="724" spans="1:4" ht="15">
      <c r="A724" s="146"/>
      <c r="B724" s="146"/>
      <c r="C724" s="146"/>
      <c r="D724" s="146"/>
    </row>
    <row r="725" spans="1:4" ht="15">
      <c r="A725" s="146"/>
      <c r="B725" s="146"/>
      <c r="C725" s="146"/>
      <c r="D725" s="146"/>
    </row>
    <row r="726" spans="1:4" ht="15">
      <c r="A726" s="146"/>
      <c r="B726" s="146"/>
      <c r="C726" s="146"/>
      <c r="D726" s="146"/>
    </row>
    <row r="727" spans="1:4" ht="15">
      <c r="A727" s="146"/>
      <c r="B727" s="146"/>
      <c r="C727" s="146"/>
      <c r="D727" s="146"/>
    </row>
    <row r="728" spans="1:4" ht="15">
      <c r="A728" s="146"/>
      <c r="B728" s="146"/>
      <c r="C728" s="146"/>
      <c r="D728" s="146"/>
    </row>
    <row r="729" spans="1:4" ht="15">
      <c r="A729" s="146"/>
      <c r="B729" s="146"/>
      <c r="C729" s="146"/>
      <c r="D729" s="146"/>
    </row>
    <row r="730" spans="1:4" ht="15">
      <c r="A730" s="146"/>
      <c r="B730" s="146"/>
      <c r="C730" s="146"/>
      <c r="D730" s="146"/>
    </row>
    <row r="731" spans="1:4" ht="15">
      <c r="A731" s="146"/>
      <c r="B731" s="146"/>
      <c r="C731" s="146"/>
      <c r="D731" s="146"/>
    </row>
    <row r="732" spans="1:4" ht="15">
      <c r="A732" s="146"/>
      <c r="B732" s="146"/>
      <c r="C732" s="146"/>
      <c r="D732" s="146"/>
    </row>
    <row r="733" spans="1:4" ht="15">
      <c r="A733" s="146"/>
      <c r="B733" s="146"/>
      <c r="C733" s="146"/>
      <c r="D733" s="146"/>
    </row>
    <row r="734" spans="1:4" ht="15">
      <c r="A734" s="146"/>
      <c r="B734" s="146"/>
      <c r="C734" s="146"/>
      <c r="D734" s="146"/>
    </row>
    <row r="735" spans="1:4" ht="15">
      <c r="A735" s="146"/>
      <c r="B735" s="146"/>
      <c r="C735" s="146"/>
      <c r="D735" s="146"/>
    </row>
    <row r="736" spans="1:4" ht="15">
      <c r="A736" s="146"/>
      <c r="B736" s="146"/>
      <c r="C736" s="146"/>
      <c r="D736" s="146"/>
    </row>
    <row r="737" spans="1:4" ht="15">
      <c r="A737" s="146"/>
      <c r="B737" s="146"/>
      <c r="C737" s="146"/>
      <c r="D737" s="146"/>
    </row>
    <row r="738" spans="1:4" ht="15">
      <c r="A738" s="146"/>
      <c r="B738" s="146"/>
      <c r="C738" s="146"/>
      <c r="D738" s="146"/>
    </row>
    <row r="739" spans="1:4" ht="15">
      <c r="A739" s="146"/>
      <c r="B739" s="146"/>
      <c r="C739" s="146"/>
      <c r="D739" s="146"/>
    </row>
    <row r="740" spans="1:4" ht="15">
      <c r="A740" s="146"/>
      <c r="B740" s="146"/>
      <c r="C740" s="146"/>
      <c r="D740" s="146"/>
    </row>
    <row r="741" spans="1:4" ht="15">
      <c r="A741" s="146"/>
      <c r="B741" s="146"/>
      <c r="C741" s="146"/>
      <c r="D741" s="146"/>
    </row>
    <row r="742" spans="1:4" ht="15">
      <c r="A742" s="146"/>
      <c r="B742" s="146"/>
      <c r="C742" s="146"/>
      <c r="D742" s="146"/>
    </row>
    <row r="743" spans="1:4" ht="15">
      <c r="A743" s="146"/>
      <c r="B743" s="146"/>
      <c r="C743" s="146"/>
      <c r="D743" s="146"/>
    </row>
    <row r="744" spans="1:4" ht="15">
      <c r="A744" s="146"/>
      <c r="B744" s="146"/>
      <c r="C744" s="146"/>
      <c r="D744" s="146"/>
    </row>
    <row r="745" spans="1:4" ht="15">
      <c r="A745" s="146"/>
      <c r="B745" s="146"/>
      <c r="C745" s="146"/>
      <c r="D745" s="146"/>
    </row>
    <row r="746" spans="1:4" ht="15">
      <c r="A746" s="146"/>
      <c r="B746" s="146"/>
      <c r="C746" s="146"/>
      <c r="D746" s="146"/>
    </row>
    <row r="747" spans="1:4" ht="15">
      <c r="A747" s="146"/>
      <c r="B747" s="146"/>
      <c r="C747" s="146"/>
      <c r="D747" s="146"/>
    </row>
    <row r="748" spans="1:4" ht="15">
      <c r="A748" s="146"/>
      <c r="B748" s="146"/>
      <c r="C748" s="146"/>
      <c r="D748" s="146"/>
    </row>
    <row r="749" spans="1:4" ht="15">
      <c r="A749" s="146"/>
      <c r="B749" s="146"/>
      <c r="C749" s="146"/>
      <c r="D749" s="146"/>
    </row>
    <row r="750" spans="1:4" ht="15">
      <c r="A750" s="146"/>
      <c r="B750" s="146"/>
      <c r="C750" s="146"/>
      <c r="D750" s="146"/>
    </row>
    <row r="751" spans="1:4" ht="15">
      <c r="A751" s="146"/>
      <c r="B751" s="146"/>
      <c r="C751" s="146"/>
      <c r="D751" s="146"/>
    </row>
    <row r="752" spans="1:4" ht="15">
      <c r="A752" s="146"/>
      <c r="B752" s="146"/>
      <c r="C752" s="146"/>
      <c r="D752" s="146"/>
    </row>
    <row r="753" spans="1:4" ht="15">
      <c r="A753" s="146"/>
      <c r="B753" s="146"/>
      <c r="C753" s="146"/>
      <c r="D753" s="146"/>
    </row>
    <row r="754" spans="1:4" ht="15">
      <c r="A754" s="146"/>
      <c r="B754" s="146"/>
      <c r="C754" s="146"/>
      <c r="D754" s="146"/>
    </row>
    <row r="755" spans="1:4" ht="15">
      <c r="A755" s="146"/>
      <c r="B755" s="146"/>
      <c r="C755" s="146"/>
      <c r="D755" s="146"/>
    </row>
    <row r="756" spans="1:4" ht="15">
      <c r="A756" s="146"/>
      <c r="B756" s="146"/>
      <c r="C756" s="146"/>
      <c r="D756" s="146"/>
    </row>
    <row r="757" spans="1:4" ht="15">
      <c r="A757" s="146"/>
      <c r="B757" s="146"/>
      <c r="C757" s="146"/>
      <c r="D757" s="146"/>
    </row>
    <row r="758" spans="1:4" ht="15">
      <c r="A758" s="146"/>
      <c r="B758" s="146"/>
      <c r="C758" s="146"/>
      <c r="D758" s="146"/>
    </row>
    <row r="759" spans="1:4" ht="15">
      <c r="A759" s="146"/>
      <c r="B759" s="146"/>
      <c r="C759" s="146"/>
      <c r="D759" s="146"/>
    </row>
    <row r="760" spans="1:4" ht="15">
      <c r="A760" s="146"/>
      <c r="B760" s="146"/>
      <c r="C760" s="146"/>
      <c r="D760" s="146"/>
    </row>
    <row r="761" spans="1:4" ht="15">
      <c r="A761" s="146"/>
      <c r="B761" s="146"/>
      <c r="C761" s="146"/>
      <c r="D761" s="146"/>
    </row>
    <row r="762" spans="1:4" ht="15">
      <c r="A762" s="146"/>
      <c r="B762" s="146"/>
      <c r="C762" s="146"/>
      <c r="D762" s="146"/>
    </row>
    <row r="763" spans="1:4" ht="15">
      <c r="A763" s="146"/>
      <c r="B763" s="146"/>
      <c r="C763" s="146"/>
      <c r="D763" s="146"/>
    </row>
    <row r="764" spans="1:4" ht="15">
      <c r="A764" s="146"/>
      <c r="B764" s="146"/>
      <c r="C764" s="146"/>
      <c r="D764" s="146"/>
    </row>
    <row r="765" spans="1:4" ht="15">
      <c r="A765" s="146"/>
      <c r="B765" s="146"/>
      <c r="C765" s="146"/>
      <c r="D765" s="146"/>
    </row>
    <row r="766" spans="1:4" ht="15">
      <c r="A766" s="146"/>
      <c r="B766" s="146"/>
      <c r="C766" s="146"/>
      <c r="D766" s="146"/>
    </row>
    <row r="767" spans="1:4" ht="15">
      <c r="A767" s="146"/>
      <c r="B767" s="146"/>
      <c r="C767" s="146"/>
      <c r="D767" s="146"/>
    </row>
    <row r="768" spans="1:4" ht="15">
      <c r="A768" s="146"/>
      <c r="B768" s="146"/>
      <c r="C768" s="146"/>
      <c r="D768" s="146"/>
    </row>
    <row r="769" spans="1:4" ht="15">
      <c r="A769" s="146"/>
      <c r="B769" s="146"/>
      <c r="C769" s="146"/>
      <c r="D769" s="146"/>
    </row>
    <row r="770" spans="1:4" ht="15">
      <c r="A770" s="146"/>
      <c r="B770" s="146"/>
      <c r="C770" s="146"/>
      <c r="D770" s="146"/>
    </row>
    <row r="771" spans="1:4" ht="15">
      <c r="A771" s="146"/>
      <c r="B771" s="146"/>
      <c r="C771" s="146"/>
      <c r="D771" s="146"/>
    </row>
    <row r="772" spans="1:4" ht="15">
      <c r="A772" s="146"/>
      <c r="B772" s="146"/>
      <c r="C772" s="146"/>
      <c r="D772" s="146"/>
    </row>
    <row r="773" spans="1:4" ht="15">
      <c r="A773" s="146"/>
      <c r="B773" s="146"/>
      <c r="C773" s="146"/>
      <c r="D773" s="146"/>
    </row>
    <row r="774" spans="1:4" ht="15">
      <c r="A774" s="146"/>
      <c r="B774" s="146"/>
      <c r="C774" s="146"/>
      <c r="D774" s="146"/>
    </row>
    <row r="775" spans="1:4" ht="15">
      <c r="A775" s="146"/>
      <c r="B775" s="146"/>
      <c r="C775" s="146"/>
      <c r="D775" s="146"/>
    </row>
    <row r="776" spans="1:4" ht="15">
      <c r="A776" s="146"/>
      <c r="B776" s="146"/>
      <c r="C776" s="146"/>
      <c r="D776" s="146"/>
    </row>
    <row r="777" spans="1:4" ht="15">
      <c r="A777" s="146"/>
      <c r="B777" s="146"/>
      <c r="C777" s="146"/>
      <c r="D777" s="146"/>
    </row>
    <row r="778" spans="1:4" ht="15">
      <c r="A778" s="146"/>
      <c r="B778" s="146"/>
      <c r="C778" s="146"/>
      <c r="D778" s="146"/>
    </row>
    <row r="779" spans="1:4" ht="15">
      <c r="A779" s="146"/>
      <c r="B779" s="146"/>
      <c r="C779" s="146"/>
      <c r="D779" s="146"/>
    </row>
    <row r="780" spans="1:4" ht="15">
      <c r="A780" s="146"/>
      <c r="B780" s="146"/>
      <c r="C780" s="146"/>
      <c r="D780" s="146"/>
    </row>
    <row r="781" spans="1:4" ht="15">
      <c r="A781" s="146"/>
      <c r="B781" s="146"/>
      <c r="C781" s="146"/>
      <c r="D781" s="146"/>
    </row>
    <row r="782" spans="1:4" ht="15">
      <c r="A782" s="146"/>
      <c r="B782" s="146"/>
      <c r="C782" s="146"/>
      <c r="D782" s="146"/>
    </row>
    <row r="783" spans="1:4" ht="15">
      <c r="A783" s="146"/>
      <c r="B783" s="146"/>
      <c r="C783" s="146"/>
      <c r="D783" s="146"/>
    </row>
    <row r="784" spans="1:4" ht="15">
      <c r="A784" s="146"/>
      <c r="B784" s="146"/>
      <c r="C784" s="146"/>
      <c r="D784" s="146"/>
    </row>
    <row r="785" spans="1:4" ht="15">
      <c r="A785" s="146"/>
      <c r="B785" s="146"/>
      <c r="C785" s="146"/>
      <c r="D785" s="146"/>
    </row>
    <row r="786" spans="1:4" ht="15">
      <c r="A786" s="146"/>
      <c r="B786" s="146"/>
      <c r="C786" s="146"/>
      <c r="D786" s="146"/>
    </row>
    <row r="787" spans="1:4" ht="15">
      <c r="A787" s="146"/>
      <c r="B787" s="146"/>
      <c r="C787" s="146"/>
      <c r="D787" s="146"/>
    </row>
    <row r="788" spans="1:4" ht="15">
      <c r="A788" s="146"/>
      <c r="B788" s="146"/>
      <c r="C788" s="146"/>
      <c r="D788" s="146"/>
    </row>
    <row r="789" spans="1:4" ht="15">
      <c r="A789" s="146"/>
      <c r="B789" s="146"/>
      <c r="C789" s="146"/>
      <c r="D789" s="146"/>
    </row>
    <row r="790" spans="1:4" ht="15">
      <c r="A790" s="146"/>
      <c r="B790" s="146"/>
      <c r="C790" s="146"/>
      <c r="D790" s="146"/>
    </row>
    <row r="791" spans="1:4" ht="15">
      <c r="A791" s="146"/>
      <c r="B791" s="146"/>
      <c r="C791" s="146"/>
      <c r="D791" s="146"/>
    </row>
    <row r="792" spans="1:4" ht="15">
      <c r="A792" s="146"/>
      <c r="B792" s="146"/>
      <c r="C792" s="146"/>
      <c r="D792" s="146"/>
    </row>
    <row r="793" spans="1:4" ht="15">
      <c r="A793" s="146"/>
      <c r="B793" s="146"/>
      <c r="C793" s="146"/>
      <c r="D793" s="146"/>
    </row>
    <row r="794" spans="1:4" ht="15">
      <c r="A794" s="146"/>
      <c r="B794" s="146"/>
      <c r="C794" s="146"/>
      <c r="D794" s="146"/>
    </row>
    <row r="795" spans="1:4" ht="15">
      <c r="A795" s="146"/>
      <c r="B795" s="146"/>
      <c r="C795" s="146"/>
      <c r="D795" s="146"/>
    </row>
    <row r="796" spans="1:4" ht="15">
      <c r="A796" s="146"/>
      <c r="B796" s="146"/>
      <c r="C796" s="146"/>
      <c r="D796" s="146"/>
    </row>
    <row r="797" spans="1:4" ht="15">
      <c r="A797" s="146"/>
      <c r="B797" s="146"/>
      <c r="C797" s="146"/>
      <c r="D797" s="146"/>
    </row>
    <row r="798" spans="1:4" ht="15">
      <c r="A798" s="146"/>
      <c r="B798" s="146"/>
      <c r="C798" s="146"/>
      <c r="D798" s="146"/>
    </row>
    <row r="799" spans="1:4" ht="15">
      <c r="A799" s="146"/>
      <c r="B799" s="146"/>
      <c r="C799" s="146"/>
      <c r="D799" s="146"/>
    </row>
    <row r="800" spans="1:4" ht="15">
      <c r="A800" s="146"/>
      <c r="B800" s="146"/>
      <c r="C800" s="146"/>
      <c r="D800" s="146"/>
    </row>
    <row r="801" spans="1:4" ht="15">
      <c r="A801" s="146"/>
      <c r="B801" s="146"/>
      <c r="C801" s="146"/>
      <c r="D801" s="146"/>
    </row>
    <row r="802" spans="1:4" ht="15">
      <c r="A802" s="146"/>
      <c r="B802" s="146"/>
      <c r="C802" s="146"/>
      <c r="D802" s="146"/>
    </row>
    <row r="803" spans="1:4" ht="15">
      <c r="A803" s="146"/>
      <c r="B803" s="146"/>
      <c r="C803" s="146"/>
      <c r="D803" s="146"/>
    </row>
    <row r="804" spans="1:4" ht="15">
      <c r="A804" s="146"/>
      <c r="B804" s="146"/>
      <c r="C804" s="146"/>
      <c r="D804" s="146"/>
    </row>
    <row r="805" spans="1:4" ht="15">
      <c r="A805" s="146"/>
      <c r="B805" s="146"/>
      <c r="C805" s="146"/>
      <c r="D805" s="146"/>
    </row>
    <row r="806" spans="1:4" ht="15">
      <c r="A806" s="146"/>
      <c r="B806" s="146"/>
      <c r="C806" s="146"/>
      <c r="D806" s="146"/>
    </row>
    <row r="807" spans="1:4" ht="15">
      <c r="A807" s="146"/>
      <c r="B807" s="146"/>
      <c r="C807" s="146"/>
      <c r="D807" s="146"/>
    </row>
    <row r="808" spans="1:4" ht="15">
      <c r="A808" s="146"/>
      <c r="B808" s="146"/>
      <c r="C808" s="146"/>
      <c r="D808" s="146"/>
    </row>
    <row r="809" spans="1:4" ht="15">
      <c r="A809" s="146"/>
      <c r="B809" s="146"/>
      <c r="C809" s="146"/>
      <c r="D809" s="146"/>
    </row>
    <row r="810" spans="1:4" ht="15">
      <c r="A810" s="146"/>
      <c r="B810" s="146"/>
      <c r="C810" s="146"/>
      <c r="D810" s="146"/>
    </row>
    <row r="811" spans="1:4" ht="15">
      <c r="A811" s="146"/>
      <c r="B811" s="146"/>
      <c r="C811" s="146"/>
      <c r="D811" s="146"/>
    </row>
    <row r="812" spans="1:4" ht="15">
      <c r="A812" s="146"/>
      <c r="B812" s="146"/>
      <c r="C812" s="146"/>
      <c r="D812" s="146"/>
    </row>
    <row r="813" spans="1:4" ht="15">
      <c r="A813" s="146"/>
      <c r="B813" s="146"/>
      <c r="C813" s="146"/>
      <c r="D813" s="146"/>
    </row>
    <row r="814" spans="1:4" ht="15">
      <c r="A814" s="146"/>
      <c r="B814" s="146"/>
      <c r="C814" s="146"/>
      <c r="D814" s="146"/>
    </row>
    <row r="815" spans="1:4" ht="15">
      <c r="A815" s="146"/>
      <c r="B815" s="146"/>
      <c r="C815" s="146"/>
      <c r="D815" s="146"/>
    </row>
    <row r="816" spans="1:4" ht="15">
      <c r="A816" s="146"/>
      <c r="B816" s="146"/>
      <c r="C816" s="146"/>
      <c r="D816" s="146"/>
    </row>
    <row r="817" spans="1:4" ht="15">
      <c r="A817" s="146"/>
      <c r="B817" s="146"/>
      <c r="C817" s="146"/>
      <c r="D817" s="146"/>
    </row>
    <row r="818" spans="1:4" ht="15">
      <c r="A818" s="146"/>
      <c r="B818" s="146"/>
      <c r="C818" s="146"/>
      <c r="D818" s="146"/>
    </row>
    <row r="819" spans="1:4" ht="15">
      <c r="A819" s="146"/>
      <c r="B819" s="146"/>
      <c r="C819" s="146"/>
      <c r="D819" s="146"/>
    </row>
    <row r="820" spans="1:4" ht="15">
      <c r="A820" s="146"/>
      <c r="B820" s="146"/>
      <c r="C820" s="146"/>
      <c r="D820" s="146"/>
    </row>
    <row r="821" spans="1:4" ht="15">
      <c r="A821" s="146"/>
      <c r="B821" s="146"/>
      <c r="C821" s="146"/>
      <c r="D821" s="146"/>
    </row>
    <row r="822" spans="1:4" ht="15">
      <c r="A822" s="146"/>
      <c r="B822" s="146"/>
      <c r="C822" s="146"/>
      <c r="D822" s="146"/>
    </row>
    <row r="823" spans="1:4" ht="15">
      <c r="A823" s="146"/>
      <c r="B823" s="146"/>
      <c r="C823" s="146"/>
      <c r="D823" s="146"/>
    </row>
    <row r="824" spans="1:4" ht="15">
      <c r="A824" s="146"/>
      <c r="B824" s="146"/>
      <c r="C824" s="146"/>
      <c r="D824" s="146"/>
    </row>
    <row r="825" spans="1:4" ht="15">
      <c r="A825" s="146"/>
      <c r="B825" s="146"/>
      <c r="C825" s="146"/>
      <c r="D825" s="146"/>
    </row>
    <row r="826" spans="1:4" ht="15">
      <c r="A826" s="146"/>
      <c r="B826" s="146"/>
      <c r="C826" s="146"/>
      <c r="D826" s="146"/>
    </row>
    <row r="827" spans="1:4" ht="15">
      <c r="A827" s="146"/>
      <c r="B827" s="146"/>
      <c r="C827" s="146"/>
      <c r="D827" s="146"/>
    </row>
    <row r="828" spans="1:4" ht="15">
      <c r="A828" s="146"/>
      <c r="B828" s="146"/>
      <c r="C828" s="146"/>
      <c r="D828" s="146"/>
    </row>
    <row r="829" spans="1:4" ht="15">
      <c r="A829" s="146"/>
      <c r="B829" s="146"/>
      <c r="C829" s="146"/>
      <c r="D829" s="146"/>
    </row>
    <row r="830" spans="1:4" ht="15">
      <c r="A830" s="146"/>
      <c r="B830" s="146"/>
      <c r="C830" s="146"/>
      <c r="D830" s="146"/>
    </row>
    <row r="831" spans="1:4" ht="15">
      <c r="A831" s="146"/>
      <c r="B831" s="146"/>
      <c r="C831" s="146"/>
      <c r="D831" s="146"/>
    </row>
    <row r="832" spans="1:4" ht="15">
      <c r="A832" s="146"/>
      <c r="B832" s="146"/>
      <c r="C832" s="146"/>
      <c r="D832" s="146"/>
    </row>
    <row r="833" spans="1:4" ht="15">
      <c r="A833" s="146"/>
      <c r="B833" s="146"/>
      <c r="C833" s="146"/>
      <c r="D833" s="146"/>
    </row>
    <row r="834" spans="1:4" ht="15">
      <c r="A834" s="146"/>
      <c r="B834" s="146"/>
      <c r="C834" s="146"/>
      <c r="D834" s="146"/>
    </row>
    <row r="835" spans="1:4" ht="15">
      <c r="A835" s="146"/>
      <c r="B835" s="146"/>
      <c r="C835" s="146"/>
      <c r="D835" s="146"/>
    </row>
    <row r="836" spans="1:4" ht="15">
      <c r="A836" s="146"/>
      <c r="B836" s="146"/>
      <c r="C836" s="146"/>
      <c r="D836" s="146"/>
    </row>
    <row r="837" spans="1:4" ht="15">
      <c r="A837" s="146"/>
      <c r="B837" s="146"/>
      <c r="C837" s="146"/>
      <c r="D837" s="146"/>
    </row>
    <row r="838" spans="1:4" ht="15">
      <c r="A838" s="146"/>
      <c r="B838" s="146"/>
      <c r="C838" s="146"/>
      <c r="D838" s="146"/>
    </row>
    <row r="839" spans="1:4" ht="15">
      <c r="A839" s="146"/>
      <c r="B839" s="146"/>
      <c r="C839" s="146"/>
      <c r="D839" s="146"/>
    </row>
    <row r="840" spans="1:4" ht="15">
      <c r="A840" s="146"/>
      <c r="B840" s="146"/>
      <c r="C840" s="146"/>
      <c r="D840" s="146"/>
    </row>
    <row r="841" spans="1:4" ht="15">
      <c r="A841" s="146"/>
      <c r="B841" s="146"/>
      <c r="C841" s="146"/>
      <c r="D841" s="146"/>
    </row>
    <row r="842" spans="1:4" ht="15">
      <c r="A842" s="146"/>
      <c r="B842" s="146"/>
      <c r="C842" s="146"/>
      <c r="D842" s="146"/>
    </row>
    <row r="843" spans="1:4" ht="15">
      <c r="A843" s="146"/>
      <c r="B843" s="146"/>
      <c r="C843" s="146"/>
      <c r="D843" s="146"/>
    </row>
    <row r="844" spans="1:4" ht="15">
      <c r="A844" s="146"/>
      <c r="B844" s="146"/>
      <c r="C844" s="146"/>
      <c r="D844" s="146"/>
    </row>
    <row r="845" spans="1:4" ht="15">
      <c r="A845" s="146"/>
      <c r="B845" s="146"/>
      <c r="C845" s="146"/>
      <c r="D845" s="146"/>
    </row>
    <row r="846" spans="1:4" ht="15">
      <c r="A846" s="146"/>
      <c r="B846" s="146"/>
      <c r="C846" s="146"/>
      <c r="D846" s="146"/>
    </row>
    <row r="847" spans="1:4" ht="15">
      <c r="A847" s="146"/>
      <c r="B847" s="146"/>
      <c r="C847" s="146"/>
      <c r="D847" s="146"/>
    </row>
    <row r="848" spans="1:4" ht="15">
      <c r="A848" s="146"/>
      <c r="B848" s="146"/>
      <c r="C848" s="146"/>
      <c r="D848" s="146"/>
    </row>
    <row r="849" spans="1:4" ht="15">
      <c r="A849" s="146"/>
      <c r="B849" s="146"/>
      <c r="C849" s="146"/>
      <c r="D849" s="146"/>
    </row>
    <row r="850" spans="1:4" ht="15">
      <c r="A850" s="146"/>
      <c r="B850" s="146"/>
      <c r="C850" s="146"/>
      <c r="D850" s="146"/>
    </row>
    <row r="851" spans="1:4" ht="15">
      <c r="A851" s="146"/>
      <c r="B851" s="146"/>
      <c r="C851" s="146"/>
      <c r="D851" s="146"/>
    </row>
    <row r="852" spans="1:4" ht="15">
      <c r="A852" s="146"/>
      <c r="B852" s="146"/>
      <c r="C852" s="146"/>
      <c r="D852" s="146"/>
    </row>
    <row r="853" spans="1:4" ht="15">
      <c r="A853" s="146"/>
      <c r="B853" s="146"/>
      <c r="C853" s="146"/>
      <c r="D853" s="146"/>
    </row>
    <row r="854" spans="1:4" ht="15">
      <c r="A854" s="146"/>
      <c r="B854" s="146"/>
      <c r="C854" s="146"/>
      <c r="D854" s="146"/>
    </row>
    <row r="855" spans="1:4" ht="15">
      <c r="A855" s="146"/>
      <c r="B855" s="146"/>
      <c r="C855" s="146"/>
      <c r="D855" s="146"/>
    </row>
    <row r="856" spans="1:4" ht="15">
      <c r="A856" s="146"/>
      <c r="B856" s="146"/>
      <c r="C856" s="146"/>
      <c r="D856" s="146"/>
    </row>
    <row r="857" spans="1:4" ht="15">
      <c r="A857" s="146"/>
      <c r="B857" s="146"/>
      <c r="C857" s="146"/>
      <c r="D857" s="146"/>
    </row>
    <row r="858" spans="1:4" ht="15">
      <c r="A858" s="146"/>
      <c r="B858" s="146"/>
      <c r="C858" s="146"/>
      <c r="D858" s="146"/>
    </row>
    <row r="859" spans="1:4" ht="15">
      <c r="A859" s="146"/>
      <c r="B859" s="146"/>
      <c r="C859" s="146"/>
      <c r="D859" s="146"/>
    </row>
    <row r="860" spans="1:4" ht="15">
      <c r="A860" s="146"/>
      <c r="B860" s="146"/>
      <c r="C860" s="146"/>
      <c r="D860" s="146"/>
    </row>
    <row r="861" spans="1:4" ht="15">
      <c r="A861" s="146"/>
      <c r="B861" s="146"/>
      <c r="C861" s="146"/>
      <c r="D861" s="146"/>
    </row>
    <row r="862" spans="1:4" ht="15">
      <c r="A862" s="146"/>
      <c r="B862" s="146"/>
      <c r="C862" s="146"/>
      <c r="D862" s="146"/>
    </row>
    <row r="863" spans="1:4" ht="15">
      <c r="A863" s="146"/>
      <c r="B863" s="146"/>
      <c r="C863" s="146"/>
      <c r="D863" s="146"/>
    </row>
    <row r="864" spans="1:4" ht="15">
      <c r="A864" s="146"/>
      <c r="B864" s="146"/>
      <c r="C864" s="146"/>
      <c r="D864" s="146"/>
    </row>
    <row r="865" spans="1:4" ht="15">
      <c r="A865" s="146"/>
      <c r="B865" s="146"/>
      <c r="C865" s="146"/>
      <c r="D865" s="146"/>
    </row>
    <row r="866" spans="1:4" ht="15">
      <c r="A866" s="146"/>
      <c r="B866" s="146"/>
      <c r="C866" s="146"/>
      <c r="D866" s="146"/>
    </row>
    <row r="867" spans="1:4" ht="15">
      <c r="A867" s="146"/>
      <c r="B867" s="146"/>
      <c r="C867" s="146"/>
      <c r="D867" s="146"/>
    </row>
    <row r="868" spans="1:4" ht="15">
      <c r="A868" s="146"/>
      <c r="B868" s="146"/>
      <c r="C868" s="146"/>
      <c r="D868" s="146"/>
    </row>
    <row r="869" spans="1:4" ht="15">
      <c r="A869" s="146"/>
      <c r="B869" s="146"/>
      <c r="C869" s="146"/>
      <c r="D869" s="146"/>
    </row>
    <row r="870" spans="1:4" ht="15">
      <c r="A870" s="146"/>
      <c r="B870" s="146"/>
      <c r="C870" s="146"/>
      <c r="D870" s="146"/>
    </row>
    <row r="871" spans="1:4" ht="15">
      <c r="A871" s="146"/>
      <c r="B871" s="146"/>
      <c r="C871" s="146"/>
      <c r="D871" s="146"/>
    </row>
    <row r="872" spans="1:4" ht="15">
      <c r="A872" s="146"/>
      <c r="B872" s="146"/>
      <c r="C872" s="146"/>
      <c r="D872" s="146"/>
    </row>
    <row r="873" spans="1:4" ht="15">
      <c r="A873" s="146"/>
      <c r="B873" s="146"/>
      <c r="C873" s="146"/>
      <c r="D873" s="146"/>
    </row>
    <row r="874" spans="1:4" ht="15">
      <c r="A874" s="146"/>
      <c r="B874" s="146"/>
      <c r="C874" s="146"/>
      <c r="D874" s="146"/>
    </row>
    <row r="875" spans="1:4" ht="15">
      <c r="A875" s="146"/>
      <c r="B875" s="146"/>
      <c r="C875" s="146"/>
      <c r="D875" s="146"/>
    </row>
    <row r="876" spans="1:4" ht="15">
      <c r="A876" s="146"/>
      <c r="B876" s="146"/>
      <c r="C876" s="146"/>
      <c r="D876" s="146"/>
    </row>
    <row r="877" spans="1:4" ht="15">
      <c r="A877" s="146"/>
      <c r="B877" s="146"/>
      <c r="C877" s="146"/>
      <c r="D877" s="146"/>
    </row>
    <row r="878" spans="1:4" ht="15">
      <c r="A878" s="146"/>
      <c r="B878" s="146"/>
      <c r="C878" s="146"/>
      <c r="D878" s="146"/>
    </row>
    <row r="879" spans="1:4" ht="15">
      <c r="A879" s="146"/>
      <c r="B879" s="146"/>
      <c r="C879" s="146"/>
      <c r="D879" s="146"/>
    </row>
    <row r="880" spans="1:4" ht="15">
      <c r="A880" s="146"/>
      <c r="B880" s="146"/>
      <c r="C880" s="146"/>
      <c r="D880" s="146"/>
    </row>
    <row r="881" spans="1:4" ht="15">
      <c r="A881" s="146"/>
      <c r="B881" s="146"/>
      <c r="C881" s="146"/>
      <c r="D881" s="146"/>
    </row>
    <row r="882" spans="1:4" ht="15">
      <c r="A882" s="146"/>
      <c r="B882" s="146"/>
      <c r="C882" s="146"/>
      <c r="D882" s="146"/>
    </row>
    <row r="883" spans="1:4" ht="15">
      <c r="A883" s="146"/>
      <c r="B883" s="146"/>
      <c r="C883" s="146"/>
      <c r="D883" s="146"/>
    </row>
    <row r="884" spans="1:4" ht="15">
      <c r="A884" s="146"/>
      <c r="B884" s="146"/>
      <c r="C884" s="146"/>
      <c r="D884" s="1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Metadata</vt:lpstr>
      <vt:lpstr>Notes</vt:lpstr>
      <vt:lpstr>summary by horizon</vt:lpstr>
      <vt:lpstr>summary by pit</vt:lpstr>
      <vt:lpstr>summary by site</vt:lpstr>
      <vt:lpstr>all pit roots</vt:lpstr>
      <vt:lpstr>Oiea combined and &gt;50 combined</vt:lpstr>
      <vt:lpstr>Oiea and 0-10 combined</vt:lpstr>
      <vt:lpstr>half and half </vt:lpstr>
      <vt:lpstr>0-10 and 10-30 combined</vt:lpstr>
      <vt:lpstr>Correction Factors</vt:lpstr>
      <vt:lpstr>Sheet2</vt:lpstr>
      <vt:lpstr>diameters combined</vt:lpstr>
      <vt:lpstr>diam + depth combined</vt:lpstr>
      <vt:lpstr>Sheet1</vt:lpstr>
    </vt:vector>
  </TitlesOfParts>
  <Company>SUNY ESF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 Park</dc:creator>
  <cp:lastModifiedBy>Kara</cp:lastModifiedBy>
  <dcterms:created xsi:type="dcterms:W3CDTF">2005-05-25T13:55:50Z</dcterms:created>
  <dcterms:modified xsi:type="dcterms:W3CDTF">2016-04-27T18:58:47Z</dcterms:modified>
</cp:coreProperties>
</file>