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5480" windowHeight="7260" activeTab="5"/>
  </bookViews>
  <sheets>
    <sheet name="BEF perm. C1" sheetId="1" r:id="rId1"/>
    <sheet name="BEF perm. C2" sheetId="2" r:id="rId2"/>
    <sheet name="BEF perm. C6" sheetId="3" r:id="rId3"/>
    <sheet name="BEF perm. C7" sheetId="4" r:id="rId4"/>
    <sheet name="BEF perm. C8" sheetId="5" r:id="rId5"/>
    <sheet name="BEF perm. C9" sheetId="6" r:id="rId6"/>
    <sheet name="sample sheet" sheetId="7" r:id="rId7"/>
    <sheet name="unknown" sheetId="8" r:id="rId8"/>
  </sheets>
  <definedNames/>
  <calcPr fullCalcOnLoad="1"/>
</workbook>
</file>

<file path=xl/sharedStrings.xml><?xml version="1.0" encoding="utf-8"?>
<sst xmlns="http://schemas.openxmlformats.org/spreadsheetml/2006/main" count="580" uniqueCount="102">
  <si>
    <t>site</t>
  </si>
  <si>
    <t>stand</t>
  </si>
  <si>
    <t>plot</t>
  </si>
  <si>
    <t>subplot</t>
  </si>
  <si>
    <t>spp.</t>
  </si>
  <si>
    <t>Seedlings</t>
  </si>
  <si>
    <t>herb</t>
  </si>
  <si>
    <t>shrub</t>
  </si>
  <si>
    <t>lycopod</t>
  </si>
  <si>
    <t>fern</t>
  </si>
  <si>
    <t>BE</t>
  </si>
  <si>
    <t>SM</t>
  </si>
  <si>
    <t>STM</t>
  </si>
  <si>
    <t>RM</t>
  </si>
  <si>
    <t>YB</t>
  </si>
  <si>
    <t>WB</t>
  </si>
  <si>
    <t>Birch</t>
  </si>
  <si>
    <t>ASH</t>
  </si>
  <si>
    <t>PC</t>
  </si>
  <si>
    <t>indian cucumber</t>
  </si>
  <si>
    <t>nodding bellwort</t>
  </si>
  <si>
    <t>false solomon's seal</t>
  </si>
  <si>
    <t>red trillium</t>
  </si>
  <si>
    <t>painted trillium</t>
  </si>
  <si>
    <t>wintergreen</t>
  </si>
  <si>
    <t>wholed wood aster</t>
  </si>
  <si>
    <t>pink lady's slipper</t>
  </si>
  <si>
    <t>violet sp.</t>
  </si>
  <si>
    <t>aster sp.</t>
  </si>
  <si>
    <t>princess pine</t>
  </si>
  <si>
    <t>patrigeberry</t>
  </si>
  <si>
    <t>hobblebush</t>
  </si>
  <si>
    <t>canadian yew</t>
  </si>
  <si>
    <t>shining clubmoss</t>
  </si>
  <si>
    <t>bristly clubmoss</t>
  </si>
  <si>
    <t>common clubmoss</t>
  </si>
  <si>
    <t>clubmoss</t>
  </si>
  <si>
    <t>Beech Fern</t>
  </si>
  <si>
    <t>pincherry root sprout</t>
  </si>
  <si>
    <t>BEF</t>
  </si>
  <si>
    <t>C2</t>
  </si>
  <si>
    <t>C1</t>
  </si>
  <si>
    <t>TOTAL</t>
  </si>
  <si>
    <t>permanent plot herb inventory data</t>
  </si>
  <si>
    <t>a</t>
  </si>
  <si>
    <t>c</t>
  </si>
  <si>
    <t>i</t>
  </si>
  <si>
    <t>e</t>
  </si>
  <si>
    <t>g</t>
  </si>
  <si>
    <t>none</t>
  </si>
  <si>
    <t>RS</t>
  </si>
  <si>
    <t>i</t>
  </si>
  <si>
    <t>aralia</t>
  </si>
  <si>
    <t>C6</t>
  </si>
  <si>
    <t>a</t>
  </si>
  <si>
    <t>c</t>
  </si>
  <si>
    <t>c</t>
  </si>
  <si>
    <t>g</t>
  </si>
  <si>
    <t>e</t>
  </si>
  <si>
    <t>HEM</t>
  </si>
  <si>
    <t>C9</t>
  </si>
  <si>
    <t>unknown1</t>
  </si>
  <si>
    <t>unknown3</t>
  </si>
  <si>
    <t>Date</t>
  </si>
  <si>
    <t>Field Work</t>
  </si>
  <si>
    <t>Electrical Data</t>
  </si>
  <si>
    <t>Note</t>
  </si>
  <si>
    <t>Date</t>
  </si>
  <si>
    <t>Field Work</t>
  </si>
  <si>
    <t>Electrical Data</t>
  </si>
  <si>
    <t>Note</t>
  </si>
  <si>
    <t>GM, JA</t>
  </si>
  <si>
    <t>JA</t>
  </si>
  <si>
    <t>C8</t>
  </si>
  <si>
    <t>CA, GM</t>
  </si>
  <si>
    <t>c</t>
  </si>
  <si>
    <t>a</t>
  </si>
  <si>
    <t>e</t>
  </si>
  <si>
    <t>i</t>
  </si>
  <si>
    <t>g</t>
  </si>
  <si>
    <t>none</t>
  </si>
  <si>
    <t>moved leaf basket out of 2*2 plot in C2-2-a</t>
  </si>
  <si>
    <t>Veg. e and g in plot4 were taken on the 2*2 end. Basket moved out of 1*1</t>
  </si>
  <si>
    <t>Only two stakes could be found.-&gt;plots really close to corner poles.</t>
  </si>
  <si>
    <t>C7</t>
  </si>
  <si>
    <t>unknown</t>
  </si>
  <si>
    <t>unknown10</t>
  </si>
  <si>
    <t>unknown11</t>
  </si>
  <si>
    <t>unknown12</t>
  </si>
  <si>
    <t>american bass wood</t>
  </si>
  <si>
    <t>JA, CA, Corrie</t>
  </si>
  <si>
    <t xml:space="preserve">JA </t>
  </si>
  <si>
    <t>CA, Corrie</t>
  </si>
  <si>
    <t>JA, CA</t>
  </si>
  <si>
    <t>BEF-C8</t>
  </si>
  <si>
    <t>sample</t>
  </si>
  <si>
    <t>x</t>
  </si>
  <si>
    <t>BEF-C9</t>
  </si>
  <si>
    <t>unknown1</t>
  </si>
  <si>
    <t>unknown3</t>
  </si>
  <si>
    <t>picture</t>
  </si>
  <si>
    <t>Germinants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</si>
</sst>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8">
    <font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0" xfId="0" applyAlignment="1">
      <alignment vertical="center" textRotation="90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textRotation="90"/>
    </xf>
    <xf numFmtId="15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1"/>
  <sheetViews>
    <sheetView zoomScalePageLayoutView="0" workbookViewId="0" topLeftCell="A9">
      <pane xSplit="4" ySplit="2" topLeftCell="I31" activePane="bottomRight" state="frozen"/>
      <selection pane="topLeft" activeCell="A9" sqref="A9"/>
      <selection pane="topRight" activeCell="E9" sqref="E9"/>
      <selection pane="bottomLeft" activeCell="A11" sqref="A11"/>
      <selection pane="bottomRight" activeCell="AR1" sqref="AR1:AS16384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50390625" style="0" customWidth="1"/>
    <col min="5" max="23" width="4.875" style="0" customWidth="1"/>
    <col min="24" max="48" width="2.875" style="0" customWidth="1"/>
    <col min="49" max="55" width="4.50390625" style="0" customWidth="1"/>
  </cols>
  <sheetData>
    <row r="1" ht="16.5">
      <c r="A1" t="s">
        <v>43</v>
      </c>
    </row>
    <row r="3" spans="2:5" ht="16.5">
      <c r="B3" t="s">
        <v>63</v>
      </c>
      <c r="E3" s="16">
        <v>40343</v>
      </c>
    </row>
    <row r="4" spans="2:5" ht="16.5">
      <c r="B4" t="s">
        <v>64</v>
      </c>
      <c r="E4" t="s">
        <v>90</v>
      </c>
    </row>
    <row r="5" spans="2:5" ht="16.5">
      <c r="B5" t="s">
        <v>65</v>
      </c>
      <c r="E5" t="s">
        <v>91</v>
      </c>
    </row>
    <row r="6" ht="16.5">
      <c r="B6" t="s">
        <v>66</v>
      </c>
    </row>
    <row r="8" spans="1:5" ht="16.5">
      <c r="A8" t="s">
        <v>0</v>
      </c>
      <c r="B8" t="s">
        <v>1</v>
      </c>
      <c r="C8" t="s">
        <v>2</v>
      </c>
      <c r="D8" t="s">
        <v>3</v>
      </c>
      <c r="E8" t="s">
        <v>4</v>
      </c>
    </row>
    <row r="9" spans="5:42" ht="16.5">
      <c r="E9" t="s">
        <v>101</v>
      </c>
      <c r="N9" t="s">
        <v>5</v>
      </c>
      <c r="Y9" t="s">
        <v>6</v>
      </c>
      <c r="AJ9" t="s">
        <v>7</v>
      </c>
      <c r="AL9" t="s">
        <v>8</v>
      </c>
      <c r="AP9" t="s">
        <v>9</v>
      </c>
    </row>
    <row r="10" spans="5:47" ht="115.5"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10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50</v>
      </c>
      <c r="X10" s="3" t="s">
        <v>38</v>
      </c>
      <c r="Y10" s="1" t="s">
        <v>19</v>
      </c>
      <c r="Z10" s="1" t="s">
        <v>20</v>
      </c>
      <c r="AA10" s="1" t="s">
        <v>21</v>
      </c>
      <c r="AB10" s="1" t="s">
        <v>22</v>
      </c>
      <c r="AC10" s="1" t="s">
        <v>23</v>
      </c>
      <c r="AD10" s="1" t="s">
        <v>24</v>
      </c>
      <c r="AE10" s="1" t="s">
        <v>25</v>
      </c>
      <c r="AF10" s="1" t="s">
        <v>26</v>
      </c>
      <c r="AG10" s="1" t="s">
        <v>29</v>
      </c>
      <c r="AH10" s="1" t="s">
        <v>30</v>
      </c>
      <c r="AI10" s="1" t="s">
        <v>52</v>
      </c>
      <c r="AJ10" s="1" t="s">
        <v>31</v>
      </c>
      <c r="AK10" s="1" t="s">
        <v>32</v>
      </c>
      <c r="AL10" s="1" t="s">
        <v>33</v>
      </c>
      <c r="AM10" s="1" t="s">
        <v>34</v>
      </c>
      <c r="AN10" s="1" t="s">
        <v>35</v>
      </c>
      <c r="AO10" s="1" t="s">
        <v>36</v>
      </c>
      <c r="AP10" s="2" t="s">
        <v>37</v>
      </c>
      <c r="AQ10" s="2"/>
      <c r="AR10" s="1" t="s">
        <v>27</v>
      </c>
      <c r="AS10" s="1" t="s">
        <v>28</v>
      </c>
      <c r="AT10" s="2"/>
      <c r="AU10" s="2"/>
    </row>
    <row r="11" spans="1:16" ht="16.5">
      <c r="A11" t="s">
        <v>39</v>
      </c>
      <c r="B11" t="s">
        <v>41</v>
      </c>
      <c r="C11">
        <v>1</v>
      </c>
      <c r="D11" t="s">
        <v>44</v>
      </c>
      <c r="P11">
        <v>3</v>
      </c>
    </row>
    <row r="12" spans="4:40" ht="16.5">
      <c r="D12" t="s">
        <v>45</v>
      </c>
      <c r="AJ12">
        <v>3</v>
      </c>
      <c r="AN12">
        <v>2</v>
      </c>
    </row>
    <row r="13" spans="4:26" ht="16.5">
      <c r="D13" t="s">
        <v>46</v>
      </c>
      <c r="H13">
        <v>1</v>
      </c>
      <c r="P13">
        <v>1</v>
      </c>
      <c r="Z13">
        <v>11</v>
      </c>
    </row>
    <row r="14" spans="4:5" ht="16.5">
      <c r="D14" t="s">
        <v>47</v>
      </c>
      <c r="E14" t="s">
        <v>49</v>
      </c>
    </row>
    <row r="15" spans="4:5" ht="17.25" thickBot="1">
      <c r="D15" t="s">
        <v>48</v>
      </c>
      <c r="E15" t="s">
        <v>49</v>
      </c>
    </row>
    <row r="16" spans="3:47" ht="16.5">
      <c r="C16" s="5">
        <v>2</v>
      </c>
      <c r="D16" s="5" t="s">
        <v>48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3:47" ht="16.5">
      <c r="C17" s="4"/>
      <c r="D17" s="12" t="s">
        <v>51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>
        <v>3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3:47" ht="16.5">
      <c r="C18" s="4"/>
      <c r="D18" s="4" t="s">
        <v>45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1</v>
      </c>
      <c r="W18" s="4">
        <v>1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3:47" ht="16.5">
      <c r="C19" s="4"/>
      <c r="D19" s="4" t="s">
        <v>47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1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3:47" ht="17.25" thickBot="1">
      <c r="C20" s="8"/>
      <c r="D20" s="13" t="s">
        <v>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3:47" ht="16.5">
      <c r="C21">
        <v>3</v>
      </c>
      <c r="D21" s="6" t="s">
        <v>48</v>
      </c>
      <c r="AB21">
        <v>1</v>
      </c>
      <c r="AQ21" s="4"/>
      <c r="AT21" s="4"/>
      <c r="AU21" s="4"/>
    </row>
    <row r="22" spans="4:47" ht="16.5">
      <c r="D22" s="6" t="s">
        <v>47</v>
      </c>
      <c r="E22" t="s">
        <v>49</v>
      </c>
      <c r="AQ22" s="4"/>
      <c r="AT22" s="4"/>
      <c r="AU22" s="4"/>
    </row>
    <row r="23" spans="4:47" ht="16.5">
      <c r="D23" s="6" t="s">
        <v>44</v>
      </c>
      <c r="O23">
        <v>1</v>
      </c>
      <c r="U23">
        <v>1</v>
      </c>
      <c r="AP23">
        <v>1</v>
      </c>
      <c r="AQ23" s="4"/>
      <c r="AT23" s="4"/>
      <c r="AU23" s="4"/>
    </row>
    <row r="24" spans="4:47" ht="16.5">
      <c r="D24" s="6" t="s">
        <v>45</v>
      </c>
      <c r="W24">
        <v>1</v>
      </c>
      <c r="AQ24" s="4"/>
      <c r="AT24" s="4"/>
      <c r="AU24" s="4"/>
    </row>
    <row r="25" spans="4:47" ht="17.25" thickBot="1">
      <c r="D25" s="6" t="s">
        <v>46</v>
      </c>
      <c r="U25">
        <v>1</v>
      </c>
      <c r="AN25">
        <v>10</v>
      </c>
      <c r="AP25">
        <v>4</v>
      </c>
      <c r="AQ25" s="4"/>
      <c r="AT25" s="4"/>
      <c r="AU25" s="4"/>
    </row>
    <row r="26" spans="3:47" ht="16.5">
      <c r="C26" s="5">
        <v>4</v>
      </c>
      <c r="D26" s="5" t="s">
        <v>45</v>
      </c>
      <c r="E26" s="5" t="s">
        <v>49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3:47" ht="16.5">
      <c r="C27" s="4"/>
      <c r="D27" s="6" t="s">
        <v>47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>
        <v>1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3:47" ht="16.5">
      <c r="C28" s="4"/>
      <c r="D28" s="6" t="s">
        <v>44</v>
      </c>
      <c r="E28" s="4" t="s">
        <v>49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3:47" ht="16.5">
      <c r="C29" s="4"/>
      <c r="D29" s="6" t="s">
        <v>46</v>
      </c>
      <c r="E29" s="4"/>
      <c r="F29" s="4"/>
      <c r="G29" s="4"/>
      <c r="H29" s="4">
        <v>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v>1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3:47" ht="17.25" thickBot="1">
      <c r="C30" s="11"/>
      <c r="D30" s="11" t="s">
        <v>48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>
        <v>1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4:47" s="4" customFormat="1" ht="17.25" thickTop="1">
      <c r="D31" s="4" t="s">
        <v>42</v>
      </c>
      <c r="E31" s="4">
        <f>SUM(E11:E30)</f>
        <v>0</v>
      </c>
      <c r="F31" s="4">
        <f aca="true" t="shared" si="0" ref="F31:AP31">SUM(F11:F30)</f>
        <v>0</v>
      </c>
      <c r="G31" s="4">
        <f t="shared" si="0"/>
        <v>0</v>
      </c>
      <c r="H31" s="4">
        <f t="shared" si="0"/>
        <v>3</v>
      </c>
      <c r="I31" s="4">
        <f t="shared" si="0"/>
        <v>0</v>
      </c>
      <c r="J31" s="4">
        <f t="shared" si="0"/>
        <v>0</v>
      </c>
      <c r="K31" s="4">
        <f t="shared" si="0"/>
        <v>0</v>
      </c>
      <c r="L31" s="4">
        <f t="shared" si="0"/>
        <v>0</v>
      </c>
      <c r="M31" s="4">
        <f t="shared" si="0"/>
        <v>0</v>
      </c>
      <c r="N31" s="4">
        <f t="shared" si="0"/>
        <v>0</v>
      </c>
      <c r="O31" s="4">
        <f t="shared" si="0"/>
        <v>1</v>
      </c>
      <c r="P31" s="4">
        <f t="shared" si="0"/>
        <v>4</v>
      </c>
      <c r="Q31" s="4">
        <f t="shared" si="0"/>
        <v>1</v>
      </c>
      <c r="R31" s="4">
        <f t="shared" si="0"/>
        <v>0</v>
      </c>
      <c r="S31" s="4">
        <f t="shared" si="0"/>
        <v>0</v>
      </c>
      <c r="T31" s="4">
        <f t="shared" si="0"/>
        <v>0</v>
      </c>
      <c r="U31" s="4">
        <f t="shared" si="0"/>
        <v>2</v>
      </c>
      <c r="V31" s="4">
        <f t="shared" si="0"/>
        <v>1</v>
      </c>
      <c r="W31" s="4">
        <f t="shared" si="0"/>
        <v>2</v>
      </c>
      <c r="X31" s="4">
        <f>SUM(X11:X30)</f>
        <v>0</v>
      </c>
      <c r="Y31" s="4">
        <f t="shared" si="0"/>
        <v>0</v>
      </c>
      <c r="Z31" s="4">
        <f t="shared" si="0"/>
        <v>11</v>
      </c>
      <c r="AA31" s="4">
        <f t="shared" si="0"/>
        <v>0</v>
      </c>
      <c r="AB31" s="4">
        <f t="shared" si="0"/>
        <v>3</v>
      </c>
      <c r="AC31" s="4">
        <f t="shared" si="0"/>
        <v>0</v>
      </c>
      <c r="AD31" s="4">
        <f t="shared" si="0"/>
        <v>0</v>
      </c>
      <c r="AE31" s="4">
        <f t="shared" si="0"/>
        <v>0</v>
      </c>
      <c r="AF31" s="4">
        <f t="shared" si="0"/>
        <v>0</v>
      </c>
      <c r="AG31" s="4">
        <f t="shared" si="0"/>
        <v>0</v>
      </c>
      <c r="AH31" s="4">
        <f t="shared" si="0"/>
        <v>0</v>
      </c>
      <c r="AI31" s="4">
        <f t="shared" si="0"/>
        <v>1</v>
      </c>
      <c r="AJ31" s="4">
        <f t="shared" si="0"/>
        <v>7</v>
      </c>
      <c r="AK31" s="4">
        <f t="shared" si="0"/>
        <v>0</v>
      </c>
      <c r="AL31" s="4">
        <f t="shared" si="0"/>
        <v>0</v>
      </c>
      <c r="AM31" s="4">
        <f t="shared" si="0"/>
        <v>0</v>
      </c>
      <c r="AN31" s="4">
        <f t="shared" si="0"/>
        <v>12</v>
      </c>
      <c r="AO31" s="4">
        <f t="shared" si="0"/>
        <v>0</v>
      </c>
      <c r="AP31" s="4">
        <f t="shared" si="0"/>
        <v>5</v>
      </c>
      <c r="AQ31" s="4">
        <f>SUM(AQ11:AQ30)</f>
        <v>0</v>
      </c>
      <c r="AR31" s="4">
        <f>SUM(AR11:AR30)</f>
        <v>0</v>
      </c>
      <c r="AS31" s="4">
        <f>SUM(AS11:AS30)</f>
        <v>0</v>
      </c>
      <c r="AT31" s="4">
        <f>SUM(AT11:AT30)</f>
        <v>0</v>
      </c>
      <c r="AU31" s="4">
        <f>SUM(AU11:AU30)</f>
        <v>0</v>
      </c>
    </row>
    <row r="32" spans="4:8" s="4" customFormat="1" ht="16.5">
      <c r="D32" s="6"/>
      <c r="H32" s="6"/>
    </row>
    <row r="33" s="4" customFormat="1" ht="16.5">
      <c r="D33" s="6"/>
    </row>
    <row r="34" s="4" customFormat="1" ht="16.5">
      <c r="D34" s="6"/>
    </row>
    <row r="35" s="4" customFormat="1" ht="16.5">
      <c r="D35" s="7"/>
    </row>
    <row r="36" s="4" customFormat="1" ht="16.5">
      <c r="D36" s="6"/>
    </row>
    <row r="37" s="4" customFormat="1" ht="16.5">
      <c r="D37" s="6"/>
    </row>
    <row r="38" s="4" customFormat="1" ht="16.5">
      <c r="D38" s="6"/>
    </row>
    <row r="39" s="4" customFormat="1" ht="16.5">
      <c r="D39" s="6"/>
    </row>
    <row r="40" s="4" customFormat="1" ht="16.5">
      <c r="D40" s="6"/>
    </row>
    <row r="41" s="4" customFormat="1" ht="16.5">
      <c r="D41" s="6"/>
    </row>
    <row r="42" s="4" customFormat="1" ht="16.5">
      <c r="D42" s="6"/>
    </row>
    <row r="43" s="4" customFormat="1" ht="16.5">
      <c r="D43" s="6"/>
    </row>
    <row r="44" s="4" customFormat="1" ht="16.5">
      <c r="D44" s="6"/>
    </row>
    <row r="45" s="4" customFormat="1" ht="16.5">
      <c r="D45" s="6"/>
    </row>
    <row r="46" s="4" customFormat="1" ht="16.5">
      <c r="D46" s="6"/>
    </row>
    <row r="47" s="4" customFormat="1" ht="16.5">
      <c r="D47" s="6"/>
    </row>
    <row r="48" s="4" customFormat="1" ht="16.5">
      <c r="D48" s="6"/>
    </row>
    <row r="49" s="4" customFormat="1" ht="16.5">
      <c r="D49" s="6"/>
    </row>
    <row r="50" s="4" customFormat="1" ht="16.5">
      <c r="D50" s="6"/>
    </row>
    <row r="51" spans="4:8" s="4" customFormat="1" ht="16.5">
      <c r="D51" s="6"/>
      <c r="H51" s="6"/>
    </row>
    <row r="52" spans="4:8" s="4" customFormat="1" ht="16.5">
      <c r="D52" s="6"/>
      <c r="H52" s="6"/>
    </row>
    <row r="53" s="4" customFormat="1" ht="16.5">
      <c r="D53" s="6"/>
    </row>
    <row r="54" s="4" customFormat="1" ht="16.5">
      <c r="D54" s="6"/>
    </row>
    <row r="55" s="4" customFormat="1" ht="16.5">
      <c r="D55" s="6"/>
    </row>
    <row r="56" s="4" customFormat="1" ht="16.5">
      <c r="D56" s="6"/>
    </row>
    <row r="57" s="4" customFormat="1" ht="16.5">
      <c r="D57" s="6"/>
    </row>
    <row r="58" spans="4:8" s="4" customFormat="1" ht="16.5">
      <c r="D58" s="6"/>
      <c r="H58" s="6"/>
    </row>
    <row r="59" s="4" customFormat="1" ht="16.5">
      <c r="D59" s="6"/>
    </row>
    <row r="60" s="4" customFormat="1" ht="16.5">
      <c r="D60" s="6"/>
    </row>
    <row r="61" s="4" customFormat="1" ht="16.5">
      <c r="D61" s="6"/>
    </row>
    <row r="62" s="4" customFormat="1" ht="16.5">
      <c r="D62" s="6"/>
    </row>
    <row r="63" s="4" customFormat="1" ht="16.5">
      <c r="D63" s="6"/>
    </row>
    <row r="64" s="4" customFormat="1" ht="16.5">
      <c r="D64" s="6"/>
    </row>
    <row r="65" s="4" customFormat="1" ht="16.5">
      <c r="D65" s="6"/>
    </row>
    <row r="66" s="4" customFormat="1" ht="16.5">
      <c r="D66" s="6"/>
    </row>
    <row r="67" spans="4:8" s="4" customFormat="1" ht="16.5">
      <c r="D67" s="6"/>
      <c r="H67" s="6"/>
    </row>
    <row r="68" s="4" customFormat="1" ht="16.5">
      <c r="D68" s="6"/>
    </row>
    <row r="69" spans="4:8" s="4" customFormat="1" ht="16.5">
      <c r="D69" s="6"/>
      <c r="H69" s="6"/>
    </row>
    <row r="70" s="4" customFormat="1" ht="16.5">
      <c r="D70" s="6"/>
    </row>
    <row r="71" s="4" customFormat="1" ht="16.5">
      <c r="D71" s="6"/>
    </row>
    <row r="72" s="4" customFormat="1" ht="16.5">
      <c r="D72" s="6"/>
    </row>
    <row r="73" s="4" customFormat="1" ht="16.5">
      <c r="D73" s="6"/>
    </row>
    <row r="74" s="4" customFormat="1" ht="16.5">
      <c r="D74" s="6"/>
    </row>
    <row r="75" s="4" customFormat="1" ht="16.5">
      <c r="D75" s="6"/>
    </row>
    <row r="76" s="4" customFormat="1" ht="16.5">
      <c r="D76" s="7"/>
    </row>
    <row r="77" s="4" customFormat="1" ht="16.5">
      <c r="D77" s="7"/>
    </row>
    <row r="78" s="4" customFormat="1" ht="16.5">
      <c r="D78" s="7"/>
    </row>
    <row r="79" spans="4:8" s="4" customFormat="1" ht="16.5">
      <c r="D79" s="7"/>
      <c r="H79" s="6"/>
    </row>
    <row r="80" s="4" customFormat="1" ht="16.5">
      <c r="D80" s="7"/>
    </row>
    <row r="81" s="4" customFormat="1" ht="16.5">
      <c r="D81" s="6"/>
    </row>
    <row r="82" s="4" customFormat="1" ht="16.5">
      <c r="D82" s="6"/>
    </row>
    <row r="83" s="4" customFormat="1" ht="16.5">
      <c r="D83" s="6"/>
    </row>
    <row r="84" s="4" customFormat="1" ht="16.5">
      <c r="D84" s="6"/>
    </row>
    <row r="85" s="4" customFormat="1" ht="16.5">
      <c r="D85" s="6"/>
    </row>
    <row r="86" s="4" customFormat="1" ht="16.5">
      <c r="D86" s="7"/>
    </row>
    <row r="87" s="4" customFormat="1" ht="16.5">
      <c r="D87" s="7"/>
    </row>
    <row r="88" s="4" customFormat="1" ht="16.5">
      <c r="D88" s="7"/>
    </row>
    <row r="89" s="4" customFormat="1" ht="16.5">
      <c r="D89" s="7"/>
    </row>
    <row r="90" s="4" customFormat="1" ht="16.5">
      <c r="D90" s="7"/>
    </row>
    <row r="91" spans="1:47" s="4" customFormat="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3"/>
  <sheetViews>
    <sheetView zoomScalePageLayoutView="0" workbookViewId="0" topLeftCell="A11">
      <pane xSplit="4" ySplit="2" topLeftCell="I33" activePane="bottomRight" state="frozen"/>
      <selection pane="topLeft" activeCell="A11" sqref="A11"/>
      <selection pane="topRight" activeCell="E11" sqref="E11"/>
      <selection pane="bottomLeft" activeCell="A13" sqref="A13"/>
      <selection pane="bottomRight" activeCell="AQ1" sqref="AQ1:AR16384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50390625" style="0" customWidth="1"/>
    <col min="5" max="23" width="4.875" style="0" customWidth="1"/>
    <col min="24" max="48" width="2.875" style="0" customWidth="1"/>
    <col min="49" max="55" width="4.50390625" style="0" customWidth="1"/>
  </cols>
  <sheetData>
    <row r="1" ht="16.5">
      <c r="A1" t="s">
        <v>43</v>
      </c>
    </row>
    <row r="3" spans="2:6" ht="16.5">
      <c r="B3" t="s">
        <v>63</v>
      </c>
      <c r="E3" s="19">
        <v>40352</v>
      </c>
      <c r="F3" s="19"/>
    </row>
    <row r="4" spans="2:5" ht="16.5">
      <c r="B4" t="s">
        <v>64</v>
      </c>
      <c r="E4" t="s">
        <v>74</v>
      </c>
    </row>
    <row r="5" spans="2:5" ht="16.5">
      <c r="B5" t="s">
        <v>65</v>
      </c>
      <c r="E5" t="s">
        <v>72</v>
      </c>
    </row>
    <row r="6" spans="2:5" ht="16.5">
      <c r="B6" t="s">
        <v>66</v>
      </c>
      <c r="E6" t="s">
        <v>81</v>
      </c>
    </row>
    <row r="7" ht="16.5">
      <c r="E7" t="s">
        <v>82</v>
      </c>
    </row>
    <row r="8" ht="16.5">
      <c r="E8" t="s">
        <v>83</v>
      </c>
    </row>
    <row r="10" spans="1:5" ht="16.5">
      <c r="A10" t="s">
        <v>0</v>
      </c>
      <c r="B10" t="s">
        <v>1</v>
      </c>
      <c r="C10" t="s">
        <v>2</v>
      </c>
      <c r="D10" t="s">
        <v>3</v>
      </c>
      <c r="E10" t="s">
        <v>4</v>
      </c>
    </row>
    <row r="11" spans="5:41" ht="16.5">
      <c r="E11" t="s">
        <v>101</v>
      </c>
      <c r="N11" t="s">
        <v>5</v>
      </c>
      <c r="X11" t="s">
        <v>6</v>
      </c>
      <c r="AI11" t="s">
        <v>7</v>
      </c>
      <c r="AK11" t="s">
        <v>8</v>
      </c>
      <c r="AO11" t="s">
        <v>9</v>
      </c>
    </row>
    <row r="12" spans="5:47" ht="115.5">
      <c r="E12" t="s">
        <v>10</v>
      </c>
      <c r="F12" t="s">
        <v>11</v>
      </c>
      <c r="G12" t="s">
        <v>12</v>
      </c>
      <c r="H12" t="s">
        <v>13</v>
      </c>
      <c r="I12" t="s">
        <v>14</v>
      </c>
      <c r="J12" t="s">
        <v>15</v>
      </c>
      <c r="K12" t="s">
        <v>16</v>
      </c>
      <c r="L12" t="s">
        <v>17</v>
      </c>
      <c r="M12" t="s">
        <v>18</v>
      </c>
      <c r="N12" t="s">
        <v>10</v>
      </c>
      <c r="O12" t="s">
        <v>11</v>
      </c>
      <c r="P12" t="s">
        <v>12</v>
      </c>
      <c r="Q12" t="s">
        <v>13</v>
      </c>
      <c r="R12" t="s">
        <v>14</v>
      </c>
      <c r="S12" t="s">
        <v>15</v>
      </c>
      <c r="T12" t="s">
        <v>16</v>
      </c>
      <c r="U12" t="s">
        <v>17</v>
      </c>
      <c r="V12" t="s">
        <v>18</v>
      </c>
      <c r="W12" t="s">
        <v>50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1" t="s">
        <v>24</v>
      </c>
      <c r="AD12" s="1" t="s">
        <v>25</v>
      </c>
      <c r="AE12" s="1" t="s">
        <v>26</v>
      </c>
      <c r="AF12" s="1" t="s">
        <v>29</v>
      </c>
      <c r="AG12" s="1" t="s">
        <v>30</v>
      </c>
      <c r="AH12" s="1" t="s">
        <v>52</v>
      </c>
      <c r="AI12" s="1" t="s">
        <v>31</v>
      </c>
      <c r="AJ12" s="1" t="s">
        <v>32</v>
      </c>
      <c r="AK12" s="1" t="s">
        <v>33</v>
      </c>
      <c r="AL12" s="1" t="s">
        <v>34</v>
      </c>
      <c r="AM12" s="1" t="s">
        <v>35</v>
      </c>
      <c r="AN12" s="1" t="s">
        <v>36</v>
      </c>
      <c r="AO12" s="2" t="s">
        <v>37</v>
      </c>
      <c r="AP12" s="3" t="s">
        <v>38</v>
      </c>
      <c r="AQ12" s="1" t="s">
        <v>27</v>
      </c>
      <c r="AR12" s="1" t="s">
        <v>28</v>
      </c>
      <c r="AS12" s="2"/>
      <c r="AT12" s="2"/>
      <c r="AU12" s="2"/>
    </row>
    <row r="13" spans="1:16" ht="16.5">
      <c r="A13" t="s">
        <v>39</v>
      </c>
      <c r="B13" t="s">
        <v>40</v>
      </c>
      <c r="C13">
        <v>4</v>
      </c>
      <c r="D13" t="s">
        <v>75</v>
      </c>
      <c r="H13">
        <v>2</v>
      </c>
      <c r="P13">
        <v>3</v>
      </c>
    </row>
    <row r="14" spans="4:15" ht="16.5">
      <c r="D14" t="s">
        <v>76</v>
      </c>
      <c r="G14">
        <v>2</v>
      </c>
      <c r="H14">
        <v>1</v>
      </c>
      <c r="O14">
        <v>1</v>
      </c>
    </row>
    <row r="15" ht="16.5">
      <c r="D15" t="s">
        <v>77</v>
      </c>
    </row>
    <row r="16" spans="4:5" ht="16.5">
      <c r="D16" t="s">
        <v>78</v>
      </c>
      <c r="E16" t="s">
        <v>80</v>
      </c>
    </row>
    <row r="17" spans="4:27" ht="17.25" thickBot="1">
      <c r="D17" t="s">
        <v>79</v>
      </c>
      <c r="G17">
        <v>1</v>
      </c>
      <c r="P17">
        <v>1</v>
      </c>
      <c r="AA17">
        <v>1</v>
      </c>
    </row>
    <row r="18" spans="3:47" ht="16.5">
      <c r="C18" s="5">
        <v>3</v>
      </c>
      <c r="D18" s="5" t="s">
        <v>75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>
        <v>1</v>
      </c>
      <c r="AP18" s="5"/>
      <c r="AQ18" s="5"/>
      <c r="AR18" s="5"/>
      <c r="AS18" s="5"/>
      <c r="AT18" s="5"/>
      <c r="AU18" s="5"/>
    </row>
    <row r="19" spans="3:47" ht="16.5">
      <c r="C19" s="4"/>
      <c r="D19" s="17" t="s">
        <v>76</v>
      </c>
      <c r="E19" s="4"/>
      <c r="F19" s="4"/>
      <c r="G19" s="4">
        <v>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3:47" ht="16.5">
      <c r="C20" s="4"/>
      <c r="D20" s="7" t="s">
        <v>77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3:47" ht="16.5">
      <c r="C21" s="4"/>
      <c r="D21" s="7" t="s">
        <v>78</v>
      </c>
      <c r="E21" s="4"/>
      <c r="F21" s="4"/>
      <c r="G21" s="4"/>
      <c r="H21" s="4">
        <v>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3:47" ht="17.25" thickBot="1">
      <c r="C22" s="8"/>
      <c r="D22" s="9" t="s">
        <v>79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17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3:47" ht="16.5">
      <c r="C23">
        <v>2</v>
      </c>
      <c r="D23" s="6" t="s">
        <v>75</v>
      </c>
      <c r="G23">
        <v>1</v>
      </c>
      <c r="H23">
        <v>4</v>
      </c>
      <c r="AO23">
        <v>1</v>
      </c>
      <c r="AS23" s="4"/>
      <c r="AT23" s="4"/>
      <c r="AU23" s="4"/>
    </row>
    <row r="24" spans="4:47" ht="16.5">
      <c r="D24" s="6" t="s">
        <v>76</v>
      </c>
      <c r="Q24">
        <v>2</v>
      </c>
      <c r="AS24" s="4"/>
      <c r="AT24" s="4"/>
      <c r="AU24" s="4"/>
    </row>
    <row r="25" spans="4:47" ht="16.5">
      <c r="D25" s="6" t="s">
        <v>77</v>
      </c>
      <c r="G25">
        <v>1</v>
      </c>
      <c r="H25">
        <v>1</v>
      </c>
      <c r="AS25" s="4"/>
      <c r="AT25" s="4"/>
      <c r="AU25" s="4"/>
    </row>
    <row r="26" spans="4:47" ht="16.5">
      <c r="D26" s="6" t="s">
        <v>78</v>
      </c>
      <c r="P26">
        <v>1</v>
      </c>
      <c r="AS26" s="4"/>
      <c r="AT26" s="4"/>
      <c r="AU26" s="4"/>
    </row>
    <row r="27" spans="4:47" ht="17.25" thickBot="1">
      <c r="D27" s="6" t="s">
        <v>79</v>
      </c>
      <c r="O27">
        <v>1</v>
      </c>
      <c r="P27">
        <v>1</v>
      </c>
      <c r="AS27" s="4"/>
      <c r="AT27" s="4"/>
      <c r="AU27" s="4"/>
    </row>
    <row r="28" spans="3:47" ht="16.5">
      <c r="C28" s="5">
        <v>1</v>
      </c>
      <c r="D28" s="5" t="s">
        <v>75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2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3:47" ht="16.5">
      <c r="C29" s="4"/>
      <c r="D29" s="6" t="s">
        <v>76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2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3:47" ht="16.5">
      <c r="C30" s="4"/>
      <c r="D30" s="6" t="s">
        <v>77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1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>
        <v>1</v>
      </c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3:47" ht="16.5">
      <c r="C31" s="4"/>
      <c r="D31" s="6" t="s">
        <v>78</v>
      </c>
      <c r="E31" s="4" t="s">
        <v>80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3:47" ht="17.25" thickBot="1">
      <c r="C32" s="11"/>
      <c r="D32" s="11" t="s">
        <v>79</v>
      </c>
      <c r="E32" s="11" t="s">
        <v>80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4:44" s="4" customFormat="1" ht="17.25" thickTop="1">
      <c r="D33" s="4" t="s">
        <v>42</v>
      </c>
      <c r="E33" s="4">
        <f>SUM(E13:E32)</f>
        <v>0</v>
      </c>
      <c r="F33" s="4">
        <f aca="true" t="shared" si="0" ref="F33:AP33">SUM(F13:F32)</f>
        <v>0</v>
      </c>
      <c r="G33" s="4">
        <f t="shared" si="0"/>
        <v>9</v>
      </c>
      <c r="H33" s="4">
        <f t="shared" si="0"/>
        <v>9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2</v>
      </c>
      <c r="P33" s="4">
        <f t="shared" si="0"/>
        <v>6</v>
      </c>
      <c r="Q33" s="4">
        <f t="shared" si="0"/>
        <v>7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1</v>
      </c>
      <c r="AB33" s="4">
        <f t="shared" si="0"/>
        <v>0</v>
      </c>
      <c r="AC33" s="4">
        <f t="shared" si="0"/>
        <v>17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1</v>
      </c>
      <c r="AL33" s="4">
        <f t="shared" si="0"/>
        <v>0</v>
      </c>
      <c r="AM33" s="4">
        <f t="shared" si="0"/>
        <v>0</v>
      </c>
      <c r="AN33" s="4">
        <f t="shared" si="0"/>
        <v>0</v>
      </c>
      <c r="AO33" s="4">
        <f t="shared" si="0"/>
        <v>2</v>
      </c>
      <c r="AP33" s="4">
        <f t="shared" si="0"/>
        <v>0</v>
      </c>
      <c r="AQ33" s="4">
        <f>SUM(AQ13:AQ32)</f>
        <v>0</v>
      </c>
      <c r="AR33" s="4">
        <f>SUM(AR13:AR32)</f>
        <v>0</v>
      </c>
    </row>
    <row r="34" spans="4:8" s="4" customFormat="1" ht="16.5">
      <c r="D34" s="6"/>
      <c r="H34" s="6"/>
    </row>
    <row r="35" s="4" customFormat="1" ht="16.5">
      <c r="D35" s="6"/>
    </row>
    <row r="36" s="4" customFormat="1" ht="16.5">
      <c r="D36" s="6"/>
    </row>
    <row r="37" s="4" customFormat="1" ht="16.5">
      <c r="D37" s="7"/>
    </row>
    <row r="38" s="4" customFormat="1" ht="16.5">
      <c r="D38" s="6"/>
    </row>
    <row r="39" s="4" customFormat="1" ht="16.5">
      <c r="D39" s="6"/>
    </row>
    <row r="40" s="4" customFormat="1" ht="16.5">
      <c r="D40" s="6"/>
    </row>
    <row r="41" s="4" customFormat="1" ht="16.5">
      <c r="D41" s="6"/>
    </row>
    <row r="42" s="4" customFormat="1" ht="16.5">
      <c r="D42" s="6"/>
    </row>
    <row r="43" s="4" customFormat="1" ht="16.5">
      <c r="D43" s="6"/>
    </row>
    <row r="44" s="4" customFormat="1" ht="16.5">
      <c r="D44" s="6"/>
    </row>
    <row r="45" s="4" customFormat="1" ht="16.5">
      <c r="D45" s="6"/>
    </row>
    <row r="46" s="4" customFormat="1" ht="16.5">
      <c r="D46" s="6"/>
    </row>
    <row r="47" s="4" customFormat="1" ht="16.5">
      <c r="D47" s="6"/>
    </row>
    <row r="48" s="4" customFormat="1" ht="16.5">
      <c r="D48" s="6"/>
    </row>
    <row r="49" s="4" customFormat="1" ht="16.5">
      <c r="D49" s="6"/>
    </row>
    <row r="50" s="4" customFormat="1" ht="16.5">
      <c r="D50" s="6"/>
    </row>
    <row r="51" s="4" customFormat="1" ht="16.5">
      <c r="D51" s="6"/>
    </row>
    <row r="52" s="4" customFormat="1" ht="16.5">
      <c r="D52" s="6"/>
    </row>
    <row r="53" spans="4:8" s="4" customFormat="1" ht="16.5">
      <c r="D53" s="6"/>
      <c r="H53" s="6"/>
    </row>
    <row r="54" spans="4:8" s="4" customFormat="1" ht="16.5">
      <c r="D54" s="6"/>
      <c r="H54" s="6"/>
    </row>
    <row r="55" s="4" customFormat="1" ht="16.5">
      <c r="D55" s="6"/>
    </row>
    <row r="56" s="4" customFormat="1" ht="16.5">
      <c r="D56" s="6"/>
    </row>
    <row r="57" s="4" customFormat="1" ht="16.5">
      <c r="D57" s="6"/>
    </row>
    <row r="58" s="4" customFormat="1" ht="16.5">
      <c r="D58" s="6"/>
    </row>
    <row r="59" s="4" customFormat="1" ht="16.5">
      <c r="D59" s="6"/>
    </row>
    <row r="60" spans="4:8" s="4" customFormat="1" ht="16.5">
      <c r="D60" s="6"/>
      <c r="H60" s="6"/>
    </row>
    <row r="61" s="4" customFormat="1" ht="16.5">
      <c r="D61" s="6"/>
    </row>
    <row r="62" s="4" customFormat="1" ht="16.5">
      <c r="D62" s="6"/>
    </row>
    <row r="63" s="4" customFormat="1" ht="16.5">
      <c r="D63" s="6"/>
    </row>
    <row r="64" s="4" customFormat="1" ht="16.5">
      <c r="D64" s="6"/>
    </row>
    <row r="65" s="4" customFormat="1" ht="16.5">
      <c r="D65" s="6"/>
    </row>
    <row r="66" s="4" customFormat="1" ht="16.5">
      <c r="D66" s="6"/>
    </row>
    <row r="67" s="4" customFormat="1" ht="16.5">
      <c r="D67" s="6"/>
    </row>
    <row r="68" s="4" customFormat="1" ht="16.5">
      <c r="D68" s="6"/>
    </row>
    <row r="69" spans="4:8" s="4" customFormat="1" ht="16.5">
      <c r="D69" s="6"/>
      <c r="H69" s="6"/>
    </row>
    <row r="70" s="4" customFormat="1" ht="16.5">
      <c r="D70" s="6"/>
    </row>
    <row r="71" spans="4:8" s="4" customFormat="1" ht="16.5">
      <c r="D71" s="6"/>
      <c r="H71" s="6"/>
    </row>
    <row r="72" s="4" customFormat="1" ht="16.5">
      <c r="D72" s="6"/>
    </row>
    <row r="73" s="4" customFormat="1" ht="16.5">
      <c r="D73" s="6"/>
    </row>
    <row r="74" s="4" customFormat="1" ht="16.5">
      <c r="D74" s="6"/>
    </row>
    <row r="75" s="4" customFormat="1" ht="16.5">
      <c r="D75" s="6"/>
    </row>
    <row r="76" s="4" customFormat="1" ht="16.5">
      <c r="D76" s="6"/>
    </row>
    <row r="77" s="4" customFormat="1" ht="16.5">
      <c r="D77" s="6"/>
    </row>
    <row r="78" s="4" customFormat="1" ht="16.5">
      <c r="D78" s="7"/>
    </row>
    <row r="79" s="4" customFormat="1" ht="16.5">
      <c r="D79" s="7"/>
    </row>
    <row r="80" s="4" customFormat="1" ht="16.5">
      <c r="D80" s="7"/>
    </row>
    <row r="81" spans="4:8" s="4" customFormat="1" ht="16.5">
      <c r="D81" s="7"/>
      <c r="H81" s="6"/>
    </row>
    <row r="82" s="4" customFormat="1" ht="16.5">
      <c r="D82" s="7"/>
    </row>
    <row r="83" s="4" customFormat="1" ht="16.5">
      <c r="D83" s="6"/>
    </row>
    <row r="84" s="4" customFormat="1" ht="16.5">
      <c r="D84" s="6"/>
    </row>
    <row r="85" s="4" customFormat="1" ht="16.5">
      <c r="D85" s="6"/>
    </row>
    <row r="86" s="4" customFormat="1" ht="16.5">
      <c r="D86" s="6"/>
    </row>
    <row r="87" s="4" customFormat="1" ht="16.5">
      <c r="D87" s="6"/>
    </row>
    <row r="88" s="4" customFormat="1" ht="16.5">
      <c r="D88" s="7"/>
    </row>
    <row r="89" s="4" customFormat="1" ht="16.5">
      <c r="D89" s="7"/>
    </row>
    <row r="90" s="4" customFormat="1" ht="16.5">
      <c r="D90" s="7"/>
    </row>
    <row r="91" s="4" customFormat="1" ht="16.5">
      <c r="D91" s="7"/>
    </row>
    <row r="92" s="4" customFormat="1" ht="16.5">
      <c r="D92" s="7"/>
    </row>
    <row r="93" spans="1:47" s="4" customFormat="1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91"/>
  <sheetViews>
    <sheetView zoomScalePageLayoutView="0" workbookViewId="0" topLeftCell="A9">
      <pane xSplit="4" ySplit="2" topLeftCell="J31" activePane="bottomRight" state="frozen"/>
      <selection pane="topLeft" activeCell="A9" sqref="A9"/>
      <selection pane="topRight" activeCell="E9" sqref="E9"/>
      <selection pane="bottomLeft" activeCell="A11" sqref="A11"/>
      <selection pane="bottomRight" activeCell="AR1" sqref="AR1:AS16384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50390625" style="0" customWidth="1"/>
    <col min="5" max="24" width="4.875" style="0" customWidth="1"/>
    <col min="25" max="49" width="2.875" style="0" customWidth="1"/>
    <col min="50" max="56" width="4.50390625" style="0" customWidth="1"/>
  </cols>
  <sheetData>
    <row r="1" ht="16.5">
      <c r="A1" t="s">
        <v>43</v>
      </c>
    </row>
    <row r="3" spans="2:5" ht="16.5">
      <c r="B3" t="s">
        <v>63</v>
      </c>
      <c r="E3" s="16">
        <v>40345</v>
      </c>
    </row>
    <row r="4" spans="2:5" ht="16.5">
      <c r="B4" t="s">
        <v>64</v>
      </c>
      <c r="E4" t="s">
        <v>92</v>
      </c>
    </row>
    <row r="5" spans="2:5" ht="16.5">
      <c r="B5" t="s">
        <v>65</v>
      </c>
      <c r="E5" t="s">
        <v>72</v>
      </c>
    </row>
    <row r="6" ht="16.5">
      <c r="B6" t="s">
        <v>66</v>
      </c>
    </row>
    <row r="8" spans="1:5" ht="16.5">
      <c r="A8" t="s">
        <v>0</v>
      </c>
      <c r="B8" t="s">
        <v>1</v>
      </c>
      <c r="C8" t="s">
        <v>2</v>
      </c>
      <c r="D8" t="s">
        <v>3</v>
      </c>
      <c r="E8" t="s">
        <v>4</v>
      </c>
    </row>
    <row r="9" spans="5:42" ht="16.5">
      <c r="E9" t="s">
        <v>101</v>
      </c>
      <c r="N9" t="s">
        <v>5</v>
      </c>
      <c r="Y9" t="s">
        <v>6</v>
      </c>
      <c r="AJ9" t="s">
        <v>7</v>
      </c>
      <c r="AL9" t="s">
        <v>8</v>
      </c>
      <c r="AP9" t="s">
        <v>9</v>
      </c>
    </row>
    <row r="10" spans="5:48" ht="115.5"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10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50</v>
      </c>
      <c r="X10" t="s">
        <v>59</v>
      </c>
      <c r="Y10" s="1" t="s">
        <v>19</v>
      </c>
      <c r="Z10" s="1" t="s">
        <v>20</v>
      </c>
      <c r="AA10" s="1" t="s">
        <v>21</v>
      </c>
      <c r="AB10" s="1" t="s">
        <v>22</v>
      </c>
      <c r="AC10" s="1" t="s">
        <v>23</v>
      </c>
      <c r="AD10" s="1" t="s">
        <v>24</v>
      </c>
      <c r="AE10" s="1" t="s">
        <v>25</v>
      </c>
      <c r="AF10" s="1" t="s">
        <v>26</v>
      </c>
      <c r="AG10" s="1" t="s">
        <v>29</v>
      </c>
      <c r="AH10" s="1" t="s">
        <v>30</v>
      </c>
      <c r="AI10" s="1" t="s">
        <v>52</v>
      </c>
      <c r="AJ10" s="1" t="s">
        <v>31</v>
      </c>
      <c r="AK10" s="1" t="s">
        <v>32</v>
      </c>
      <c r="AL10" s="1" t="s">
        <v>33</v>
      </c>
      <c r="AM10" s="1" t="s">
        <v>34</v>
      </c>
      <c r="AN10" s="1" t="s">
        <v>35</v>
      </c>
      <c r="AO10" s="1" t="s">
        <v>36</v>
      </c>
      <c r="AP10" s="2" t="s">
        <v>37</v>
      </c>
      <c r="AQ10" s="3" t="s">
        <v>38</v>
      </c>
      <c r="AR10" s="1" t="s">
        <v>27</v>
      </c>
      <c r="AS10" s="1" t="s">
        <v>28</v>
      </c>
      <c r="AT10" s="2"/>
      <c r="AU10" s="2"/>
      <c r="AV10" s="2"/>
    </row>
    <row r="11" spans="1:17" ht="16.5">
      <c r="A11" t="s">
        <v>39</v>
      </c>
      <c r="B11" t="s">
        <v>53</v>
      </c>
      <c r="C11">
        <v>1</v>
      </c>
      <c r="D11" t="s">
        <v>54</v>
      </c>
      <c r="G11">
        <v>1</v>
      </c>
      <c r="H11">
        <v>2</v>
      </c>
      <c r="Q11">
        <v>5</v>
      </c>
    </row>
    <row r="12" spans="4:17" ht="16.5">
      <c r="D12" t="s">
        <v>55</v>
      </c>
      <c r="G12">
        <v>2</v>
      </c>
      <c r="H12">
        <v>1</v>
      </c>
      <c r="O12">
        <v>1</v>
      </c>
      <c r="P12">
        <v>2</v>
      </c>
      <c r="Q12">
        <v>1</v>
      </c>
    </row>
    <row r="13" spans="4:14" ht="16.5">
      <c r="D13" t="s">
        <v>46</v>
      </c>
      <c r="H13">
        <v>5</v>
      </c>
      <c r="N13">
        <v>1</v>
      </c>
    </row>
    <row r="14" spans="4:42" ht="16.5">
      <c r="D14" t="s">
        <v>48</v>
      </c>
      <c r="G14">
        <v>2</v>
      </c>
      <c r="H14">
        <v>1</v>
      </c>
      <c r="O14">
        <v>3</v>
      </c>
      <c r="P14">
        <v>2</v>
      </c>
      <c r="Q14">
        <v>4</v>
      </c>
      <c r="AI14">
        <v>2</v>
      </c>
      <c r="AP14">
        <v>2</v>
      </c>
    </row>
    <row r="15" spans="4:32" ht="17.25" thickBot="1">
      <c r="D15" t="s">
        <v>47</v>
      </c>
      <c r="H15">
        <v>2</v>
      </c>
      <c r="I15">
        <v>1</v>
      </c>
      <c r="Q15">
        <v>2</v>
      </c>
      <c r="X15">
        <v>1</v>
      </c>
      <c r="AF15">
        <v>1</v>
      </c>
    </row>
    <row r="16" spans="3:48" ht="16.5">
      <c r="C16" s="5">
        <v>2</v>
      </c>
      <c r="D16" s="5" t="s">
        <v>44</v>
      </c>
      <c r="E16" s="5"/>
      <c r="F16" s="5"/>
      <c r="G16" s="5"/>
      <c r="H16" s="5">
        <v>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v>1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3:48" ht="16.5">
      <c r="C17" s="4"/>
      <c r="D17" s="14" t="s">
        <v>56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3:48" ht="16.5">
      <c r="C18" s="4"/>
      <c r="D18" s="7" t="s">
        <v>51</v>
      </c>
      <c r="E18" s="4"/>
      <c r="F18" s="4"/>
      <c r="G18" s="4">
        <v>2</v>
      </c>
      <c r="H18" s="4"/>
      <c r="I18" s="4"/>
      <c r="J18" s="4"/>
      <c r="K18" s="4"/>
      <c r="L18" s="4"/>
      <c r="M18" s="4"/>
      <c r="N18" s="4">
        <v>1</v>
      </c>
      <c r="O18" s="4"/>
      <c r="P18" s="4"/>
      <c r="Q18" s="4">
        <v>2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>
        <v>1</v>
      </c>
      <c r="AQ18" s="4"/>
      <c r="AR18" s="4"/>
      <c r="AS18" s="4"/>
      <c r="AT18" s="4"/>
      <c r="AU18" s="4"/>
      <c r="AV18" s="4"/>
    </row>
    <row r="19" spans="3:48" ht="16.5">
      <c r="C19" s="4"/>
      <c r="D19" s="7" t="s">
        <v>57</v>
      </c>
      <c r="E19" s="4"/>
      <c r="F19" s="4"/>
      <c r="G19" s="4">
        <v>1</v>
      </c>
      <c r="H19" s="6">
        <v>10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3:48" ht="17.25" thickBot="1">
      <c r="C20" s="8"/>
      <c r="D20" s="9" t="s">
        <v>58</v>
      </c>
      <c r="E20" s="8"/>
      <c r="F20" s="8"/>
      <c r="G20" s="8"/>
      <c r="H20" s="8">
        <v>6</v>
      </c>
      <c r="I20" s="8"/>
      <c r="J20" s="8"/>
      <c r="K20" s="8"/>
      <c r="L20" s="8"/>
      <c r="M20" s="8"/>
      <c r="N20" s="8"/>
      <c r="O20" s="8">
        <v>2</v>
      </c>
      <c r="P20" s="8"/>
      <c r="Q20" s="8">
        <v>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3:48" ht="16.5">
      <c r="C21">
        <v>3</v>
      </c>
      <c r="D21" s="6" t="s">
        <v>44</v>
      </c>
      <c r="G21">
        <v>4</v>
      </c>
      <c r="H21" s="6">
        <v>2</v>
      </c>
      <c r="O21">
        <v>2</v>
      </c>
      <c r="P21">
        <v>7</v>
      </c>
      <c r="Q21">
        <v>13</v>
      </c>
      <c r="AT21" s="4"/>
      <c r="AU21" s="4"/>
      <c r="AV21" s="4"/>
    </row>
    <row r="22" spans="4:48" ht="16.5">
      <c r="D22" s="6" t="s">
        <v>45</v>
      </c>
      <c r="F22">
        <v>1</v>
      </c>
      <c r="G22">
        <v>2</v>
      </c>
      <c r="H22" s="6">
        <v>1</v>
      </c>
      <c r="I22">
        <v>1</v>
      </c>
      <c r="Q22">
        <v>1</v>
      </c>
      <c r="AT22" s="4"/>
      <c r="AU22" s="4"/>
      <c r="AV22" s="4"/>
    </row>
    <row r="23" spans="4:48" ht="16.5">
      <c r="D23" s="6" t="s">
        <v>46</v>
      </c>
      <c r="G23">
        <v>2</v>
      </c>
      <c r="H23" s="6">
        <v>9</v>
      </c>
      <c r="P23">
        <v>1</v>
      </c>
      <c r="Q23">
        <v>1</v>
      </c>
      <c r="AT23" s="4"/>
      <c r="AU23" s="4"/>
      <c r="AV23" s="4"/>
    </row>
    <row r="24" spans="4:48" ht="16.5">
      <c r="D24" s="6" t="s">
        <v>48</v>
      </c>
      <c r="G24">
        <v>2</v>
      </c>
      <c r="H24" s="6">
        <v>6</v>
      </c>
      <c r="P24">
        <v>1</v>
      </c>
      <c r="Q24">
        <v>4</v>
      </c>
      <c r="AT24" s="4"/>
      <c r="AU24" s="4"/>
      <c r="AV24" s="4"/>
    </row>
    <row r="25" spans="4:48" ht="17.25" thickBot="1">
      <c r="D25" s="6" t="s">
        <v>47</v>
      </c>
      <c r="G25">
        <v>1</v>
      </c>
      <c r="H25" s="6">
        <v>1</v>
      </c>
      <c r="P25">
        <v>1</v>
      </c>
      <c r="Q25">
        <v>1</v>
      </c>
      <c r="AT25" s="4"/>
      <c r="AU25" s="4"/>
      <c r="AV25" s="4"/>
    </row>
    <row r="26" spans="3:48" ht="16.5">
      <c r="C26" s="5">
        <v>4</v>
      </c>
      <c r="D26" s="5" t="s">
        <v>44</v>
      </c>
      <c r="E26" s="5"/>
      <c r="F26" s="5"/>
      <c r="G26" s="5">
        <v>5</v>
      </c>
      <c r="H26" s="5">
        <v>3</v>
      </c>
      <c r="I26" s="5"/>
      <c r="J26" s="5"/>
      <c r="K26" s="5"/>
      <c r="L26" s="5"/>
      <c r="M26" s="5"/>
      <c r="N26" s="5"/>
      <c r="O26" s="5"/>
      <c r="P26" s="5">
        <v>1</v>
      </c>
      <c r="Q26" s="5">
        <v>1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3:48" ht="16.5">
      <c r="C27" s="4"/>
      <c r="D27" s="6" t="s">
        <v>45</v>
      </c>
      <c r="E27" s="4"/>
      <c r="F27" s="4"/>
      <c r="G27" s="6">
        <v>6</v>
      </c>
      <c r="H27" s="6">
        <v>6</v>
      </c>
      <c r="I27" s="4"/>
      <c r="J27" s="4"/>
      <c r="K27" s="4"/>
      <c r="L27" s="4"/>
      <c r="M27" s="4"/>
      <c r="N27" s="4"/>
      <c r="O27" s="4"/>
      <c r="P27" s="6">
        <v>1</v>
      </c>
      <c r="Q27" s="6">
        <v>3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3:48" ht="16.5">
      <c r="C28" s="4"/>
      <c r="D28" s="6" t="s">
        <v>46</v>
      </c>
      <c r="E28" s="4"/>
      <c r="F28" s="4"/>
      <c r="G28" s="4"/>
      <c r="H28" s="6">
        <v>2</v>
      </c>
      <c r="I28" s="4"/>
      <c r="J28" s="4"/>
      <c r="K28" s="4"/>
      <c r="L28" s="4"/>
      <c r="M28" s="4"/>
      <c r="N28" s="4"/>
      <c r="O28" s="4"/>
      <c r="P28" s="4"/>
      <c r="Q28" s="6">
        <v>2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3:48" ht="16.5">
      <c r="C29" s="4"/>
      <c r="D29" s="6" t="s">
        <v>48</v>
      </c>
      <c r="E29" s="4"/>
      <c r="F29" s="4">
        <v>1</v>
      </c>
      <c r="G29" s="4"/>
      <c r="H29" s="6">
        <v>2</v>
      </c>
      <c r="I29" s="4"/>
      <c r="J29" s="4"/>
      <c r="K29" s="4"/>
      <c r="L29" s="4"/>
      <c r="M29" s="4"/>
      <c r="N29" s="4"/>
      <c r="O29" s="4"/>
      <c r="P29" s="4"/>
      <c r="Q29" s="6">
        <v>3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2</v>
      </c>
      <c r="AG29" s="4"/>
      <c r="AH29" s="4"/>
      <c r="AI29" s="4">
        <v>6</v>
      </c>
      <c r="AJ29" s="4"/>
      <c r="AK29" s="4"/>
      <c r="AL29" s="4"/>
      <c r="AM29" s="4">
        <v>1</v>
      </c>
      <c r="AN29" s="4"/>
      <c r="AO29" s="4"/>
      <c r="AP29" s="4"/>
      <c r="AQ29" s="4"/>
      <c r="AR29" s="4"/>
      <c r="AS29" s="4"/>
      <c r="AT29" s="4"/>
      <c r="AU29" s="4"/>
      <c r="AV29" s="4"/>
    </row>
    <row r="30" spans="3:48" ht="17.25" thickBot="1">
      <c r="C30" s="11"/>
      <c r="D30" s="11" t="s">
        <v>47</v>
      </c>
      <c r="E30" s="11"/>
      <c r="F30" s="11"/>
      <c r="G30" s="11"/>
      <c r="H30" s="11">
        <v>2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spans="4:45" s="4" customFormat="1" ht="17.25" thickTop="1">
      <c r="D31" s="4" t="s">
        <v>42</v>
      </c>
      <c r="E31" s="4">
        <f>SUM(E11:E30)</f>
        <v>0</v>
      </c>
      <c r="F31" s="4">
        <f aca="true" t="shared" si="0" ref="F31:AQ31">SUM(F11:F30)</f>
        <v>2</v>
      </c>
      <c r="G31" s="4">
        <f t="shared" si="0"/>
        <v>30</v>
      </c>
      <c r="H31" s="4">
        <f t="shared" si="0"/>
        <v>64</v>
      </c>
      <c r="I31" s="4">
        <f t="shared" si="0"/>
        <v>2</v>
      </c>
      <c r="J31" s="4">
        <f t="shared" si="0"/>
        <v>0</v>
      </c>
      <c r="K31" s="4">
        <f t="shared" si="0"/>
        <v>0</v>
      </c>
      <c r="L31" s="4">
        <f t="shared" si="0"/>
        <v>0</v>
      </c>
      <c r="M31" s="4">
        <f t="shared" si="0"/>
        <v>0</v>
      </c>
      <c r="N31" s="4">
        <f t="shared" si="0"/>
        <v>2</v>
      </c>
      <c r="O31" s="4">
        <f t="shared" si="0"/>
        <v>8</v>
      </c>
      <c r="P31" s="4">
        <f t="shared" si="0"/>
        <v>16</v>
      </c>
      <c r="Q31" s="4">
        <f t="shared" si="0"/>
        <v>44</v>
      </c>
      <c r="R31" s="4">
        <f t="shared" si="0"/>
        <v>0</v>
      </c>
      <c r="S31" s="4">
        <f t="shared" si="0"/>
        <v>0</v>
      </c>
      <c r="T31" s="4">
        <f t="shared" si="0"/>
        <v>0</v>
      </c>
      <c r="U31" s="4">
        <f t="shared" si="0"/>
        <v>0</v>
      </c>
      <c r="V31" s="4">
        <f t="shared" si="0"/>
        <v>0</v>
      </c>
      <c r="W31" s="4">
        <f t="shared" si="0"/>
        <v>0</v>
      </c>
      <c r="X31" s="4">
        <f t="shared" si="0"/>
        <v>2</v>
      </c>
      <c r="Y31" s="4">
        <f t="shared" si="0"/>
        <v>0</v>
      </c>
      <c r="Z31" s="4">
        <f t="shared" si="0"/>
        <v>0</v>
      </c>
      <c r="AA31" s="4">
        <f t="shared" si="0"/>
        <v>0</v>
      </c>
      <c r="AB31" s="4">
        <f t="shared" si="0"/>
        <v>0</v>
      </c>
      <c r="AC31" s="4">
        <f t="shared" si="0"/>
        <v>0</v>
      </c>
      <c r="AD31" s="4">
        <f t="shared" si="0"/>
        <v>0</v>
      </c>
      <c r="AE31" s="4">
        <f t="shared" si="0"/>
        <v>0</v>
      </c>
      <c r="AF31" s="4">
        <f t="shared" si="0"/>
        <v>3</v>
      </c>
      <c r="AG31" s="4">
        <f t="shared" si="0"/>
        <v>0</v>
      </c>
      <c r="AH31" s="4">
        <f t="shared" si="0"/>
        <v>0</v>
      </c>
      <c r="AI31" s="4">
        <f t="shared" si="0"/>
        <v>8</v>
      </c>
      <c r="AJ31" s="4">
        <f t="shared" si="0"/>
        <v>0</v>
      </c>
      <c r="AK31" s="4">
        <f t="shared" si="0"/>
        <v>0</v>
      </c>
      <c r="AL31" s="4">
        <f t="shared" si="0"/>
        <v>0</v>
      </c>
      <c r="AM31" s="4">
        <f t="shared" si="0"/>
        <v>1</v>
      </c>
      <c r="AN31" s="4">
        <f t="shared" si="0"/>
        <v>0</v>
      </c>
      <c r="AO31" s="4">
        <f t="shared" si="0"/>
        <v>0</v>
      </c>
      <c r="AP31" s="4">
        <f t="shared" si="0"/>
        <v>3</v>
      </c>
      <c r="AQ31" s="4">
        <f t="shared" si="0"/>
        <v>0</v>
      </c>
      <c r="AR31" s="4">
        <f>SUM(AR11:AR30)</f>
        <v>0</v>
      </c>
      <c r="AS31" s="4">
        <f>SUM(AS11:AS30)</f>
        <v>0</v>
      </c>
    </row>
    <row r="32" spans="4:8" s="4" customFormat="1" ht="16.5">
      <c r="D32" s="6"/>
      <c r="H32" s="6"/>
    </row>
    <row r="33" s="4" customFormat="1" ht="16.5">
      <c r="D33" s="6"/>
    </row>
    <row r="34" s="4" customFormat="1" ht="16.5">
      <c r="D34" s="6"/>
    </row>
    <row r="35" s="4" customFormat="1" ht="16.5">
      <c r="D35" s="7"/>
    </row>
    <row r="36" s="4" customFormat="1" ht="16.5">
      <c r="D36" s="6"/>
    </row>
    <row r="37" s="4" customFormat="1" ht="16.5">
      <c r="D37" s="6"/>
    </row>
    <row r="38" s="4" customFormat="1" ht="16.5">
      <c r="D38" s="6"/>
    </row>
    <row r="39" s="4" customFormat="1" ht="16.5">
      <c r="D39" s="6"/>
    </row>
    <row r="40" s="4" customFormat="1" ht="16.5">
      <c r="D40" s="6"/>
    </row>
    <row r="41" s="4" customFormat="1" ht="16.5">
      <c r="D41" s="6"/>
    </row>
    <row r="42" s="4" customFormat="1" ht="16.5">
      <c r="D42" s="6"/>
    </row>
    <row r="43" s="4" customFormat="1" ht="16.5">
      <c r="D43" s="6"/>
    </row>
    <row r="44" s="4" customFormat="1" ht="16.5">
      <c r="D44" s="6"/>
    </row>
    <row r="45" s="4" customFormat="1" ht="16.5">
      <c r="D45" s="6"/>
    </row>
    <row r="46" s="4" customFormat="1" ht="16.5">
      <c r="D46" s="6"/>
    </row>
    <row r="47" s="4" customFormat="1" ht="16.5">
      <c r="D47" s="6"/>
    </row>
    <row r="48" s="4" customFormat="1" ht="16.5">
      <c r="D48" s="6"/>
    </row>
    <row r="49" s="4" customFormat="1" ht="16.5">
      <c r="D49" s="6"/>
    </row>
    <row r="50" s="4" customFormat="1" ht="16.5">
      <c r="D50" s="6"/>
    </row>
    <row r="51" spans="4:8" s="4" customFormat="1" ht="16.5">
      <c r="D51" s="6"/>
      <c r="H51" s="6"/>
    </row>
    <row r="52" spans="4:8" s="4" customFormat="1" ht="16.5">
      <c r="D52" s="6"/>
      <c r="H52" s="6"/>
    </row>
    <row r="53" s="4" customFormat="1" ht="16.5">
      <c r="D53" s="6"/>
    </row>
    <row r="54" s="4" customFormat="1" ht="16.5">
      <c r="D54" s="6"/>
    </row>
    <row r="55" s="4" customFormat="1" ht="16.5">
      <c r="D55" s="6"/>
    </row>
    <row r="56" s="4" customFormat="1" ht="16.5">
      <c r="D56" s="6"/>
    </row>
    <row r="57" s="4" customFormat="1" ht="16.5">
      <c r="D57" s="6"/>
    </row>
    <row r="58" spans="4:8" s="4" customFormat="1" ht="16.5">
      <c r="D58" s="6"/>
      <c r="H58" s="6"/>
    </row>
    <row r="59" s="4" customFormat="1" ht="16.5">
      <c r="D59" s="6"/>
    </row>
    <row r="60" s="4" customFormat="1" ht="16.5">
      <c r="D60" s="6"/>
    </row>
    <row r="61" s="4" customFormat="1" ht="16.5">
      <c r="D61" s="6"/>
    </row>
    <row r="62" s="4" customFormat="1" ht="16.5">
      <c r="D62" s="6"/>
    </row>
    <row r="63" s="4" customFormat="1" ht="16.5">
      <c r="D63" s="6"/>
    </row>
    <row r="64" s="4" customFormat="1" ht="16.5">
      <c r="D64" s="6"/>
    </row>
    <row r="65" s="4" customFormat="1" ht="16.5">
      <c r="D65" s="6"/>
    </row>
    <row r="66" s="4" customFormat="1" ht="16.5">
      <c r="D66" s="6"/>
    </row>
    <row r="67" spans="4:8" s="4" customFormat="1" ht="16.5">
      <c r="D67" s="6"/>
      <c r="H67" s="6"/>
    </row>
    <row r="68" s="4" customFormat="1" ht="16.5">
      <c r="D68" s="6"/>
    </row>
    <row r="69" spans="4:8" s="4" customFormat="1" ht="16.5">
      <c r="D69" s="6"/>
      <c r="H69" s="6"/>
    </row>
    <row r="70" s="4" customFormat="1" ht="16.5">
      <c r="D70" s="6"/>
    </row>
    <row r="71" s="4" customFormat="1" ht="16.5">
      <c r="D71" s="6"/>
    </row>
    <row r="72" s="4" customFormat="1" ht="16.5">
      <c r="D72" s="6"/>
    </row>
    <row r="73" s="4" customFormat="1" ht="16.5">
      <c r="D73" s="6"/>
    </row>
    <row r="74" s="4" customFormat="1" ht="16.5">
      <c r="D74" s="6"/>
    </row>
    <row r="75" s="4" customFormat="1" ht="16.5">
      <c r="D75" s="6"/>
    </row>
    <row r="76" s="4" customFormat="1" ht="16.5">
      <c r="D76" s="7"/>
    </row>
    <row r="77" s="4" customFormat="1" ht="16.5">
      <c r="D77" s="7"/>
    </row>
    <row r="78" s="4" customFormat="1" ht="16.5">
      <c r="D78" s="7"/>
    </row>
    <row r="79" spans="4:8" s="4" customFormat="1" ht="16.5">
      <c r="D79" s="7"/>
      <c r="H79" s="6"/>
    </row>
    <row r="80" s="4" customFormat="1" ht="16.5">
      <c r="D80" s="7"/>
    </row>
    <row r="81" s="4" customFormat="1" ht="16.5">
      <c r="D81" s="6"/>
    </row>
    <row r="82" s="4" customFormat="1" ht="16.5">
      <c r="D82" s="6"/>
    </row>
    <row r="83" s="4" customFormat="1" ht="16.5">
      <c r="D83" s="6"/>
    </row>
    <row r="84" s="4" customFormat="1" ht="16.5">
      <c r="D84" s="6"/>
    </row>
    <row r="85" s="4" customFormat="1" ht="16.5">
      <c r="D85" s="6"/>
    </row>
    <row r="86" s="4" customFormat="1" ht="16.5">
      <c r="D86" s="7"/>
    </row>
    <row r="87" s="4" customFormat="1" ht="16.5">
      <c r="D87" s="7"/>
    </row>
    <row r="88" s="4" customFormat="1" ht="16.5">
      <c r="D88" s="7"/>
    </row>
    <row r="89" s="4" customFormat="1" ht="16.5">
      <c r="D89" s="7"/>
    </row>
    <row r="90" s="4" customFormat="1" ht="16.5">
      <c r="D90" s="7"/>
    </row>
    <row r="91" spans="1:48" s="4" customFormat="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91"/>
  <sheetViews>
    <sheetView zoomScalePageLayoutView="0" workbookViewId="0" topLeftCell="A9">
      <pane xSplit="4" ySplit="2" topLeftCell="I31" activePane="bottomRight" state="frozen"/>
      <selection pane="topLeft" activeCell="A9" sqref="A9"/>
      <selection pane="topRight" activeCell="E9" sqref="E9"/>
      <selection pane="bottomLeft" activeCell="A11" sqref="A11"/>
      <selection pane="bottomRight" activeCell="AQ1" sqref="AQ1:AR16384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50390625" style="0" customWidth="1"/>
    <col min="5" max="23" width="4.875" style="0" customWidth="1"/>
    <col min="24" max="48" width="2.875" style="0" customWidth="1"/>
    <col min="49" max="55" width="4.50390625" style="0" customWidth="1"/>
  </cols>
  <sheetData>
    <row r="1" ht="16.5">
      <c r="A1" t="s">
        <v>43</v>
      </c>
    </row>
    <row r="3" spans="2:6" ht="16.5">
      <c r="B3" t="s">
        <v>63</v>
      </c>
      <c r="E3" s="19">
        <v>40352</v>
      </c>
      <c r="F3" s="19"/>
    </row>
    <row r="4" spans="2:5" ht="16.5">
      <c r="B4" t="s">
        <v>64</v>
      </c>
      <c r="E4" t="s">
        <v>74</v>
      </c>
    </row>
    <row r="5" spans="2:5" ht="16.5">
      <c r="B5" t="s">
        <v>65</v>
      </c>
      <c r="E5" t="s">
        <v>72</v>
      </c>
    </row>
    <row r="6" ht="16.5">
      <c r="B6" t="s">
        <v>66</v>
      </c>
    </row>
    <row r="8" spans="1:5" ht="16.5">
      <c r="A8" t="s">
        <v>0</v>
      </c>
      <c r="B8" t="s">
        <v>1</v>
      </c>
      <c r="C8" t="s">
        <v>2</v>
      </c>
      <c r="D8" t="s">
        <v>3</v>
      </c>
      <c r="E8" t="s">
        <v>4</v>
      </c>
    </row>
    <row r="9" spans="5:41" ht="16.5">
      <c r="E9" t="s">
        <v>101</v>
      </c>
      <c r="N9" t="s">
        <v>5</v>
      </c>
      <c r="X9" t="s">
        <v>6</v>
      </c>
      <c r="AI9" t="s">
        <v>7</v>
      </c>
      <c r="AK9" t="s">
        <v>8</v>
      </c>
      <c r="AO9" t="s">
        <v>9</v>
      </c>
    </row>
    <row r="10" spans="5:47" ht="115.5"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10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50</v>
      </c>
      <c r="X10" s="1" t="s">
        <v>19</v>
      </c>
      <c r="Y10" s="1" t="s">
        <v>20</v>
      </c>
      <c r="Z10" s="1" t="s">
        <v>21</v>
      </c>
      <c r="AA10" s="1" t="s">
        <v>22</v>
      </c>
      <c r="AB10" s="1" t="s">
        <v>23</v>
      </c>
      <c r="AC10" s="1" t="s">
        <v>24</v>
      </c>
      <c r="AD10" s="1" t="s">
        <v>25</v>
      </c>
      <c r="AE10" s="1" t="s">
        <v>26</v>
      </c>
      <c r="AF10" s="1" t="s">
        <v>29</v>
      </c>
      <c r="AG10" s="1" t="s">
        <v>30</v>
      </c>
      <c r="AH10" s="1" t="s">
        <v>52</v>
      </c>
      <c r="AI10" s="1" t="s">
        <v>31</v>
      </c>
      <c r="AJ10" s="1" t="s">
        <v>32</v>
      </c>
      <c r="AK10" s="1" t="s">
        <v>33</v>
      </c>
      <c r="AL10" s="1" t="s">
        <v>34</v>
      </c>
      <c r="AM10" s="1" t="s">
        <v>35</v>
      </c>
      <c r="AN10" s="1" t="s">
        <v>36</v>
      </c>
      <c r="AO10" s="2" t="s">
        <v>37</v>
      </c>
      <c r="AP10" s="3" t="s">
        <v>38</v>
      </c>
      <c r="AQ10" s="1" t="s">
        <v>27</v>
      </c>
      <c r="AR10" s="1" t="s">
        <v>28</v>
      </c>
      <c r="AS10" s="2"/>
      <c r="AT10" s="2"/>
      <c r="AU10" s="2"/>
    </row>
    <row r="11" spans="1:15" ht="16.5">
      <c r="A11" t="s">
        <v>39</v>
      </c>
      <c r="B11" t="s">
        <v>84</v>
      </c>
      <c r="C11">
        <v>1</v>
      </c>
      <c r="D11" t="s">
        <v>76</v>
      </c>
      <c r="N11">
        <v>4</v>
      </c>
      <c r="O11">
        <v>4</v>
      </c>
    </row>
    <row r="12" spans="4:24" ht="16.5">
      <c r="D12" t="s">
        <v>75</v>
      </c>
      <c r="N12">
        <v>2</v>
      </c>
      <c r="O12">
        <v>3</v>
      </c>
      <c r="X12">
        <v>1</v>
      </c>
    </row>
    <row r="13" spans="4:16" ht="16.5">
      <c r="D13" t="s">
        <v>79</v>
      </c>
      <c r="G13">
        <v>1</v>
      </c>
      <c r="N13">
        <v>9</v>
      </c>
      <c r="O13">
        <v>4</v>
      </c>
      <c r="P13">
        <v>4</v>
      </c>
    </row>
    <row r="14" spans="4:35" ht="16.5">
      <c r="D14" t="s">
        <v>78</v>
      </c>
      <c r="N14">
        <v>4</v>
      </c>
      <c r="O14">
        <v>1</v>
      </c>
      <c r="AI14">
        <v>5</v>
      </c>
    </row>
    <row r="15" spans="4:16" ht="17.25" thickBot="1">
      <c r="D15" t="s">
        <v>77</v>
      </c>
      <c r="I15">
        <v>1</v>
      </c>
      <c r="N15">
        <v>1</v>
      </c>
      <c r="O15">
        <v>1</v>
      </c>
      <c r="P15">
        <v>2</v>
      </c>
    </row>
    <row r="16" spans="3:47" ht="16.5">
      <c r="C16" s="5">
        <v>2</v>
      </c>
      <c r="D16" s="5" t="s">
        <v>76</v>
      </c>
      <c r="E16" s="5"/>
      <c r="F16" s="5"/>
      <c r="G16" s="5"/>
      <c r="H16" s="5"/>
      <c r="I16" s="5"/>
      <c r="J16" s="5"/>
      <c r="K16" s="5"/>
      <c r="L16" s="5"/>
      <c r="M16" s="5"/>
      <c r="N16" s="5">
        <v>9</v>
      </c>
      <c r="O16" s="5"/>
      <c r="P16" s="5">
        <v>1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3:47" ht="16.5">
      <c r="C17" s="4"/>
      <c r="D17" s="17" t="s">
        <v>75</v>
      </c>
      <c r="E17" s="4"/>
      <c r="F17" s="4"/>
      <c r="G17" s="4">
        <v>1</v>
      </c>
      <c r="H17" s="4"/>
      <c r="I17" s="4"/>
      <c r="J17" s="4"/>
      <c r="K17" s="4"/>
      <c r="L17" s="4"/>
      <c r="M17" s="4"/>
      <c r="N17" s="6">
        <v>6</v>
      </c>
      <c r="O17" s="4"/>
      <c r="P17" s="6"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3:47" ht="16.5">
      <c r="C18" s="4"/>
      <c r="D18" s="7" t="s">
        <v>79</v>
      </c>
      <c r="E18" s="4"/>
      <c r="F18" s="4"/>
      <c r="G18" s="4"/>
      <c r="H18" s="4">
        <v>2</v>
      </c>
      <c r="I18" s="4"/>
      <c r="J18" s="4"/>
      <c r="K18" s="4"/>
      <c r="L18" s="4"/>
      <c r="M18" s="4"/>
      <c r="N18" s="6">
        <v>10</v>
      </c>
      <c r="O18" s="6">
        <v>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3:47" ht="16.5">
      <c r="C19" s="4"/>
      <c r="D19" s="7" t="s">
        <v>78</v>
      </c>
      <c r="E19" s="4"/>
      <c r="F19" s="4"/>
      <c r="G19" s="4"/>
      <c r="H19" s="4"/>
      <c r="I19" s="4"/>
      <c r="J19" s="4"/>
      <c r="K19" s="4"/>
      <c r="L19" s="4"/>
      <c r="M19" s="4"/>
      <c r="N19" s="6">
        <v>3</v>
      </c>
      <c r="O19" s="6">
        <v>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3:47" ht="17.25" thickBot="1">
      <c r="C20" s="8"/>
      <c r="D20" s="9" t="s">
        <v>77</v>
      </c>
      <c r="E20" s="8"/>
      <c r="F20" s="8"/>
      <c r="G20" s="8"/>
      <c r="H20" s="8"/>
      <c r="I20" s="8"/>
      <c r="J20" s="8"/>
      <c r="K20" s="8"/>
      <c r="L20" s="8"/>
      <c r="M20" s="8"/>
      <c r="N20" s="8">
        <v>2</v>
      </c>
      <c r="O20" s="8">
        <v>7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3:47" ht="16.5">
      <c r="C21">
        <v>3</v>
      </c>
      <c r="D21" s="6" t="s">
        <v>76</v>
      </c>
      <c r="H21">
        <v>1</v>
      </c>
      <c r="N21" s="6">
        <v>12</v>
      </c>
      <c r="AI21">
        <v>3</v>
      </c>
      <c r="AS21" s="4"/>
      <c r="AT21" s="4"/>
      <c r="AU21" s="4"/>
    </row>
    <row r="22" spans="4:47" ht="16.5">
      <c r="D22" s="6" t="s">
        <v>75</v>
      </c>
      <c r="N22" s="6">
        <v>1</v>
      </c>
      <c r="AS22" s="4"/>
      <c r="AT22" s="4"/>
      <c r="AU22" s="4"/>
    </row>
    <row r="23" spans="4:47" ht="16.5">
      <c r="D23" s="6" t="s">
        <v>79</v>
      </c>
      <c r="N23" s="6">
        <v>3</v>
      </c>
      <c r="AI23">
        <v>3</v>
      </c>
      <c r="AS23" s="4"/>
      <c r="AT23" s="4"/>
      <c r="AU23" s="4"/>
    </row>
    <row r="24" spans="4:47" ht="16.5">
      <c r="D24" s="6" t="s">
        <v>78</v>
      </c>
      <c r="E24" t="s">
        <v>80</v>
      </c>
      <c r="AS24" s="4"/>
      <c r="AT24" s="4"/>
      <c r="AU24" s="4"/>
    </row>
    <row r="25" spans="4:47" ht="17.25" thickBot="1">
      <c r="D25" s="6" t="s">
        <v>77</v>
      </c>
      <c r="N25">
        <v>5</v>
      </c>
      <c r="AS25" s="4"/>
      <c r="AT25" s="4"/>
      <c r="AU25" s="4"/>
    </row>
    <row r="26" spans="3:47" ht="16.5">
      <c r="C26" s="5">
        <v>4</v>
      </c>
      <c r="D26" s="5" t="s">
        <v>76</v>
      </c>
      <c r="E26" s="5"/>
      <c r="F26" s="5"/>
      <c r="G26" s="5"/>
      <c r="H26" s="5"/>
      <c r="I26" s="5"/>
      <c r="J26" s="5"/>
      <c r="K26" s="5"/>
      <c r="L26" s="5"/>
      <c r="M26" s="5"/>
      <c r="N26" s="5">
        <v>2</v>
      </c>
      <c r="O26" s="5"/>
      <c r="P26" s="5">
        <v>3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3:47" ht="16.5">
      <c r="C27" s="4"/>
      <c r="D27" s="6" t="s">
        <v>75</v>
      </c>
      <c r="E27" s="4"/>
      <c r="F27" s="4"/>
      <c r="G27" s="4">
        <v>1</v>
      </c>
      <c r="H27" s="4"/>
      <c r="I27" s="4"/>
      <c r="J27" s="4"/>
      <c r="K27" s="4">
        <v>4</v>
      </c>
      <c r="L27" s="4"/>
      <c r="M27" s="4"/>
      <c r="N27" s="6">
        <v>1</v>
      </c>
      <c r="O27" s="4"/>
      <c r="P27" s="4">
        <v>1</v>
      </c>
      <c r="Q27" s="4"/>
      <c r="R27" s="4"/>
      <c r="S27" s="4"/>
      <c r="T27" s="4"/>
      <c r="U27" s="4"/>
      <c r="V27" s="4"/>
      <c r="W27" s="4"/>
      <c r="X27" s="4">
        <v>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3:47" ht="16.5">
      <c r="C28" s="4"/>
      <c r="D28" s="6" t="s">
        <v>79</v>
      </c>
      <c r="E28" s="4"/>
      <c r="F28" s="4"/>
      <c r="G28" s="4">
        <v>1</v>
      </c>
      <c r="H28" s="4"/>
      <c r="I28" s="4"/>
      <c r="J28" s="4"/>
      <c r="K28" s="4"/>
      <c r="L28" s="4"/>
      <c r="M28" s="4"/>
      <c r="N28" s="6">
        <v>4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3:47" ht="16.5">
      <c r="C29" s="4"/>
      <c r="D29" s="6" t="s">
        <v>78</v>
      </c>
      <c r="E29" s="4"/>
      <c r="F29" s="4"/>
      <c r="G29" s="4"/>
      <c r="H29" s="4"/>
      <c r="I29" s="4"/>
      <c r="J29" s="4"/>
      <c r="K29" s="4"/>
      <c r="L29" s="4"/>
      <c r="M29" s="4"/>
      <c r="N29" s="6">
        <v>18</v>
      </c>
      <c r="O29" s="4"/>
      <c r="P29" s="4">
        <v>5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3:47" ht="17.25" thickBot="1">
      <c r="C30" s="11"/>
      <c r="D30" s="11" t="s">
        <v>77</v>
      </c>
      <c r="E30" s="11"/>
      <c r="F30" s="11"/>
      <c r="G30" s="11"/>
      <c r="H30" s="11"/>
      <c r="I30" s="11"/>
      <c r="J30" s="11"/>
      <c r="K30" s="11"/>
      <c r="L30" s="11"/>
      <c r="M30" s="11"/>
      <c r="N30" s="11">
        <v>1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>
        <v>3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4:44" s="4" customFormat="1" ht="17.25" thickTop="1">
      <c r="D31" s="4" t="s">
        <v>42</v>
      </c>
      <c r="E31" s="4">
        <f>SUM(E11:E30)</f>
        <v>0</v>
      </c>
      <c r="F31" s="4">
        <f aca="true" t="shared" si="0" ref="F31:AP31">SUM(F11:F30)</f>
        <v>0</v>
      </c>
      <c r="G31" s="4">
        <f t="shared" si="0"/>
        <v>4</v>
      </c>
      <c r="H31" s="4">
        <f t="shared" si="0"/>
        <v>3</v>
      </c>
      <c r="I31" s="4">
        <f t="shared" si="0"/>
        <v>1</v>
      </c>
      <c r="J31" s="4">
        <f t="shared" si="0"/>
        <v>0</v>
      </c>
      <c r="K31" s="4">
        <f t="shared" si="0"/>
        <v>4</v>
      </c>
      <c r="L31" s="4">
        <f t="shared" si="0"/>
        <v>0</v>
      </c>
      <c r="M31" s="4">
        <f t="shared" si="0"/>
        <v>0</v>
      </c>
      <c r="N31" s="4">
        <f t="shared" si="0"/>
        <v>97</v>
      </c>
      <c r="O31" s="4">
        <f t="shared" si="0"/>
        <v>24</v>
      </c>
      <c r="P31" s="4">
        <f t="shared" si="0"/>
        <v>17</v>
      </c>
      <c r="Q31" s="4">
        <f t="shared" si="0"/>
        <v>0</v>
      </c>
      <c r="R31" s="4">
        <f t="shared" si="0"/>
        <v>0</v>
      </c>
      <c r="S31" s="4">
        <f t="shared" si="0"/>
        <v>0</v>
      </c>
      <c r="T31" s="4">
        <f t="shared" si="0"/>
        <v>0</v>
      </c>
      <c r="U31" s="4">
        <f t="shared" si="0"/>
        <v>0</v>
      </c>
      <c r="V31" s="4">
        <f t="shared" si="0"/>
        <v>0</v>
      </c>
      <c r="W31" s="4">
        <f t="shared" si="0"/>
        <v>0</v>
      </c>
      <c r="X31" s="4">
        <f t="shared" si="0"/>
        <v>2</v>
      </c>
      <c r="Y31" s="4">
        <f t="shared" si="0"/>
        <v>0</v>
      </c>
      <c r="Z31" s="4">
        <f t="shared" si="0"/>
        <v>0</v>
      </c>
      <c r="AA31" s="4">
        <f t="shared" si="0"/>
        <v>0</v>
      </c>
      <c r="AB31" s="4">
        <f t="shared" si="0"/>
        <v>0</v>
      </c>
      <c r="AC31" s="4">
        <f t="shared" si="0"/>
        <v>0</v>
      </c>
      <c r="AD31" s="4">
        <f t="shared" si="0"/>
        <v>0</v>
      </c>
      <c r="AE31" s="4">
        <f t="shared" si="0"/>
        <v>0</v>
      </c>
      <c r="AF31" s="4">
        <f t="shared" si="0"/>
        <v>0</v>
      </c>
      <c r="AG31" s="4">
        <f t="shared" si="0"/>
        <v>0</v>
      </c>
      <c r="AH31" s="4">
        <f t="shared" si="0"/>
        <v>0</v>
      </c>
      <c r="AI31" s="4">
        <f t="shared" si="0"/>
        <v>14</v>
      </c>
      <c r="AJ31" s="4">
        <f t="shared" si="0"/>
        <v>0</v>
      </c>
      <c r="AK31" s="4">
        <f t="shared" si="0"/>
        <v>0</v>
      </c>
      <c r="AL31" s="4">
        <f t="shared" si="0"/>
        <v>0</v>
      </c>
      <c r="AM31" s="4">
        <f t="shared" si="0"/>
        <v>0</v>
      </c>
      <c r="AN31" s="4">
        <f t="shared" si="0"/>
        <v>0</v>
      </c>
      <c r="AO31" s="4">
        <f t="shared" si="0"/>
        <v>0</v>
      </c>
      <c r="AP31" s="4">
        <f t="shared" si="0"/>
        <v>0</v>
      </c>
      <c r="AQ31" s="4">
        <f>SUM(AQ11:AQ30)</f>
        <v>0</v>
      </c>
      <c r="AR31" s="4">
        <f>SUM(AR11:AR30)</f>
        <v>0</v>
      </c>
    </row>
    <row r="32" spans="4:8" s="4" customFormat="1" ht="16.5">
      <c r="D32" s="6"/>
      <c r="H32" s="6"/>
    </row>
    <row r="33" s="4" customFormat="1" ht="16.5">
      <c r="D33" s="6"/>
    </row>
    <row r="34" s="4" customFormat="1" ht="16.5">
      <c r="D34" s="6"/>
    </row>
    <row r="35" s="4" customFormat="1" ht="16.5">
      <c r="D35" s="7"/>
    </row>
    <row r="36" s="4" customFormat="1" ht="16.5">
      <c r="D36" s="6"/>
    </row>
    <row r="37" s="4" customFormat="1" ht="16.5">
      <c r="D37" s="6"/>
    </row>
    <row r="38" s="4" customFormat="1" ht="16.5">
      <c r="D38" s="6"/>
    </row>
    <row r="39" s="4" customFormat="1" ht="16.5">
      <c r="D39" s="6"/>
    </row>
    <row r="40" s="4" customFormat="1" ht="16.5">
      <c r="D40" s="6"/>
    </row>
    <row r="41" s="4" customFormat="1" ht="16.5">
      <c r="D41" s="6"/>
    </row>
    <row r="42" s="4" customFormat="1" ht="16.5">
      <c r="D42" s="6"/>
    </row>
    <row r="43" s="4" customFormat="1" ht="16.5">
      <c r="D43" s="6"/>
    </row>
    <row r="44" s="4" customFormat="1" ht="16.5">
      <c r="D44" s="6"/>
    </row>
    <row r="45" s="4" customFormat="1" ht="16.5">
      <c r="D45" s="6"/>
    </row>
    <row r="46" s="4" customFormat="1" ht="16.5">
      <c r="D46" s="6"/>
    </row>
    <row r="47" s="4" customFormat="1" ht="16.5">
      <c r="D47" s="6"/>
    </row>
    <row r="48" s="4" customFormat="1" ht="16.5">
      <c r="D48" s="6"/>
    </row>
    <row r="49" s="4" customFormat="1" ht="16.5">
      <c r="D49" s="6"/>
    </row>
    <row r="50" s="4" customFormat="1" ht="16.5">
      <c r="D50" s="6"/>
    </row>
    <row r="51" spans="4:8" s="4" customFormat="1" ht="16.5">
      <c r="D51" s="6"/>
      <c r="H51" s="6"/>
    </row>
    <row r="52" spans="4:8" s="4" customFormat="1" ht="16.5">
      <c r="D52" s="6"/>
      <c r="H52" s="6"/>
    </row>
    <row r="53" s="4" customFormat="1" ht="16.5">
      <c r="D53" s="6"/>
    </row>
    <row r="54" s="4" customFormat="1" ht="16.5">
      <c r="D54" s="6"/>
    </row>
    <row r="55" s="4" customFormat="1" ht="16.5">
      <c r="D55" s="6"/>
    </row>
    <row r="56" s="4" customFormat="1" ht="16.5">
      <c r="D56" s="6"/>
    </row>
    <row r="57" s="4" customFormat="1" ht="16.5">
      <c r="D57" s="6"/>
    </row>
    <row r="58" spans="4:8" s="4" customFormat="1" ht="16.5">
      <c r="D58" s="6"/>
      <c r="H58" s="6"/>
    </row>
    <row r="59" s="4" customFormat="1" ht="16.5">
      <c r="D59" s="6"/>
    </row>
    <row r="60" s="4" customFormat="1" ht="16.5">
      <c r="D60" s="6"/>
    </row>
    <row r="61" s="4" customFormat="1" ht="16.5">
      <c r="D61" s="6"/>
    </row>
    <row r="62" s="4" customFormat="1" ht="16.5">
      <c r="D62" s="6"/>
    </row>
    <row r="63" s="4" customFormat="1" ht="16.5">
      <c r="D63" s="6"/>
    </row>
    <row r="64" s="4" customFormat="1" ht="16.5">
      <c r="D64" s="6"/>
    </row>
    <row r="65" s="4" customFormat="1" ht="16.5">
      <c r="D65" s="6"/>
    </row>
    <row r="66" s="4" customFormat="1" ht="16.5">
      <c r="D66" s="6"/>
    </row>
    <row r="67" spans="4:8" s="4" customFormat="1" ht="16.5">
      <c r="D67" s="6"/>
      <c r="H67" s="6"/>
    </row>
    <row r="68" s="4" customFormat="1" ht="16.5">
      <c r="D68" s="6"/>
    </row>
    <row r="69" spans="4:8" s="4" customFormat="1" ht="16.5">
      <c r="D69" s="6"/>
      <c r="H69" s="6"/>
    </row>
    <row r="70" s="4" customFormat="1" ht="16.5">
      <c r="D70" s="6"/>
    </row>
    <row r="71" s="4" customFormat="1" ht="16.5">
      <c r="D71" s="6"/>
    </row>
    <row r="72" s="4" customFormat="1" ht="16.5">
      <c r="D72" s="6"/>
    </row>
    <row r="73" s="4" customFormat="1" ht="16.5">
      <c r="D73" s="6"/>
    </row>
    <row r="74" s="4" customFormat="1" ht="16.5">
      <c r="D74" s="6"/>
    </row>
    <row r="75" s="4" customFormat="1" ht="16.5">
      <c r="D75" s="6"/>
    </row>
    <row r="76" s="4" customFormat="1" ht="16.5">
      <c r="D76" s="7"/>
    </row>
    <row r="77" s="4" customFormat="1" ht="16.5">
      <c r="D77" s="7"/>
    </row>
    <row r="78" s="4" customFormat="1" ht="16.5">
      <c r="D78" s="7"/>
    </row>
    <row r="79" spans="4:8" s="4" customFormat="1" ht="16.5">
      <c r="D79" s="7"/>
      <c r="H79" s="6"/>
    </row>
    <row r="80" s="4" customFormat="1" ht="16.5">
      <c r="D80" s="7"/>
    </row>
    <row r="81" s="4" customFormat="1" ht="16.5">
      <c r="D81" s="6"/>
    </row>
    <row r="82" s="4" customFormat="1" ht="16.5">
      <c r="D82" s="6"/>
    </row>
    <row r="83" s="4" customFormat="1" ht="16.5">
      <c r="D83" s="6"/>
    </row>
    <row r="84" s="4" customFormat="1" ht="16.5">
      <c r="D84" s="6"/>
    </row>
    <row r="85" s="4" customFormat="1" ht="16.5">
      <c r="D85" s="6"/>
    </row>
    <row r="86" s="4" customFormat="1" ht="16.5">
      <c r="D86" s="7"/>
    </row>
    <row r="87" s="4" customFormat="1" ht="16.5">
      <c r="D87" s="7"/>
    </row>
    <row r="88" s="4" customFormat="1" ht="16.5">
      <c r="D88" s="7"/>
    </row>
    <row r="89" s="4" customFormat="1" ht="16.5">
      <c r="D89" s="7"/>
    </row>
    <row r="90" s="4" customFormat="1" ht="16.5">
      <c r="D90" s="7"/>
    </row>
    <row r="91" spans="1:47" s="4" customFormat="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91"/>
  <sheetViews>
    <sheetView zoomScalePageLayoutView="0" workbookViewId="0" topLeftCell="A9">
      <pane xSplit="4" ySplit="2" topLeftCell="J31" activePane="bottomRight" state="frozen"/>
      <selection pane="topLeft" activeCell="A9" sqref="A9"/>
      <selection pane="topRight" activeCell="E9" sqref="E9"/>
      <selection pane="bottomLeft" activeCell="A11" sqref="A11"/>
      <selection pane="bottomRight" activeCell="AU1" sqref="AU1:AV16384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50390625" style="0" customWidth="1"/>
    <col min="5" max="23" width="4.875" style="0" customWidth="1"/>
    <col min="24" max="49" width="2.875" style="0" customWidth="1"/>
    <col min="50" max="56" width="4.50390625" style="0" customWidth="1"/>
  </cols>
  <sheetData>
    <row r="1" ht="16.5">
      <c r="A1" t="s">
        <v>43</v>
      </c>
    </row>
    <row r="3" spans="2:6" ht="16.5">
      <c r="B3" t="s">
        <v>63</v>
      </c>
      <c r="E3" s="19">
        <v>40357</v>
      </c>
      <c r="F3" s="19"/>
    </row>
    <row r="4" spans="2:5" ht="16.5">
      <c r="B4" t="s">
        <v>64</v>
      </c>
      <c r="E4" t="s">
        <v>71</v>
      </c>
    </row>
    <row r="5" spans="2:5" ht="16.5">
      <c r="B5" t="s">
        <v>65</v>
      </c>
      <c r="E5" t="s">
        <v>72</v>
      </c>
    </row>
    <row r="6" ht="16.5">
      <c r="B6" t="s">
        <v>66</v>
      </c>
    </row>
    <row r="8" spans="1:5" ht="16.5">
      <c r="A8" t="s">
        <v>0</v>
      </c>
      <c r="B8" t="s">
        <v>1</v>
      </c>
      <c r="C8" t="s">
        <v>2</v>
      </c>
      <c r="D8" t="s">
        <v>3</v>
      </c>
      <c r="E8" t="s">
        <v>4</v>
      </c>
    </row>
    <row r="9" spans="5:44" ht="16.5">
      <c r="E9" t="s">
        <v>101</v>
      </c>
      <c r="N9" t="s">
        <v>5</v>
      </c>
      <c r="X9" t="s">
        <v>6</v>
      </c>
      <c r="AJ9" t="s">
        <v>7</v>
      </c>
      <c r="AL9" t="s">
        <v>8</v>
      </c>
      <c r="AP9" t="s">
        <v>9</v>
      </c>
      <c r="AR9" t="s">
        <v>85</v>
      </c>
    </row>
    <row r="10" spans="5:48" ht="115.5"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10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50</v>
      </c>
      <c r="X10" s="1" t="s">
        <v>19</v>
      </c>
      <c r="Y10" s="1" t="s">
        <v>20</v>
      </c>
      <c r="Z10" s="1" t="s">
        <v>21</v>
      </c>
      <c r="AA10" s="1" t="s">
        <v>22</v>
      </c>
      <c r="AB10" s="1" t="s">
        <v>23</v>
      </c>
      <c r="AC10" s="1" t="s">
        <v>24</v>
      </c>
      <c r="AD10" s="1" t="s">
        <v>25</v>
      </c>
      <c r="AE10" s="1" t="s">
        <v>26</v>
      </c>
      <c r="AF10" s="1" t="s">
        <v>29</v>
      </c>
      <c r="AG10" s="1" t="s">
        <v>30</v>
      </c>
      <c r="AH10" s="1" t="s">
        <v>52</v>
      </c>
      <c r="AI10" s="1" t="s">
        <v>89</v>
      </c>
      <c r="AJ10" s="1" t="s">
        <v>31</v>
      </c>
      <c r="AK10" s="1" t="s">
        <v>32</v>
      </c>
      <c r="AL10" s="1" t="s">
        <v>33</v>
      </c>
      <c r="AM10" s="1" t="s">
        <v>34</v>
      </c>
      <c r="AN10" s="1" t="s">
        <v>35</v>
      </c>
      <c r="AO10" s="1" t="s">
        <v>36</v>
      </c>
      <c r="AP10" s="2" t="s">
        <v>37</v>
      </c>
      <c r="AQ10" s="3" t="s">
        <v>38</v>
      </c>
      <c r="AR10" s="15" t="s">
        <v>86</v>
      </c>
      <c r="AS10" s="15" t="s">
        <v>87</v>
      </c>
      <c r="AT10" s="15" t="s">
        <v>88</v>
      </c>
      <c r="AU10" s="1" t="s">
        <v>27</v>
      </c>
      <c r="AV10" s="1" t="s">
        <v>28</v>
      </c>
    </row>
    <row r="11" spans="1:17" ht="16.5">
      <c r="A11" t="s">
        <v>39</v>
      </c>
      <c r="B11" t="s">
        <v>73</v>
      </c>
      <c r="C11">
        <v>3</v>
      </c>
      <c r="D11" t="s">
        <v>78</v>
      </c>
      <c r="Q11">
        <v>1</v>
      </c>
    </row>
    <row r="12" spans="4:16" ht="16.5">
      <c r="D12" t="s">
        <v>79</v>
      </c>
      <c r="P12">
        <v>1</v>
      </c>
    </row>
    <row r="13" spans="4:14" ht="16.5">
      <c r="D13" t="s">
        <v>77</v>
      </c>
      <c r="N13">
        <v>1</v>
      </c>
    </row>
    <row r="14" spans="4:17" ht="16.5">
      <c r="D14" t="s">
        <v>76</v>
      </c>
      <c r="N14">
        <v>14</v>
      </c>
      <c r="P14">
        <v>1</v>
      </c>
      <c r="Q14">
        <v>1</v>
      </c>
    </row>
    <row r="15" spans="4:14" ht="17.25" thickBot="1">
      <c r="D15" t="s">
        <v>75</v>
      </c>
      <c r="N15">
        <v>3</v>
      </c>
    </row>
    <row r="16" spans="3:48" ht="16.5">
      <c r="C16" s="5">
        <v>4</v>
      </c>
      <c r="D16" s="5" t="s">
        <v>79</v>
      </c>
      <c r="E16" s="5"/>
      <c r="F16" s="5"/>
      <c r="G16" s="5"/>
      <c r="H16" s="5">
        <v>1</v>
      </c>
      <c r="I16" s="5"/>
      <c r="J16" s="5"/>
      <c r="K16" s="5"/>
      <c r="L16" s="5"/>
      <c r="M16" s="5"/>
      <c r="N16" s="5">
        <v>4</v>
      </c>
      <c r="O16" s="5"/>
      <c r="P16" s="5">
        <v>1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3:48" ht="16.5">
      <c r="C17" s="4"/>
      <c r="D17" s="17" t="s">
        <v>77</v>
      </c>
      <c r="E17" s="4" t="s">
        <v>80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3:48" ht="16.5">
      <c r="C18" s="4"/>
      <c r="D18" s="7" t="s">
        <v>78</v>
      </c>
      <c r="E18" s="4"/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v>1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3:48" ht="16.5">
      <c r="C19" s="4"/>
      <c r="D19" s="7" t="s">
        <v>75</v>
      </c>
      <c r="E19" s="4"/>
      <c r="F19" s="4"/>
      <c r="G19" s="4"/>
      <c r="H19" s="4"/>
      <c r="I19" s="4"/>
      <c r="J19" s="4"/>
      <c r="K19" s="4"/>
      <c r="L19" s="4"/>
      <c r="M19" s="4"/>
      <c r="N19" s="6">
        <v>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3:48" ht="17.25" thickBot="1">
      <c r="C20" s="8"/>
      <c r="D20" s="9" t="s">
        <v>76</v>
      </c>
      <c r="E20" s="8"/>
      <c r="F20" s="8"/>
      <c r="G20" s="8"/>
      <c r="H20" s="8"/>
      <c r="I20" s="8"/>
      <c r="J20" s="8"/>
      <c r="K20" s="8"/>
      <c r="L20" s="8"/>
      <c r="M20" s="8"/>
      <c r="N20" s="8">
        <v>2</v>
      </c>
      <c r="O20" s="8">
        <v>1</v>
      </c>
      <c r="P20" s="8"/>
      <c r="Q20" s="8">
        <v>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3:46" ht="16.5">
      <c r="C21">
        <v>1</v>
      </c>
      <c r="D21" s="6" t="s">
        <v>78</v>
      </c>
      <c r="N21" s="6">
        <v>6</v>
      </c>
      <c r="Q21">
        <v>1</v>
      </c>
      <c r="AR21" s="4">
        <v>1</v>
      </c>
      <c r="AS21" s="4"/>
      <c r="AT21" s="4"/>
    </row>
    <row r="22" spans="4:46" ht="16.5">
      <c r="D22" s="6" t="s">
        <v>77</v>
      </c>
      <c r="O22">
        <v>1</v>
      </c>
      <c r="AR22" s="4"/>
      <c r="AS22" s="4"/>
      <c r="AT22" s="4"/>
    </row>
    <row r="23" spans="4:46" ht="16.5">
      <c r="D23" s="6" t="s">
        <v>75</v>
      </c>
      <c r="Q23">
        <v>6</v>
      </c>
      <c r="U23">
        <v>1</v>
      </c>
      <c r="Y23">
        <v>4</v>
      </c>
      <c r="AR23" s="4"/>
      <c r="AS23" s="4"/>
      <c r="AT23" s="4"/>
    </row>
    <row r="24" spans="4:46" ht="16.5">
      <c r="D24" s="6" t="s">
        <v>76</v>
      </c>
      <c r="I24">
        <v>3</v>
      </c>
      <c r="N24">
        <v>1</v>
      </c>
      <c r="P24">
        <v>1</v>
      </c>
      <c r="U24">
        <v>1</v>
      </c>
      <c r="AR24" s="4"/>
      <c r="AS24" s="4"/>
      <c r="AT24" s="4"/>
    </row>
    <row r="25" spans="4:46" ht="17.25" thickBot="1">
      <c r="D25" s="6" t="s">
        <v>79</v>
      </c>
      <c r="N25">
        <v>4</v>
      </c>
      <c r="O25">
        <v>3</v>
      </c>
      <c r="P25">
        <v>2</v>
      </c>
      <c r="U25">
        <v>1</v>
      </c>
      <c r="AR25" s="4"/>
      <c r="AS25" s="4"/>
      <c r="AT25" s="4"/>
    </row>
    <row r="26" spans="3:48" ht="16.5">
      <c r="C26" s="5">
        <v>2</v>
      </c>
      <c r="D26" s="5" t="s">
        <v>78</v>
      </c>
      <c r="E26" s="5"/>
      <c r="F26" s="5"/>
      <c r="G26" s="5"/>
      <c r="H26" s="5"/>
      <c r="I26" s="5"/>
      <c r="J26" s="5"/>
      <c r="K26" s="5"/>
      <c r="L26" s="5"/>
      <c r="M26" s="5"/>
      <c r="N26" s="5">
        <v>9</v>
      </c>
      <c r="O26" s="5">
        <v>1</v>
      </c>
      <c r="P26" s="5"/>
      <c r="Q26" s="5"/>
      <c r="R26" s="5"/>
      <c r="S26" s="5"/>
      <c r="T26" s="5"/>
      <c r="U26" s="5">
        <v>1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3:48" ht="16.5">
      <c r="C27" s="4"/>
      <c r="D27" s="6" t="s">
        <v>77</v>
      </c>
      <c r="E27" s="4"/>
      <c r="F27" s="4"/>
      <c r="G27" s="4"/>
      <c r="H27" s="4"/>
      <c r="I27" s="4">
        <v>3</v>
      </c>
      <c r="J27" s="4"/>
      <c r="K27" s="4"/>
      <c r="L27" s="4"/>
      <c r="M27" s="4"/>
      <c r="N27" s="6">
        <v>1</v>
      </c>
      <c r="O27" s="6">
        <v>5</v>
      </c>
      <c r="P27" s="4">
        <v>1</v>
      </c>
      <c r="Q27" s="4">
        <v>1</v>
      </c>
      <c r="R27" s="4"/>
      <c r="S27" s="4"/>
      <c r="T27" s="4"/>
      <c r="U27" s="6">
        <v>1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>
        <v>6</v>
      </c>
      <c r="AK27" s="4"/>
      <c r="AL27" s="4"/>
      <c r="AM27" s="4"/>
      <c r="AN27" s="4"/>
      <c r="AO27" s="4"/>
      <c r="AP27" s="4"/>
      <c r="AQ27" s="4"/>
      <c r="AR27" s="4"/>
      <c r="AS27" s="4">
        <v>1</v>
      </c>
      <c r="AT27" s="4">
        <v>6</v>
      </c>
      <c r="AU27" s="4"/>
      <c r="AV27" s="4"/>
    </row>
    <row r="28" spans="3:48" ht="16.5">
      <c r="C28" s="4"/>
      <c r="D28" s="6" t="s">
        <v>79</v>
      </c>
      <c r="E28" s="4"/>
      <c r="F28" s="4"/>
      <c r="G28" s="4"/>
      <c r="H28" s="4"/>
      <c r="I28" s="4"/>
      <c r="J28" s="4"/>
      <c r="K28" s="4"/>
      <c r="L28" s="4"/>
      <c r="M28" s="4"/>
      <c r="N28" s="6">
        <v>3</v>
      </c>
      <c r="O28" s="6">
        <v>3</v>
      </c>
      <c r="P28" s="4"/>
      <c r="Q28" s="4"/>
      <c r="R28" s="4"/>
      <c r="S28" s="4"/>
      <c r="T28" s="4"/>
      <c r="U28" s="6">
        <v>1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3:48" ht="16.5">
      <c r="C29" s="4"/>
      <c r="D29" s="6" t="s">
        <v>76</v>
      </c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6">
        <v>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>
        <v>1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3:48" ht="17.25" thickBot="1">
      <c r="C30" s="11"/>
      <c r="D30" s="11" t="s">
        <v>75</v>
      </c>
      <c r="E30" s="11"/>
      <c r="F30" s="11"/>
      <c r="G30" s="11"/>
      <c r="H30" s="11"/>
      <c r="I30" s="11"/>
      <c r="J30" s="11"/>
      <c r="K30" s="11"/>
      <c r="L30" s="11"/>
      <c r="M30" s="11"/>
      <c r="N30" s="11">
        <v>7</v>
      </c>
      <c r="O30" s="11">
        <v>1</v>
      </c>
      <c r="P30" s="11">
        <v>1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spans="4:48" s="4" customFormat="1" ht="17.25" thickTop="1">
      <c r="D31" s="4" t="s">
        <v>42</v>
      </c>
      <c r="E31" s="4">
        <f>SUM(E11:E30)</f>
        <v>0</v>
      </c>
      <c r="F31" s="4">
        <f aca="true" t="shared" si="0" ref="F31:AH31">SUM(F11:F30)</f>
        <v>0</v>
      </c>
      <c r="G31" s="4">
        <f t="shared" si="0"/>
        <v>0</v>
      </c>
      <c r="H31" s="4">
        <f t="shared" si="0"/>
        <v>2</v>
      </c>
      <c r="I31" s="4">
        <f t="shared" si="0"/>
        <v>6</v>
      </c>
      <c r="J31" s="4">
        <f t="shared" si="0"/>
        <v>0</v>
      </c>
      <c r="K31" s="4">
        <f t="shared" si="0"/>
        <v>0</v>
      </c>
      <c r="L31" s="4">
        <f t="shared" si="0"/>
        <v>0</v>
      </c>
      <c r="M31" s="4">
        <f t="shared" si="0"/>
        <v>0</v>
      </c>
      <c r="N31" s="4">
        <f t="shared" si="0"/>
        <v>56</v>
      </c>
      <c r="O31" s="4">
        <f t="shared" si="0"/>
        <v>15</v>
      </c>
      <c r="P31" s="4">
        <f t="shared" si="0"/>
        <v>9</v>
      </c>
      <c r="Q31" s="4">
        <f t="shared" si="0"/>
        <v>11</v>
      </c>
      <c r="R31" s="4">
        <f t="shared" si="0"/>
        <v>0</v>
      </c>
      <c r="S31" s="4">
        <f t="shared" si="0"/>
        <v>0</v>
      </c>
      <c r="T31" s="4">
        <f t="shared" si="0"/>
        <v>0</v>
      </c>
      <c r="U31" s="4">
        <f t="shared" si="0"/>
        <v>7</v>
      </c>
      <c r="V31" s="4">
        <f t="shared" si="0"/>
        <v>0</v>
      </c>
      <c r="W31" s="4">
        <f t="shared" si="0"/>
        <v>0</v>
      </c>
      <c r="X31" s="4">
        <f t="shared" si="0"/>
        <v>0</v>
      </c>
      <c r="Y31" s="4">
        <f t="shared" si="0"/>
        <v>4</v>
      </c>
      <c r="Z31" s="4">
        <f t="shared" si="0"/>
        <v>0</v>
      </c>
      <c r="AA31" s="4">
        <f t="shared" si="0"/>
        <v>0</v>
      </c>
      <c r="AB31" s="4">
        <f t="shared" si="0"/>
        <v>0</v>
      </c>
      <c r="AC31" s="4">
        <f t="shared" si="0"/>
        <v>0</v>
      </c>
      <c r="AD31" s="4">
        <f t="shared" si="0"/>
        <v>0</v>
      </c>
      <c r="AE31" s="4">
        <f t="shared" si="0"/>
        <v>0</v>
      </c>
      <c r="AF31" s="4">
        <f t="shared" si="0"/>
        <v>0</v>
      </c>
      <c r="AG31" s="4">
        <f t="shared" si="0"/>
        <v>0</v>
      </c>
      <c r="AH31" s="4">
        <f t="shared" si="0"/>
        <v>0</v>
      </c>
      <c r="AI31" s="4">
        <f aca="true" t="shared" si="1" ref="AI31:AT31">SUM(AI11:AI30)</f>
        <v>1</v>
      </c>
      <c r="AJ31" s="4">
        <f t="shared" si="1"/>
        <v>6</v>
      </c>
      <c r="AK31" s="4">
        <f t="shared" si="1"/>
        <v>0</v>
      </c>
      <c r="AL31" s="4">
        <f t="shared" si="1"/>
        <v>0</v>
      </c>
      <c r="AM31" s="4">
        <f t="shared" si="1"/>
        <v>0</v>
      </c>
      <c r="AN31" s="4">
        <f t="shared" si="1"/>
        <v>0</v>
      </c>
      <c r="AO31" s="4">
        <f t="shared" si="1"/>
        <v>0</v>
      </c>
      <c r="AP31" s="4">
        <f t="shared" si="1"/>
        <v>0</v>
      </c>
      <c r="AQ31" s="4">
        <f t="shared" si="1"/>
        <v>0</v>
      </c>
      <c r="AR31" s="4">
        <f t="shared" si="1"/>
        <v>1</v>
      </c>
      <c r="AS31" s="4">
        <f t="shared" si="1"/>
        <v>1</v>
      </c>
      <c r="AT31" s="4">
        <f t="shared" si="1"/>
        <v>6</v>
      </c>
      <c r="AU31" s="4">
        <f>SUM(AU11:AU30)</f>
        <v>0</v>
      </c>
      <c r="AV31" s="4">
        <f>SUM(AV11:AV30)</f>
        <v>0</v>
      </c>
    </row>
    <row r="32" spans="4:8" s="4" customFormat="1" ht="16.5">
      <c r="D32" s="6"/>
      <c r="H32" s="6"/>
    </row>
    <row r="33" s="4" customFormat="1" ht="16.5">
      <c r="D33" s="6"/>
    </row>
    <row r="34" s="4" customFormat="1" ht="16.5">
      <c r="D34" s="6"/>
    </row>
    <row r="35" s="4" customFormat="1" ht="16.5">
      <c r="D35" s="7"/>
    </row>
    <row r="36" s="4" customFormat="1" ht="16.5">
      <c r="D36" s="6"/>
    </row>
    <row r="37" s="4" customFormat="1" ht="16.5">
      <c r="D37" s="6"/>
    </row>
    <row r="38" s="4" customFormat="1" ht="16.5">
      <c r="D38" s="6"/>
    </row>
    <row r="39" s="4" customFormat="1" ht="16.5">
      <c r="D39" s="6"/>
    </row>
    <row r="40" s="4" customFormat="1" ht="16.5">
      <c r="D40" s="6"/>
    </row>
    <row r="41" s="4" customFormat="1" ht="16.5">
      <c r="D41" s="6"/>
    </row>
    <row r="42" s="4" customFormat="1" ht="16.5">
      <c r="D42" s="6"/>
    </row>
    <row r="43" s="4" customFormat="1" ht="16.5">
      <c r="D43" s="6"/>
    </row>
    <row r="44" s="4" customFormat="1" ht="16.5">
      <c r="D44" s="6"/>
    </row>
    <row r="45" s="4" customFormat="1" ht="16.5">
      <c r="D45" s="6"/>
    </row>
    <row r="46" s="4" customFormat="1" ht="16.5">
      <c r="D46" s="6"/>
    </row>
    <row r="47" s="4" customFormat="1" ht="16.5">
      <c r="D47" s="6"/>
    </row>
    <row r="48" s="4" customFormat="1" ht="16.5">
      <c r="D48" s="6"/>
    </row>
    <row r="49" s="4" customFormat="1" ht="16.5">
      <c r="D49" s="6"/>
    </row>
    <row r="50" s="4" customFormat="1" ht="16.5">
      <c r="D50" s="6"/>
    </row>
    <row r="51" spans="4:8" s="4" customFormat="1" ht="16.5">
      <c r="D51" s="6"/>
      <c r="H51" s="6"/>
    </row>
    <row r="52" spans="4:8" s="4" customFormat="1" ht="16.5">
      <c r="D52" s="6"/>
      <c r="H52" s="6"/>
    </row>
    <row r="53" s="4" customFormat="1" ht="16.5">
      <c r="D53" s="6"/>
    </row>
    <row r="54" s="4" customFormat="1" ht="16.5">
      <c r="D54" s="6"/>
    </row>
    <row r="55" s="4" customFormat="1" ht="16.5">
      <c r="D55" s="6"/>
    </row>
    <row r="56" s="4" customFormat="1" ht="16.5">
      <c r="D56" s="6"/>
    </row>
    <row r="57" s="4" customFormat="1" ht="16.5">
      <c r="D57" s="6"/>
    </row>
    <row r="58" spans="4:8" s="4" customFormat="1" ht="16.5">
      <c r="D58" s="6"/>
      <c r="H58" s="6"/>
    </row>
    <row r="59" s="4" customFormat="1" ht="16.5">
      <c r="D59" s="6"/>
    </row>
    <row r="60" s="4" customFormat="1" ht="16.5">
      <c r="D60" s="6"/>
    </row>
    <row r="61" s="4" customFormat="1" ht="16.5">
      <c r="D61" s="6"/>
    </row>
    <row r="62" s="4" customFormat="1" ht="16.5">
      <c r="D62" s="6"/>
    </row>
    <row r="63" s="4" customFormat="1" ht="16.5">
      <c r="D63" s="6"/>
    </row>
    <row r="64" s="4" customFormat="1" ht="16.5">
      <c r="D64" s="6"/>
    </row>
    <row r="65" s="4" customFormat="1" ht="16.5">
      <c r="D65" s="6"/>
    </row>
    <row r="66" s="4" customFormat="1" ht="16.5">
      <c r="D66" s="6"/>
    </row>
    <row r="67" spans="4:8" s="4" customFormat="1" ht="16.5">
      <c r="D67" s="6"/>
      <c r="H67" s="6"/>
    </row>
    <row r="68" s="4" customFormat="1" ht="16.5">
      <c r="D68" s="6"/>
    </row>
    <row r="69" spans="4:8" s="4" customFormat="1" ht="16.5">
      <c r="D69" s="6"/>
      <c r="H69" s="6"/>
    </row>
    <row r="70" s="4" customFormat="1" ht="16.5">
      <c r="D70" s="6"/>
    </row>
    <row r="71" s="4" customFormat="1" ht="16.5">
      <c r="D71" s="6"/>
    </row>
    <row r="72" s="4" customFormat="1" ht="16.5">
      <c r="D72" s="6"/>
    </row>
    <row r="73" s="4" customFormat="1" ht="16.5">
      <c r="D73" s="6"/>
    </row>
    <row r="74" s="4" customFormat="1" ht="16.5">
      <c r="D74" s="6"/>
    </row>
    <row r="75" s="4" customFormat="1" ht="16.5">
      <c r="D75" s="6"/>
    </row>
    <row r="76" s="4" customFormat="1" ht="16.5">
      <c r="D76" s="7"/>
    </row>
    <row r="77" s="4" customFormat="1" ht="16.5">
      <c r="D77" s="7"/>
    </row>
    <row r="78" s="4" customFormat="1" ht="16.5">
      <c r="D78" s="7"/>
    </row>
    <row r="79" spans="4:8" s="4" customFormat="1" ht="16.5">
      <c r="D79" s="7"/>
      <c r="H79" s="6"/>
    </row>
    <row r="80" s="4" customFormat="1" ht="16.5">
      <c r="D80" s="7"/>
    </row>
    <row r="81" s="4" customFormat="1" ht="16.5">
      <c r="D81" s="6"/>
    </row>
    <row r="82" s="4" customFormat="1" ht="16.5">
      <c r="D82" s="6"/>
    </row>
    <row r="83" s="4" customFormat="1" ht="16.5">
      <c r="D83" s="6"/>
    </row>
    <row r="84" s="4" customFormat="1" ht="16.5">
      <c r="D84" s="6"/>
    </row>
    <row r="85" s="4" customFormat="1" ht="16.5">
      <c r="D85" s="6"/>
    </row>
    <row r="86" s="4" customFormat="1" ht="16.5">
      <c r="D86" s="7"/>
    </row>
    <row r="87" s="4" customFormat="1" ht="16.5">
      <c r="D87" s="7"/>
    </row>
    <row r="88" s="4" customFormat="1" ht="16.5">
      <c r="D88" s="7"/>
    </row>
    <row r="89" s="4" customFormat="1" ht="16.5">
      <c r="D89" s="7"/>
    </row>
    <row r="90" s="4" customFormat="1" ht="16.5">
      <c r="D90" s="7"/>
    </row>
    <row r="91" spans="1:48" s="4" customFormat="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91"/>
  <sheetViews>
    <sheetView tabSelected="1" zoomScalePageLayoutView="0" workbookViewId="0" topLeftCell="A9">
      <pane xSplit="4" ySplit="2" topLeftCell="E31" activePane="bottomRight" state="frozen"/>
      <selection pane="topLeft" activeCell="A9" sqref="A9"/>
      <selection pane="topRight" activeCell="E9" sqref="E9"/>
      <selection pane="bottomLeft" activeCell="A11" sqref="A11"/>
      <selection pane="bottomRight" activeCell="M36" sqref="M36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50390625" style="0" customWidth="1"/>
    <col min="5" max="23" width="4.875" style="0" customWidth="1"/>
    <col min="24" max="35" width="2.875" style="0" customWidth="1"/>
    <col min="36" max="36" width="3.75390625" style="0" customWidth="1"/>
    <col min="37" max="48" width="2.875" style="0" customWidth="1"/>
    <col min="49" max="55" width="4.50390625" style="0" customWidth="1"/>
  </cols>
  <sheetData>
    <row r="1" ht="16.5">
      <c r="A1" t="s">
        <v>43</v>
      </c>
    </row>
    <row r="3" spans="2:5" ht="16.5">
      <c r="B3" t="s">
        <v>63</v>
      </c>
      <c r="E3" s="16">
        <v>40344</v>
      </c>
    </row>
    <row r="4" spans="2:5" ht="16.5">
      <c r="B4" t="s">
        <v>64</v>
      </c>
      <c r="E4" t="s">
        <v>93</v>
      </c>
    </row>
    <row r="5" spans="2:5" ht="16.5">
      <c r="B5" t="s">
        <v>65</v>
      </c>
      <c r="E5" t="s">
        <v>91</v>
      </c>
    </row>
    <row r="6" ht="16.5">
      <c r="B6" t="s">
        <v>66</v>
      </c>
    </row>
    <row r="8" spans="1:5" ht="16.5">
      <c r="A8" t="s">
        <v>0</v>
      </c>
      <c r="B8" t="s">
        <v>1</v>
      </c>
      <c r="C8" t="s">
        <v>2</v>
      </c>
      <c r="D8" t="s">
        <v>3</v>
      </c>
      <c r="E8" t="s">
        <v>4</v>
      </c>
    </row>
    <row r="9" spans="5:41" ht="16.5">
      <c r="E9" t="s">
        <v>101</v>
      </c>
      <c r="N9" t="s">
        <v>5</v>
      </c>
      <c r="X9" t="s">
        <v>6</v>
      </c>
      <c r="AI9" t="s">
        <v>7</v>
      </c>
      <c r="AK9" t="s">
        <v>8</v>
      </c>
      <c r="AO9" t="s">
        <v>9</v>
      </c>
    </row>
    <row r="10" spans="5:47" ht="115.5"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10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50</v>
      </c>
      <c r="X10" s="1" t="s">
        <v>19</v>
      </c>
      <c r="Y10" s="1" t="s">
        <v>20</v>
      </c>
      <c r="Z10" s="1" t="s">
        <v>21</v>
      </c>
      <c r="AA10" s="1" t="s">
        <v>22</v>
      </c>
      <c r="AB10" s="1" t="s">
        <v>23</v>
      </c>
      <c r="AC10" s="1" t="s">
        <v>24</v>
      </c>
      <c r="AD10" s="1" t="s">
        <v>25</v>
      </c>
      <c r="AE10" s="1" t="s">
        <v>26</v>
      </c>
      <c r="AF10" s="1" t="s">
        <v>29</v>
      </c>
      <c r="AG10" s="1" t="s">
        <v>30</v>
      </c>
      <c r="AH10" s="1" t="s">
        <v>52</v>
      </c>
      <c r="AI10" s="1" t="s">
        <v>31</v>
      </c>
      <c r="AJ10" s="1" t="s">
        <v>32</v>
      </c>
      <c r="AK10" s="1" t="s">
        <v>33</v>
      </c>
      <c r="AL10" s="1" t="s">
        <v>34</v>
      </c>
      <c r="AM10" s="1" t="s">
        <v>35</v>
      </c>
      <c r="AN10" s="1" t="s">
        <v>36</v>
      </c>
      <c r="AO10" s="2" t="s">
        <v>37</v>
      </c>
      <c r="AP10" s="3" t="s">
        <v>38</v>
      </c>
      <c r="AQ10" s="15" t="s">
        <v>61</v>
      </c>
      <c r="AR10" s="15" t="s">
        <v>62</v>
      </c>
      <c r="AS10" s="1" t="s">
        <v>27</v>
      </c>
      <c r="AT10" s="1" t="s">
        <v>28</v>
      </c>
      <c r="AU10" s="2"/>
    </row>
    <row r="11" spans="1:36" ht="16.5">
      <c r="A11" t="s">
        <v>39</v>
      </c>
      <c r="B11" t="s">
        <v>60</v>
      </c>
      <c r="C11">
        <v>1</v>
      </c>
      <c r="D11" t="s">
        <v>47</v>
      </c>
      <c r="T11">
        <v>1</v>
      </c>
      <c r="U11">
        <v>1</v>
      </c>
      <c r="AJ11">
        <v>1</v>
      </c>
    </row>
    <row r="12" spans="4:27" ht="16.5">
      <c r="D12" t="s">
        <v>48</v>
      </c>
      <c r="Q12">
        <v>1</v>
      </c>
      <c r="X12">
        <v>1</v>
      </c>
      <c r="AA12">
        <v>1</v>
      </c>
    </row>
    <row r="13" spans="4:43" ht="16.5">
      <c r="D13" t="s">
        <v>46</v>
      </c>
      <c r="I13">
        <v>1</v>
      </c>
      <c r="K13">
        <v>2</v>
      </c>
      <c r="N13">
        <v>1</v>
      </c>
      <c r="P13">
        <v>2</v>
      </c>
      <c r="X13">
        <v>13</v>
      </c>
      <c r="AJ13">
        <v>4</v>
      </c>
      <c r="AQ13">
        <v>1</v>
      </c>
    </row>
    <row r="14" spans="4:36" ht="16.5">
      <c r="D14" t="s">
        <v>45</v>
      </c>
      <c r="H14">
        <v>2</v>
      </c>
      <c r="I14">
        <v>1</v>
      </c>
      <c r="X14">
        <v>3</v>
      </c>
      <c r="AI14">
        <v>2</v>
      </c>
      <c r="AJ14">
        <v>35</v>
      </c>
    </row>
    <row r="15" spans="4:16" ht="17.25" thickBot="1">
      <c r="D15" t="s">
        <v>44</v>
      </c>
      <c r="N15">
        <v>2</v>
      </c>
      <c r="O15">
        <v>2</v>
      </c>
      <c r="P15">
        <v>1</v>
      </c>
    </row>
    <row r="16" spans="3:47" ht="16.5">
      <c r="C16" s="5">
        <v>2</v>
      </c>
      <c r="D16" s="5" t="s">
        <v>44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>
        <v>12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3:47" ht="16.5">
      <c r="C17" s="4"/>
      <c r="D17" s="14" t="s">
        <v>58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3</v>
      </c>
      <c r="R17" s="4"/>
      <c r="S17" s="4"/>
      <c r="T17" s="4"/>
      <c r="U17" s="4"/>
      <c r="V17" s="4"/>
      <c r="W17" s="4"/>
      <c r="X17" s="6">
        <v>16</v>
      </c>
      <c r="Y17" s="4"/>
      <c r="Z17" s="4"/>
      <c r="AA17" s="4">
        <v>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3:47" ht="16.5">
      <c r="C18" s="4"/>
      <c r="D18" s="7" t="s">
        <v>57</v>
      </c>
      <c r="E18" s="4"/>
      <c r="F18" s="4"/>
      <c r="G18" s="4"/>
      <c r="H18" s="4"/>
      <c r="I18" s="4"/>
      <c r="J18" s="4"/>
      <c r="K18" s="4"/>
      <c r="L18" s="4"/>
      <c r="M18" s="4"/>
      <c r="N18" s="4">
        <v>1</v>
      </c>
      <c r="O18" s="4"/>
      <c r="P18" s="4"/>
      <c r="Q18" s="4">
        <v>1</v>
      </c>
      <c r="R18" s="4"/>
      <c r="S18" s="4"/>
      <c r="T18" s="4"/>
      <c r="U18" s="4">
        <v>1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3:47" ht="16.5">
      <c r="C19" s="4"/>
      <c r="D19" s="7" t="s">
        <v>51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  <c r="Q19" s="4"/>
      <c r="R19" s="4"/>
      <c r="S19" s="4"/>
      <c r="T19" s="4"/>
      <c r="U19" s="4">
        <v>1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>
        <v>6</v>
      </c>
      <c r="AK19" s="4"/>
      <c r="AL19" s="4"/>
      <c r="AM19" s="4"/>
      <c r="AN19" s="4"/>
      <c r="AO19" s="4"/>
      <c r="AP19" s="4"/>
      <c r="AQ19" s="4"/>
      <c r="AR19" s="4">
        <v>1</v>
      </c>
      <c r="AS19" s="4"/>
      <c r="AT19" s="4"/>
      <c r="AU19" s="4"/>
    </row>
    <row r="20" spans="3:47" ht="17.25" thickBot="1">
      <c r="C20" s="8"/>
      <c r="D20" s="9" t="s">
        <v>56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15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3:47" ht="16.5">
      <c r="C21">
        <v>3</v>
      </c>
      <c r="D21" s="7" t="s">
        <v>44</v>
      </c>
      <c r="E21">
        <v>1</v>
      </c>
      <c r="F21">
        <v>1</v>
      </c>
      <c r="N21">
        <v>2</v>
      </c>
      <c r="O21">
        <v>1</v>
      </c>
      <c r="X21">
        <v>2</v>
      </c>
      <c r="AJ21" s="6">
        <v>2</v>
      </c>
      <c r="AQ21" s="4"/>
      <c r="AR21" s="4"/>
      <c r="AU21" s="4"/>
    </row>
    <row r="22" spans="4:47" ht="16.5">
      <c r="D22" s="7" t="s">
        <v>48</v>
      </c>
      <c r="E22" t="s">
        <v>49</v>
      </c>
      <c r="AQ22" s="4"/>
      <c r="AR22" s="4"/>
      <c r="AU22" s="4"/>
    </row>
    <row r="23" spans="4:47" ht="16.5">
      <c r="D23" s="7" t="s">
        <v>47</v>
      </c>
      <c r="G23">
        <v>3</v>
      </c>
      <c r="AQ23" s="4"/>
      <c r="AR23" s="4"/>
      <c r="AU23" s="4"/>
    </row>
    <row r="24" spans="4:47" ht="16.5">
      <c r="D24" s="7" t="s">
        <v>46</v>
      </c>
      <c r="G24">
        <v>1</v>
      </c>
      <c r="AQ24" s="4"/>
      <c r="AR24" s="4"/>
      <c r="AU24" s="4"/>
    </row>
    <row r="25" spans="4:47" ht="17.25" thickBot="1">
      <c r="D25" s="7" t="s">
        <v>45</v>
      </c>
      <c r="G25">
        <v>1</v>
      </c>
      <c r="N25">
        <v>4</v>
      </c>
      <c r="P25">
        <v>14</v>
      </c>
      <c r="AQ25" s="4"/>
      <c r="AR25" s="4"/>
      <c r="AU25" s="4"/>
    </row>
    <row r="26" spans="3:47" ht="16.5">
      <c r="C26" s="5">
        <v>4</v>
      </c>
      <c r="D26" s="5" t="s">
        <v>46</v>
      </c>
      <c r="E26" s="5"/>
      <c r="F26" s="5"/>
      <c r="G26" s="5"/>
      <c r="H26" s="5"/>
      <c r="I26" s="5"/>
      <c r="J26" s="5"/>
      <c r="K26" s="5"/>
      <c r="L26" s="5"/>
      <c r="M26" s="5"/>
      <c r="N26" s="5">
        <v>1</v>
      </c>
      <c r="O26" s="5">
        <v>3</v>
      </c>
      <c r="P26" s="5">
        <v>3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3:47" ht="16.5">
      <c r="C27" s="4"/>
      <c r="D27" s="7" t="s">
        <v>47</v>
      </c>
      <c r="E27" s="4"/>
      <c r="F27" s="4"/>
      <c r="G27" s="4"/>
      <c r="H27" s="4"/>
      <c r="I27" s="4">
        <v>2</v>
      </c>
      <c r="J27" s="4"/>
      <c r="K27" s="4">
        <v>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>
        <v>2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3:47" ht="16.5">
      <c r="C28" s="4"/>
      <c r="D28" s="7" t="s">
        <v>48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v>1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>
        <v>20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3:47" ht="16.5">
      <c r="C29" s="4"/>
      <c r="D29" s="7" t="s">
        <v>45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v>2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>
        <v>1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3:47" ht="17.25" thickBot="1">
      <c r="C30" s="11"/>
      <c r="D30" s="11" t="s">
        <v>44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>
        <v>10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4:46" s="4" customFormat="1" ht="17.25" thickTop="1">
      <c r="D31" s="4" t="s">
        <v>42</v>
      </c>
      <c r="E31" s="4">
        <f>SUM(E11:E30)</f>
        <v>1</v>
      </c>
      <c r="F31" s="4">
        <f aca="true" t="shared" si="0" ref="F31:AP31">SUM(F11:F30)</f>
        <v>1</v>
      </c>
      <c r="G31" s="4">
        <f t="shared" si="0"/>
        <v>5</v>
      </c>
      <c r="H31" s="4">
        <f t="shared" si="0"/>
        <v>2</v>
      </c>
      <c r="I31" s="4">
        <f t="shared" si="0"/>
        <v>4</v>
      </c>
      <c r="J31" s="4">
        <f t="shared" si="0"/>
        <v>0</v>
      </c>
      <c r="K31" s="4">
        <f t="shared" si="0"/>
        <v>3</v>
      </c>
      <c r="L31" s="4">
        <f t="shared" si="0"/>
        <v>0</v>
      </c>
      <c r="M31" s="4">
        <f t="shared" si="0"/>
        <v>0</v>
      </c>
      <c r="N31" s="4">
        <f t="shared" si="0"/>
        <v>11</v>
      </c>
      <c r="O31" s="4">
        <f t="shared" si="0"/>
        <v>6</v>
      </c>
      <c r="P31" s="4">
        <f t="shared" si="0"/>
        <v>22</v>
      </c>
      <c r="Q31" s="4">
        <f t="shared" si="0"/>
        <v>5</v>
      </c>
      <c r="R31" s="4">
        <f t="shared" si="0"/>
        <v>0</v>
      </c>
      <c r="S31" s="4">
        <f t="shared" si="0"/>
        <v>0</v>
      </c>
      <c r="T31" s="4">
        <f t="shared" si="0"/>
        <v>1</v>
      </c>
      <c r="U31" s="4">
        <f t="shared" si="0"/>
        <v>3</v>
      </c>
      <c r="V31" s="4">
        <f t="shared" si="0"/>
        <v>0</v>
      </c>
      <c r="W31" s="4">
        <f t="shared" si="0"/>
        <v>0</v>
      </c>
      <c r="X31" s="4">
        <f t="shared" si="0"/>
        <v>35</v>
      </c>
      <c r="Y31" s="4">
        <f t="shared" si="0"/>
        <v>2</v>
      </c>
      <c r="Z31" s="4">
        <f t="shared" si="0"/>
        <v>0</v>
      </c>
      <c r="AA31" s="4">
        <f t="shared" si="0"/>
        <v>2</v>
      </c>
      <c r="AB31" s="4">
        <f t="shared" si="0"/>
        <v>0</v>
      </c>
      <c r="AC31" s="4">
        <f t="shared" si="0"/>
        <v>0</v>
      </c>
      <c r="AD31" s="4">
        <f t="shared" si="0"/>
        <v>0</v>
      </c>
      <c r="AE31" s="4">
        <f t="shared" si="0"/>
        <v>0</v>
      </c>
      <c r="AF31" s="4">
        <f t="shared" si="0"/>
        <v>0</v>
      </c>
      <c r="AG31" s="4">
        <f t="shared" si="0"/>
        <v>0</v>
      </c>
      <c r="AH31" s="4">
        <f t="shared" si="0"/>
        <v>0</v>
      </c>
      <c r="AI31" s="4">
        <f t="shared" si="0"/>
        <v>2</v>
      </c>
      <c r="AJ31" s="4">
        <f t="shared" si="0"/>
        <v>108</v>
      </c>
      <c r="AK31" s="4">
        <f t="shared" si="0"/>
        <v>0</v>
      </c>
      <c r="AL31" s="4">
        <f t="shared" si="0"/>
        <v>0</v>
      </c>
      <c r="AM31" s="4">
        <f t="shared" si="0"/>
        <v>0</v>
      </c>
      <c r="AN31" s="4">
        <f t="shared" si="0"/>
        <v>0</v>
      </c>
      <c r="AO31" s="4">
        <f t="shared" si="0"/>
        <v>0</v>
      </c>
      <c r="AP31" s="4">
        <f t="shared" si="0"/>
        <v>0</v>
      </c>
      <c r="AQ31" s="4">
        <f>SUM(AQ11:AQ30)</f>
        <v>1</v>
      </c>
      <c r="AR31" s="4">
        <f>SUM(AR11:AR30)</f>
        <v>1</v>
      </c>
      <c r="AS31" s="4">
        <f>SUM(AS11:AS30)</f>
        <v>0</v>
      </c>
      <c r="AT31" s="4">
        <f>SUM(AT11:AT30)</f>
        <v>0</v>
      </c>
    </row>
    <row r="32" spans="4:8" s="4" customFormat="1" ht="16.5">
      <c r="D32" s="6"/>
      <c r="H32" s="6"/>
    </row>
    <row r="33" s="4" customFormat="1" ht="16.5">
      <c r="D33" s="6"/>
    </row>
    <row r="34" s="4" customFormat="1" ht="16.5">
      <c r="D34" s="6"/>
    </row>
    <row r="35" s="4" customFormat="1" ht="16.5">
      <c r="D35" s="7"/>
    </row>
    <row r="36" s="4" customFormat="1" ht="16.5">
      <c r="D36" s="6"/>
    </row>
    <row r="37" s="4" customFormat="1" ht="16.5">
      <c r="D37" s="6"/>
    </row>
    <row r="38" s="4" customFormat="1" ht="16.5">
      <c r="D38" s="6"/>
    </row>
    <row r="39" s="4" customFormat="1" ht="16.5">
      <c r="D39" s="6"/>
    </row>
    <row r="40" s="4" customFormat="1" ht="16.5">
      <c r="D40" s="6"/>
    </row>
    <row r="41" s="4" customFormat="1" ht="16.5">
      <c r="D41" s="6"/>
    </row>
    <row r="42" s="4" customFormat="1" ht="16.5">
      <c r="D42" s="6"/>
    </row>
    <row r="43" s="4" customFormat="1" ht="16.5">
      <c r="D43" s="6"/>
    </row>
    <row r="44" s="4" customFormat="1" ht="16.5">
      <c r="D44" s="6"/>
    </row>
    <row r="45" s="4" customFormat="1" ht="16.5">
      <c r="D45" s="6"/>
    </row>
    <row r="46" s="4" customFormat="1" ht="16.5">
      <c r="D46" s="6"/>
    </row>
    <row r="47" s="4" customFormat="1" ht="16.5">
      <c r="D47" s="6"/>
    </row>
    <row r="48" s="4" customFormat="1" ht="16.5">
      <c r="D48" s="6"/>
    </row>
    <row r="49" s="4" customFormat="1" ht="16.5">
      <c r="D49" s="6"/>
    </row>
    <row r="50" s="4" customFormat="1" ht="16.5">
      <c r="D50" s="6"/>
    </row>
    <row r="51" spans="4:8" s="4" customFormat="1" ht="16.5">
      <c r="D51" s="6"/>
      <c r="H51" s="6"/>
    </row>
    <row r="52" spans="4:8" s="4" customFormat="1" ht="16.5">
      <c r="D52" s="6"/>
      <c r="H52" s="6"/>
    </row>
    <row r="53" s="4" customFormat="1" ht="16.5">
      <c r="D53" s="6"/>
    </row>
    <row r="54" s="4" customFormat="1" ht="16.5">
      <c r="D54" s="6"/>
    </row>
    <row r="55" s="4" customFormat="1" ht="16.5">
      <c r="D55" s="6"/>
    </row>
    <row r="56" s="4" customFormat="1" ht="16.5">
      <c r="D56" s="6"/>
    </row>
    <row r="57" s="4" customFormat="1" ht="16.5">
      <c r="D57" s="6"/>
    </row>
    <row r="58" spans="4:8" s="4" customFormat="1" ht="16.5">
      <c r="D58" s="6"/>
      <c r="H58" s="6"/>
    </row>
    <row r="59" s="4" customFormat="1" ht="16.5">
      <c r="D59" s="6"/>
    </row>
    <row r="60" s="4" customFormat="1" ht="16.5">
      <c r="D60" s="6"/>
    </row>
    <row r="61" s="4" customFormat="1" ht="16.5">
      <c r="D61" s="6"/>
    </row>
    <row r="62" s="4" customFormat="1" ht="16.5">
      <c r="D62" s="6"/>
    </row>
    <row r="63" s="4" customFormat="1" ht="16.5">
      <c r="D63" s="6"/>
    </row>
    <row r="64" s="4" customFormat="1" ht="16.5">
      <c r="D64" s="6"/>
    </row>
    <row r="65" s="4" customFormat="1" ht="16.5">
      <c r="D65" s="6"/>
    </row>
    <row r="66" s="4" customFormat="1" ht="16.5">
      <c r="D66" s="6"/>
    </row>
    <row r="67" spans="4:8" s="4" customFormat="1" ht="16.5">
      <c r="D67" s="6"/>
      <c r="H67" s="6"/>
    </row>
    <row r="68" s="4" customFormat="1" ht="16.5">
      <c r="D68" s="6"/>
    </row>
    <row r="69" spans="4:8" s="4" customFormat="1" ht="16.5">
      <c r="D69" s="6"/>
      <c r="H69" s="6"/>
    </row>
    <row r="70" s="4" customFormat="1" ht="16.5">
      <c r="D70" s="6"/>
    </row>
    <row r="71" s="4" customFormat="1" ht="16.5">
      <c r="D71" s="6"/>
    </row>
    <row r="72" s="4" customFormat="1" ht="16.5">
      <c r="D72" s="6"/>
    </row>
    <row r="73" s="4" customFormat="1" ht="16.5">
      <c r="D73" s="6"/>
    </row>
    <row r="74" s="4" customFormat="1" ht="16.5">
      <c r="D74" s="6"/>
    </row>
    <row r="75" s="4" customFormat="1" ht="16.5">
      <c r="D75" s="6"/>
    </row>
    <row r="76" s="4" customFormat="1" ht="16.5">
      <c r="D76" s="7"/>
    </row>
    <row r="77" s="4" customFormat="1" ht="16.5">
      <c r="D77" s="7"/>
    </row>
    <row r="78" s="4" customFormat="1" ht="16.5">
      <c r="D78" s="7"/>
    </row>
    <row r="79" spans="4:8" s="4" customFormat="1" ht="16.5">
      <c r="D79" s="7"/>
      <c r="H79" s="6"/>
    </row>
    <row r="80" s="4" customFormat="1" ht="16.5">
      <c r="D80" s="7"/>
    </row>
    <row r="81" s="4" customFormat="1" ht="16.5">
      <c r="D81" s="6"/>
    </row>
    <row r="82" s="4" customFormat="1" ht="16.5">
      <c r="D82" s="6"/>
    </row>
    <row r="83" s="4" customFormat="1" ht="16.5">
      <c r="D83" s="6"/>
    </row>
    <row r="84" s="4" customFormat="1" ht="16.5">
      <c r="D84" s="6"/>
    </row>
    <row r="85" s="4" customFormat="1" ht="16.5">
      <c r="D85" s="6"/>
    </row>
    <row r="86" s="4" customFormat="1" ht="16.5">
      <c r="D86" s="7"/>
    </row>
    <row r="87" s="4" customFormat="1" ht="16.5">
      <c r="D87" s="7"/>
    </row>
    <row r="88" s="4" customFormat="1" ht="16.5">
      <c r="D88" s="7"/>
    </row>
    <row r="89" s="4" customFormat="1" ht="16.5">
      <c r="D89" s="7"/>
    </row>
    <row r="90" s="4" customFormat="1" ht="16.5">
      <c r="D90" s="7"/>
    </row>
    <row r="91" spans="1:47" s="4" customFormat="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91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50390625" style="0" customWidth="1"/>
    <col min="5" max="23" width="4.875" style="0" customWidth="1"/>
    <col min="24" max="48" width="2.875" style="0" customWidth="1"/>
    <col min="49" max="55" width="4.50390625" style="0" customWidth="1"/>
  </cols>
  <sheetData>
    <row r="1" ht="16.5">
      <c r="A1" t="s">
        <v>43</v>
      </c>
    </row>
    <row r="3" ht="16.5">
      <c r="B3" t="s">
        <v>67</v>
      </c>
    </row>
    <row r="4" ht="16.5">
      <c r="B4" t="s">
        <v>68</v>
      </c>
    </row>
    <row r="5" ht="16.5">
      <c r="B5" t="s">
        <v>69</v>
      </c>
    </row>
    <row r="6" ht="16.5">
      <c r="B6" t="s">
        <v>70</v>
      </c>
    </row>
    <row r="8" spans="1:5" ht="16.5">
      <c r="A8" t="s">
        <v>0</v>
      </c>
      <c r="B8" t="s">
        <v>1</v>
      </c>
      <c r="C8" t="s">
        <v>2</v>
      </c>
      <c r="D8" t="s">
        <v>3</v>
      </c>
      <c r="E8" t="s">
        <v>4</v>
      </c>
    </row>
    <row r="9" spans="5:43" ht="16.5">
      <c r="E9" t="s">
        <v>101</v>
      </c>
      <c r="N9" t="s">
        <v>5</v>
      </c>
      <c r="X9" t="s">
        <v>6</v>
      </c>
      <c r="AK9" t="s">
        <v>7</v>
      </c>
      <c r="AM9" t="s">
        <v>8</v>
      </c>
      <c r="AQ9" t="s">
        <v>9</v>
      </c>
    </row>
    <row r="10" spans="5:47" ht="115.5"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10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50</v>
      </c>
      <c r="X10" s="1" t="s">
        <v>19</v>
      </c>
      <c r="Y10" s="1" t="s">
        <v>20</v>
      </c>
      <c r="Z10" s="1" t="s">
        <v>21</v>
      </c>
      <c r="AA10" s="1" t="s">
        <v>22</v>
      </c>
      <c r="AB10" s="1" t="s">
        <v>23</v>
      </c>
      <c r="AC10" s="1" t="s">
        <v>24</v>
      </c>
      <c r="AD10" s="1" t="s">
        <v>25</v>
      </c>
      <c r="AE10" s="1" t="s">
        <v>26</v>
      </c>
      <c r="AF10" s="1" t="s">
        <v>27</v>
      </c>
      <c r="AG10" s="1" t="s">
        <v>28</v>
      </c>
      <c r="AH10" s="1" t="s">
        <v>29</v>
      </c>
      <c r="AI10" s="1" t="s">
        <v>30</v>
      </c>
      <c r="AJ10" s="1" t="s">
        <v>52</v>
      </c>
      <c r="AK10" s="1" t="s">
        <v>31</v>
      </c>
      <c r="AL10" s="1" t="s">
        <v>32</v>
      </c>
      <c r="AM10" s="1" t="s">
        <v>33</v>
      </c>
      <c r="AN10" s="1" t="s">
        <v>34</v>
      </c>
      <c r="AO10" s="1" t="s">
        <v>35</v>
      </c>
      <c r="AP10" s="1" t="s">
        <v>36</v>
      </c>
      <c r="AQ10" s="2" t="s">
        <v>37</v>
      </c>
      <c r="AR10" s="3" t="s">
        <v>38</v>
      </c>
      <c r="AS10" s="2"/>
      <c r="AT10" s="2"/>
      <c r="AU10" s="2"/>
    </row>
    <row r="11" spans="1:3" ht="16.5">
      <c r="A11" t="s">
        <v>39</v>
      </c>
      <c r="C11">
        <v>1</v>
      </c>
    </row>
    <row r="15" ht="17.25" thickBot="1"/>
    <row r="16" spans="3:47" ht="16.5">
      <c r="C16" s="5">
        <v>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3:47" ht="16.5">
      <c r="C17" s="4"/>
      <c r="D17" s="1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3:47" ht="16.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3:47" ht="16.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3:47" ht="17.25" thickBot="1">
      <c r="C20" s="8"/>
      <c r="D20" s="1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3:47" ht="16.5">
      <c r="C21">
        <v>3</v>
      </c>
      <c r="D21" s="6"/>
      <c r="AS21" s="4"/>
      <c r="AT21" s="4"/>
      <c r="AU21" s="4"/>
    </row>
    <row r="22" spans="4:47" ht="16.5">
      <c r="D22" s="6"/>
      <c r="AS22" s="4"/>
      <c r="AT22" s="4"/>
      <c r="AU22" s="4"/>
    </row>
    <row r="23" spans="4:47" ht="16.5">
      <c r="D23" s="6"/>
      <c r="AS23" s="4"/>
      <c r="AT23" s="4"/>
      <c r="AU23" s="4"/>
    </row>
    <row r="24" spans="4:47" ht="16.5">
      <c r="D24" s="6"/>
      <c r="AS24" s="4"/>
      <c r="AT24" s="4"/>
      <c r="AU24" s="4"/>
    </row>
    <row r="25" spans="4:47" ht="17.25" thickBot="1">
      <c r="D25" s="6"/>
      <c r="AS25" s="4"/>
      <c r="AT25" s="4"/>
      <c r="AU25" s="4"/>
    </row>
    <row r="26" spans="3:47" ht="16.5">
      <c r="C26" s="5">
        <v>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3:47" ht="16.5">
      <c r="C27" s="4"/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3:47" ht="16.5">
      <c r="C28" s="4"/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3:47" ht="16.5">
      <c r="C29" s="4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3:47" ht="17.25" thickBot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4:44" s="4" customFormat="1" ht="17.25" thickTop="1">
      <c r="D31" s="4" t="s">
        <v>42</v>
      </c>
      <c r="E31" s="4">
        <f>SUM(E11:E30)</f>
        <v>0</v>
      </c>
      <c r="F31" s="4">
        <f aca="true" t="shared" si="0" ref="F31:AR31">SUM(F11:F30)</f>
        <v>0</v>
      </c>
      <c r="G31" s="4">
        <f t="shared" si="0"/>
        <v>0</v>
      </c>
      <c r="H31" s="4">
        <f t="shared" si="0"/>
        <v>0</v>
      </c>
      <c r="I31" s="4">
        <f t="shared" si="0"/>
        <v>0</v>
      </c>
      <c r="J31" s="4">
        <f t="shared" si="0"/>
        <v>0</v>
      </c>
      <c r="K31" s="4">
        <f t="shared" si="0"/>
        <v>0</v>
      </c>
      <c r="L31" s="4">
        <f t="shared" si="0"/>
        <v>0</v>
      </c>
      <c r="M31" s="4">
        <f t="shared" si="0"/>
        <v>0</v>
      </c>
      <c r="N31" s="4">
        <f t="shared" si="0"/>
        <v>0</v>
      </c>
      <c r="O31" s="4">
        <f t="shared" si="0"/>
        <v>0</v>
      </c>
      <c r="P31" s="4">
        <f t="shared" si="0"/>
        <v>0</v>
      </c>
      <c r="Q31" s="4">
        <f t="shared" si="0"/>
        <v>0</v>
      </c>
      <c r="R31" s="4">
        <f t="shared" si="0"/>
        <v>0</v>
      </c>
      <c r="S31" s="4">
        <f t="shared" si="0"/>
        <v>0</v>
      </c>
      <c r="T31" s="4">
        <f t="shared" si="0"/>
        <v>0</v>
      </c>
      <c r="U31" s="4">
        <f t="shared" si="0"/>
        <v>0</v>
      </c>
      <c r="V31" s="4">
        <f t="shared" si="0"/>
        <v>0</v>
      </c>
      <c r="W31" s="4">
        <f t="shared" si="0"/>
        <v>0</v>
      </c>
      <c r="X31" s="4">
        <f t="shared" si="0"/>
        <v>0</v>
      </c>
      <c r="Y31" s="4">
        <f t="shared" si="0"/>
        <v>0</v>
      </c>
      <c r="Z31" s="4">
        <f t="shared" si="0"/>
        <v>0</v>
      </c>
      <c r="AA31" s="4">
        <f t="shared" si="0"/>
        <v>0</v>
      </c>
      <c r="AB31" s="4">
        <f t="shared" si="0"/>
        <v>0</v>
      </c>
      <c r="AC31" s="4">
        <f t="shared" si="0"/>
        <v>0</v>
      </c>
      <c r="AD31" s="4">
        <f t="shared" si="0"/>
        <v>0</v>
      </c>
      <c r="AE31" s="4">
        <f t="shared" si="0"/>
        <v>0</v>
      </c>
      <c r="AF31" s="4">
        <f t="shared" si="0"/>
        <v>0</v>
      </c>
      <c r="AG31" s="4">
        <f t="shared" si="0"/>
        <v>0</v>
      </c>
      <c r="AH31" s="4">
        <f t="shared" si="0"/>
        <v>0</v>
      </c>
      <c r="AI31" s="4">
        <f t="shared" si="0"/>
        <v>0</v>
      </c>
      <c r="AJ31" s="4">
        <f t="shared" si="0"/>
        <v>0</v>
      </c>
      <c r="AK31" s="4">
        <f t="shared" si="0"/>
        <v>0</v>
      </c>
      <c r="AL31" s="4">
        <f t="shared" si="0"/>
        <v>0</v>
      </c>
      <c r="AM31" s="4">
        <f t="shared" si="0"/>
        <v>0</v>
      </c>
      <c r="AN31" s="4">
        <f t="shared" si="0"/>
        <v>0</v>
      </c>
      <c r="AO31" s="4">
        <f t="shared" si="0"/>
        <v>0</v>
      </c>
      <c r="AP31" s="4">
        <f t="shared" si="0"/>
        <v>0</v>
      </c>
      <c r="AQ31" s="4">
        <f t="shared" si="0"/>
        <v>0</v>
      </c>
      <c r="AR31" s="4">
        <f t="shared" si="0"/>
        <v>0</v>
      </c>
    </row>
    <row r="32" spans="4:8" s="4" customFormat="1" ht="16.5">
      <c r="D32" s="6"/>
      <c r="H32" s="6"/>
    </row>
    <row r="33" s="4" customFormat="1" ht="16.5">
      <c r="D33" s="6"/>
    </row>
    <row r="34" s="4" customFormat="1" ht="16.5">
      <c r="D34" s="6"/>
    </row>
    <row r="35" s="4" customFormat="1" ht="16.5">
      <c r="D35" s="7"/>
    </row>
    <row r="36" s="4" customFormat="1" ht="16.5">
      <c r="D36" s="6"/>
    </row>
    <row r="37" s="4" customFormat="1" ht="16.5">
      <c r="D37" s="6"/>
    </row>
    <row r="38" s="4" customFormat="1" ht="16.5">
      <c r="D38" s="6"/>
    </row>
    <row r="39" s="4" customFormat="1" ht="16.5">
      <c r="D39" s="6"/>
    </row>
    <row r="40" s="4" customFormat="1" ht="16.5">
      <c r="D40" s="6"/>
    </row>
    <row r="41" s="4" customFormat="1" ht="16.5">
      <c r="D41" s="6"/>
    </row>
    <row r="42" s="4" customFormat="1" ht="16.5">
      <c r="D42" s="6"/>
    </row>
    <row r="43" s="4" customFormat="1" ht="16.5">
      <c r="D43" s="6"/>
    </row>
    <row r="44" s="4" customFormat="1" ht="16.5">
      <c r="D44" s="6"/>
    </row>
    <row r="45" s="4" customFormat="1" ht="16.5">
      <c r="D45" s="6"/>
    </row>
    <row r="46" s="4" customFormat="1" ht="16.5">
      <c r="D46" s="6"/>
    </row>
    <row r="47" s="4" customFormat="1" ht="16.5">
      <c r="D47" s="6"/>
    </row>
    <row r="48" s="4" customFormat="1" ht="16.5">
      <c r="D48" s="6"/>
    </row>
    <row r="49" s="4" customFormat="1" ht="16.5">
      <c r="D49" s="6"/>
    </row>
    <row r="50" s="4" customFormat="1" ht="16.5">
      <c r="D50" s="6"/>
    </row>
    <row r="51" spans="4:8" s="4" customFormat="1" ht="16.5">
      <c r="D51" s="6"/>
      <c r="H51" s="6"/>
    </row>
    <row r="52" spans="4:8" s="4" customFormat="1" ht="16.5">
      <c r="D52" s="6"/>
      <c r="H52" s="6"/>
    </row>
    <row r="53" s="4" customFormat="1" ht="16.5">
      <c r="D53" s="6"/>
    </row>
    <row r="54" s="4" customFormat="1" ht="16.5">
      <c r="D54" s="6"/>
    </row>
    <row r="55" s="4" customFormat="1" ht="16.5">
      <c r="D55" s="6"/>
    </row>
    <row r="56" s="4" customFormat="1" ht="16.5">
      <c r="D56" s="6"/>
    </row>
    <row r="57" s="4" customFormat="1" ht="16.5">
      <c r="D57" s="6"/>
    </row>
    <row r="58" spans="4:8" s="4" customFormat="1" ht="16.5">
      <c r="D58" s="6"/>
      <c r="H58" s="6"/>
    </row>
    <row r="59" s="4" customFormat="1" ht="16.5">
      <c r="D59" s="6"/>
    </row>
    <row r="60" s="4" customFormat="1" ht="16.5">
      <c r="D60" s="6"/>
    </row>
    <row r="61" s="4" customFormat="1" ht="16.5">
      <c r="D61" s="6"/>
    </row>
    <row r="62" s="4" customFormat="1" ht="16.5">
      <c r="D62" s="6"/>
    </row>
    <row r="63" s="4" customFormat="1" ht="16.5">
      <c r="D63" s="6"/>
    </row>
    <row r="64" s="4" customFormat="1" ht="16.5">
      <c r="D64" s="6"/>
    </row>
    <row r="65" s="4" customFormat="1" ht="16.5">
      <c r="D65" s="6"/>
    </row>
    <row r="66" s="4" customFormat="1" ht="16.5">
      <c r="D66" s="6"/>
    </row>
    <row r="67" spans="4:8" s="4" customFormat="1" ht="16.5">
      <c r="D67" s="6"/>
      <c r="H67" s="6"/>
    </row>
    <row r="68" s="4" customFormat="1" ht="16.5">
      <c r="D68" s="6"/>
    </row>
    <row r="69" spans="4:8" s="4" customFormat="1" ht="16.5">
      <c r="D69" s="6"/>
      <c r="H69" s="6"/>
    </row>
    <row r="70" s="4" customFormat="1" ht="16.5">
      <c r="D70" s="6"/>
    </row>
    <row r="71" s="4" customFormat="1" ht="16.5">
      <c r="D71" s="6"/>
    </row>
    <row r="72" s="4" customFormat="1" ht="16.5">
      <c r="D72" s="6"/>
    </row>
    <row r="73" s="4" customFormat="1" ht="16.5">
      <c r="D73" s="6"/>
    </row>
    <row r="74" s="4" customFormat="1" ht="16.5">
      <c r="D74" s="6"/>
    </row>
    <row r="75" s="4" customFormat="1" ht="16.5">
      <c r="D75" s="6"/>
    </row>
    <row r="76" s="4" customFormat="1" ht="16.5">
      <c r="D76" s="7"/>
    </row>
    <row r="77" s="4" customFormat="1" ht="16.5">
      <c r="D77" s="7"/>
    </row>
    <row r="78" s="4" customFormat="1" ht="16.5">
      <c r="D78" s="7"/>
    </row>
    <row r="79" spans="4:8" s="4" customFormat="1" ht="16.5">
      <c r="D79" s="7"/>
      <c r="H79" s="6"/>
    </row>
    <row r="80" s="4" customFormat="1" ht="16.5">
      <c r="D80" s="7"/>
    </row>
    <row r="81" s="4" customFormat="1" ht="16.5">
      <c r="D81" s="6"/>
    </row>
    <row r="82" s="4" customFormat="1" ht="16.5">
      <c r="D82" s="6"/>
    </row>
    <row r="83" s="4" customFormat="1" ht="16.5">
      <c r="D83" s="6"/>
    </row>
    <row r="84" s="4" customFormat="1" ht="16.5">
      <c r="D84" s="6"/>
    </row>
    <row r="85" s="4" customFormat="1" ht="16.5">
      <c r="D85" s="6"/>
    </row>
    <row r="86" s="4" customFormat="1" ht="16.5">
      <c r="D86" s="7"/>
    </row>
    <row r="87" s="4" customFormat="1" ht="16.5">
      <c r="D87" s="7"/>
    </row>
    <row r="88" s="4" customFormat="1" ht="16.5">
      <c r="D88" s="7"/>
    </row>
    <row r="89" s="4" customFormat="1" ht="16.5">
      <c r="D89" s="7"/>
    </row>
    <row r="90" s="4" customFormat="1" ht="16.5">
      <c r="D90" s="7"/>
    </row>
    <row r="91" spans="1:47" s="4" customFormat="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1" sqref="A11"/>
    </sheetView>
  </sheetViews>
  <sheetFormatPr defaultColWidth="9.00390625" defaultRowHeight="16.5"/>
  <cols>
    <col min="1" max="1" width="9.375" style="0" bestFit="1" customWidth="1"/>
  </cols>
  <sheetData>
    <row r="1" ht="16.5">
      <c r="E1" t="s">
        <v>95</v>
      </c>
    </row>
    <row r="2" spans="1:5" ht="16.5">
      <c r="A2" s="18">
        <v>40357</v>
      </c>
      <c r="B2" t="s">
        <v>94</v>
      </c>
      <c r="C2" t="s">
        <v>86</v>
      </c>
      <c r="E2" t="s">
        <v>96</v>
      </c>
    </row>
    <row r="3" spans="3:5" ht="16.5">
      <c r="C3" t="s">
        <v>87</v>
      </c>
      <c r="E3" t="s">
        <v>96</v>
      </c>
    </row>
    <row r="4" spans="3:5" ht="16.5">
      <c r="C4" t="s">
        <v>88</v>
      </c>
      <c r="E4" t="s">
        <v>96</v>
      </c>
    </row>
    <row r="6" spans="1:5" ht="16.5">
      <c r="A6" s="18">
        <v>40344</v>
      </c>
      <c r="B6" t="s">
        <v>97</v>
      </c>
      <c r="C6" t="s">
        <v>98</v>
      </c>
      <c r="E6" t="s">
        <v>96</v>
      </c>
    </row>
    <row r="7" spans="3:6" ht="16.5">
      <c r="C7" t="s">
        <v>99</v>
      </c>
      <c r="E7" t="s">
        <v>96</v>
      </c>
      <c r="F7" t="s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JiYoung An</dc:creator>
  <cp:keywords/>
  <dc:description/>
  <cp:lastModifiedBy>Adam Wild</cp:lastModifiedBy>
  <dcterms:created xsi:type="dcterms:W3CDTF">2010-06-23T20:07:40Z</dcterms:created>
  <dcterms:modified xsi:type="dcterms:W3CDTF">2015-02-13T05:12:09Z</dcterms:modified>
  <cp:category/>
  <cp:version/>
  <cp:contentType/>
  <cp:contentStatus/>
</cp:coreProperties>
</file>