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ars\Downloads\"/>
    </mc:Choice>
  </mc:AlternateContent>
  <xr:revisionPtr revIDLastSave="0" documentId="13_ncr:1_{B1431C6C-35AE-4E77-A256-A2A2211160A5}" xr6:coauthVersionLast="41" xr6:coauthVersionMax="41" xr10:uidLastSave="{00000000-0000-0000-0000-000000000000}"/>
  <bookViews>
    <workbookView xWindow="-108" yWindow="-108" windowWidth="23256" windowHeight="12576" xr2:uid="{FE33BFE5-70EE-4D74-B860-6D8CB9D059E7}"/>
  </bookViews>
  <sheets>
    <sheet name="Litterfall mass&amp;chemistry summa" sheetId="1" r:id="rId1"/>
    <sheet name="Not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30" i="1" l="1"/>
  <c r="AA30" i="1"/>
  <c r="Z30" i="1"/>
  <c r="Y30" i="1"/>
  <c r="X30" i="1"/>
  <c r="W30" i="1"/>
  <c r="V30" i="1"/>
  <c r="U30" i="1"/>
  <c r="T30" i="1"/>
  <c r="S30" i="1"/>
  <c r="R30" i="1"/>
  <c r="Q30" i="1"/>
  <c r="P30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</calcChain>
</file>

<file path=xl/sharedStrings.xml><?xml version="1.0" encoding="utf-8"?>
<sst xmlns="http://schemas.openxmlformats.org/spreadsheetml/2006/main" count="479" uniqueCount="58">
  <si>
    <t>Litter Mass</t>
  </si>
  <si>
    <t>Litter Chemistry</t>
  </si>
  <si>
    <t>Year</t>
  </si>
  <si>
    <t>C3101</t>
  </si>
  <si>
    <t>H1</t>
  </si>
  <si>
    <t>H2</t>
  </si>
  <si>
    <t>H3</t>
  </si>
  <si>
    <t>H4</t>
  </si>
  <si>
    <t>H5</t>
  </si>
  <si>
    <t>H6</t>
  </si>
  <si>
    <t>M3</t>
  </si>
  <si>
    <t>M4</t>
  </si>
  <si>
    <t>M5</t>
  </si>
  <si>
    <t>M6</t>
  </si>
  <si>
    <t>T20</t>
  </si>
  <si>
    <t>T30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</si>
  <si>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</si>
  <si>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</si>
  <si>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</si>
  <si>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</si>
  <si>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</si>
  <si>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</si>
  <si>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</si>
  <si>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</si>
  <si>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</si>
  <si>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JBM</t>
  </si>
  <si>
    <t>JBO</t>
  </si>
  <si>
    <t>HBM</t>
  </si>
  <si>
    <t>HBO</t>
  </si>
  <si>
    <t>S</t>
  </si>
  <si>
    <t>Sp</t>
  </si>
  <si>
    <t>Sp*</t>
  </si>
  <si>
    <t>U</t>
  </si>
  <si>
    <t>bag</t>
  </si>
  <si>
    <t>KEY</t>
  </si>
  <si>
    <t>whole basket weight</t>
  </si>
  <si>
    <t>chemistry concentration for species: Ca, K, Mg, P</t>
  </si>
  <si>
    <t xml:space="preserve">   sorted by sp</t>
  </si>
  <si>
    <t># years pre-2011 sorting</t>
  </si>
  <si>
    <t>chemistry concentration for species: Ca, K, Mg, P, and N*</t>
  </si>
  <si>
    <t># years post2011 sorting</t>
  </si>
  <si>
    <t>all leaves in basket composited, analyzed as whole bag</t>
  </si>
  <si>
    <t>Author</t>
  </si>
  <si>
    <t>Date</t>
  </si>
  <si>
    <t>Note</t>
  </si>
  <si>
    <t xml:space="preserve">Alex Y </t>
  </si>
  <si>
    <t>Fall 2017</t>
  </si>
  <si>
    <t>Alex Y formatted existing cheat sheet for litterfall mass</t>
  </si>
  <si>
    <t>Alex Y made cheat sheet for litter chemistry</t>
  </si>
  <si>
    <t>Alex Y</t>
  </si>
  <si>
    <t>** Please document changes or updates to this cheat sheet!</t>
  </si>
  <si>
    <t>P</t>
  </si>
  <si>
    <t>partially sorted</t>
  </si>
  <si>
    <t>Jan 1 2018</t>
  </si>
  <si>
    <t>Alex Y added a "partial" sorted category, and sent to Griffin/Maddy to add if stands were partially sorted in 2016.</t>
  </si>
  <si>
    <t>March 16 2019</t>
  </si>
  <si>
    <t xml:space="preserve">Alex Y changed 2013 C2 to "Sorted".   Made 2018 all "Unsorted" because Melany Fisk ground the samples. </t>
  </si>
  <si>
    <t>Aex Y also changed the "check the filing cabinet" notes.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</si>
</sst>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0" xfId="0" applyFill="1"/>
    <xf numFmtId="0" fontId="0" fillId="2" borderId="1" xfId="0" applyFill="1" applyBorder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5" xfId="0" applyBorder="1"/>
    <xf numFmtId="0" fontId="0" fillId="2" borderId="2" xfId="0" applyFill="1" applyBorder="1" applyAlignment="1">
      <alignment horizontal="left"/>
    </xf>
    <xf numFmtId="0" fontId="0" fillId="2" borderId="2" xfId="0" applyFill="1" applyBorder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0" fillId="2" borderId="10" xfId="0" applyFill="1" applyBorder="1"/>
    <xf numFmtId="0" fontId="0" fillId="2" borderId="11" xfId="0" applyFill="1" applyBorder="1" applyAlignment="1">
      <alignment horizontal="left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right"/>
    </xf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 applyAlignment="1">
      <alignment horizontal="left"/>
    </xf>
    <xf numFmtId="0" fontId="0" fillId="2" borderId="15" xfId="0" applyFill="1" applyBorder="1"/>
    <xf numFmtId="0" fontId="2" fillId="2" borderId="10" xfId="0" applyFont="1" applyFill="1" applyBorder="1"/>
    <xf numFmtId="0" fontId="2" fillId="2" borderId="11" xfId="0" applyFont="1" applyFill="1" applyBorder="1" applyAlignment="1">
      <alignment horizontal="left"/>
    </xf>
    <xf numFmtId="0" fontId="2" fillId="2" borderId="4" xfId="0" applyFont="1" applyFill="1" applyBorder="1"/>
    <xf numFmtId="0" fontId="2" fillId="0" borderId="0" xfId="0" applyFont="1"/>
    <xf numFmtId="0" fontId="2" fillId="2" borderId="12" xfId="0" applyFont="1" applyFill="1" applyBorder="1"/>
    <xf numFmtId="0" fontId="0" fillId="2" borderId="16" xfId="0" applyFill="1" applyBorder="1"/>
    <xf numFmtId="0" fontId="0" fillId="2" borderId="17" xfId="0" applyFill="1" applyBorder="1"/>
    <xf numFmtId="0" fontId="3" fillId="2" borderId="0" xfId="0" applyFont="1" applyFill="1"/>
    <xf numFmtId="0" fontId="3" fillId="0" borderId="0" xfId="0" applyFont="1"/>
    <xf numFmtId="0" fontId="4" fillId="2" borderId="0" xfId="0" applyFont="1" applyFill="1"/>
    <xf numFmtId="0" fontId="0" fillId="2" borderId="19" xfId="0" applyFill="1" applyBorder="1"/>
    <xf numFmtId="0" fontId="0" fillId="2" borderId="15" xfId="0" applyFill="1" applyBorder="1" applyAlignment="1">
      <alignment horizontal="center"/>
    </xf>
    <xf numFmtId="0" fontId="0" fillId="2" borderId="20" xfId="0" applyFill="1" applyBorder="1"/>
    <xf numFmtId="0" fontId="0" fillId="2" borderId="15" xfId="0" applyFill="1" applyBorder="1" applyAlignment="1">
      <alignment wrapText="1"/>
    </xf>
    <xf numFmtId="0" fontId="0" fillId="2" borderId="5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0" xfId="0" applyFill="1" applyAlignment="1">
      <alignment wrapText="1"/>
    </xf>
    <xf numFmtId="0" fontId="0" fillId="2" borderId="18" xfId="0" applyFill="1" applyBorder="1"/>
    <xf numFmtId="0" fontId="4" fillId="2" borderId="23" xfId="0" applyFont="1" applyFill="1" applyBorder="1"/>
    <xf numFmtId="0" fontId="0" fillId="2" borderId="24" xfId="0" applyFill="1" applyBorder="1"/>
    <xf numFmtId="0" fontId="0" fillId="2" borderId="23" xfId="0" applyFill="1" applyBorder="1"/>
    <xf numFmtId="0" fontId="0" fillId="0" borderId="11" xfId="0" applyBorder="1"/>
    <xf numFmtId="0" fontId="0" fillId="2" borderId="0" xfId="0" applyFill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2" borderId="11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2" borderId="25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6FF17-66FD-42D2-8801-7741457CA2FE}">
  <dimension ref="A1:BW33"/>
  <sheetViews>
    <sheetView tabSelected="1" zoomScale="70" zoomScaleNormal="70" workbookViewId="0">
      <pane ySplit="3" topLeftCell="A4" activePane="bottomLeft" state="frozen"/>
      <selection pane="bottomLeft" activeCell="U34" sqref="U34"/>
    </sheetView>
  </sheetViews>
  <sheetFormatPr defaultRowHeight="14.4" x14ac:dyDescent="0.3"/>
  <cols>
    <col min="2" max="2" width="5.5546875" customWidth="1"/>
    <col min="3" max="3" width="6.6640625" bestFit="1" customWidth="1"/>
    <col min="4" max="9" width="3.21875" bestFit="1" customWidth="1"/>
    <col min="10" max="13" width="3.6640625" bestFit="1" customWidth="1"/>
    <col min="14" max="15" width="4" bestFit="1" customWidth="1"/>
    <col min="16" max="24" width="3.109375" bestFit="1" customWidth="1"/>
    <col min="25" max="25" width="4.44140625" bestFit="1" customWidth="1"/>
    <col min="26" max="26" width="4.109375" bestFit="1" customWidth="1"/>
    <col min="27" max="27" width="5" bestFit="1" customWidth="1"/>
    <col min="28" max="28" width="4.6640625" bestFit="1" customWidth="1"/>
    <col min="29" max="30" width="4.6640625" customWidth="1"/>
    <col min="31" max="31" width="5.44140625" customWidth="1"/>
    <col min="32" max="32" width="6.6640625" bestFit="1" customWidth="1"/>
    <col min="33" max="38" width="3.21875" bestFit="1" customWidth="1"/>
    <col min="39" max="42" width="3.6640625" bestFit="1" customWidth="1"/>
    <col min="43" max="44" width="4" bestFit="1" customWidth="1"/>
    <col min="45" max="45" width="4" customWidth="1"/>
    <col min="46" max="48" width="3.33203125" bestFit="1" customWidth="1"/>
    <col min="49" max="53" width="4.21875" bestFit="1" customWidth="1"/>
    <col min="54" max="54" width="4.6640625" bestFit="1" customWidth="1"/>
    <col min="55" max="55" width="4.21875" bestFit="1" customWidth="1"/>
    <col min="56" max="56" width="5.44140625" bestFit="1" customWidth="1"/>
    <col min="57" max="57" width="4.88671875" bestFit="1" customWidth="1"/>
    <col min="58" max="60" width="5.6640625" customWidth="1"/>
    <col min="61" max="69" width="3.33203125" bestFit="1" customWidth="1"/>
    <col min="70" max="70" width="4.6640625" bestFit="1" customWidth="1"/>
    <col min="71" max="71" width="4.21875" bestFit="1" customWidth="1"/>
    <col min="72" max="72" width="5.44140625" bestFit="1" customWidth="1"/>
    <col min="73" max="73" width="4.88671875" bestFit="1" customWidth="1"/>
    <col min="74" max="74" width="5.6640625" bestFit="1" customWidth="1"/>
  </cols>
  <sheetData>
    <row r="1" spans="1:75" ht="15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75" ht="23.4" x14ac:dyDescent="0.45">
      <c r="A2" s="1"/>
      <c r="B2" s="2"/>
      <c r="C2" s="52" t="s">
        <v>0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3"/>
      <c r="AC2" s="3"/>
      <c r="AD2" s="4"/>
      <c r="AE2" s="5"/>
      <c r="AF2" s="52" t="s">
        <v>1</v>
      </c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3"/>
      <c r="BF2" s="6"/>
      <c r="BG2" s="7"/>
      <c r="BH2" s="8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</row>
    <row r="3" spans="1:75" ht="15" thickBot="1" x14ac:dyDescent="0.35">
      <c r="A3" s="1"/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  <c r="P3" s="10" t="s">
        <v>16</v>
      </c>
      <c r="Q3" s="10" t="s">
        <v>17</v>
      </c>
      <c r="R3" s="10" t="s">
        <v>18</v>
      </c>
      <c r="S3" s="10" t="s">
        <v>19</v>
      </c>
      <c r="T3" s="10" t="s">
        <v>20</v>
      </c>
      <c r="U3" s="10" t="s">
        <v>21</v>
      </c>
      <c r="V3" s="10" t="s">
        <v>22</v>
      </c>
      <c r="W3" s="10" t="s">
        <v>23</v>
      </c>
      <c r="X3" s="10" t="s">
        <v>24</v>
      </c>
      <c r="Y3" s="10" t="s">
        <v>25</v>
      </c>
      <c r="Z3" s="10" t="s">
        <v>26</v>
      </c>
      <c r="AA3" s="10" t="s">
        <v>27</v>
      </c>
      <c r="AB3" s="11" t="s">
        <v>28</v>
      </c>
      <c r="AC3" s="12"/>
      <c r="AD3" s="13"/>
      <c r="AE3" s="9" t="s">
        <v>2</v>
      </c>
      <c r="AF3" s="10" t="s">
        <v>3</v>
      </c>
      <c r="AG3" s="10" t="s">
        <v>4</v>
      </c>
      <c r="AH3" s="10" t="s">
        <v>5</v>
      </c>
      <c r="AI3" s="10" t="s">
        <v>6</v>
      </c>
      <c r="AJ3" s="10" t="s">
        <v>7</v>
      </c>
      <c r="AK3" s="10" t="s">
        <v>8</v>
      </c>
      <c r="AL3" s="10" t="s">
        <v>9</v>
      </c>
      <c r="AM3" s="10" t="s">
        <v>10</v>
      </c>
      <c r="AN3" s="10" t="s">
        <v>11</v>
      </c>
      <c r="AO3" s="10" t="s">
        <v>12</v>
      </c>
      <c r="AP3" s="10" t="s">
        <v>13</v>
      </c>
      <c r="AQ3" s="10" t="s">
        <v>14</v>
      </c>
      <c r="AR3" s="10" t="s">
        <v>15</v>
      </c>
      <c r="AS3" s="10" t="s">
        <v>16</v>
      </c>
      <c r="AT3" s="10" t="s">
        <v>17</v>
      </c>
      <c r="AU3" s="10" t="s">
        <v>18</v>
      </c>
      <c r="AV3" s="10" t="s">
        <v>19</v>
      </c>
      <c r="AW3" s="10" t="s">
        <v>20</v>
      </c>
      <c r="AX3" s="10" t="s">
        <v>21</v>
      </c>
      <c r="AY3" s="10" t="s">
        <v>22</v>
      </c>
      <c r="AZ3" s="10" t="s">
        <v>23</v>
      </c>
      <c r="BA3" s="10" t="s">
        <v>24</v>
      </c>
      <c r="BB3" s="10" t="s">
        <v>25</v>
      </c>
      <c r="BC3" s="10" t="s">
        <v>26</v>
      </c>
      <c r="BD3" s="10" t="s">
        <v>27</v>
      </c>
      <c r="BE3" s="11" t="s">
        <v>28</v>
      </c>
      <c r="BF3" s="12"/>
      <c r="BH3" s="14"/>
    </row>
    <row r="4" spans="1:75" x14ac:dyDescent="0.3">
      <c r="A4" s="1"/>
      <c r="B4" s="2">
        <v>1993</v>
      </c>
      <c r="C4" s="15" t="s">
        <v>29</v>
      </c>
      <c r="D4" s="16" t="s">
        <v>29</v>
      </c>
      <c r="E4" s="16" t="s">
        <v>29</v>
      </c>
      <c r="F4" s="16" t="s">
        <v>29</v>
      </c>
      <c r="G4" s="16" t="s">
        <v>29</v>
      </c>
      <c r="H4" s="16" t="s">
        <v>29</v>
      </c>
      <c r="I4" s="16" t="s">
        <v>29</v>
      </c>
      <c r="J4" s="16" t="s">
        <v>29</v>
      </c>
      <c r="K4" s="16" t="s">
        <v>29</v>
      </c>
      <c r="L4" s="16" t="s">
        <v>29</v>
      </c>
      <c r="M4" s="16" t="s">
        <v>29</v>
      </c>
      <c r="N4" s="16" t="s">
        <v>29</v>
      </c>
      <c r="O4" s="16" t="s">
        <v>29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2"/>
      <c r="AD4" s="1"/>
      <c r="AE4" s="12">
        <v>1993</v>
      </c>
      <c r="AF4" s="17" t="s">
        <v>30</v>
      </c>
      <c r="AG4" s="1" t="s">
        <v>30</v>
      </c>
      <c r="AH4" s="1" t="s">
        <v>30</v>
      </c>
      <c r="AI4" s="1" t="s">
        <v>30</v>
      </c>
      <c r="AJ4" s="1" t="s">
        <v>30</v>
      </c>
      <c r="AK4" s="1" t="s">
        <v>30</v>
      </c>
      <c r="AL4" s="1" t="s">
        <v>30</v>
      </c>
      <c r="AM4" s="1" t="s">
        <v>30</v>
      </c>
      <c r="AN4" s="1" t="s">
        <v>30</v>
      </c>
      <c r="AO4" s="1" t="s">
        <v>30</v>
      </c>
      <c r="AP4" s="1" t="s">
        <v>30</v>
      </c>
      <c r="AQ4" s="1" t="s">
        <v>30</v>
      </c>
      <c r="AR4" s="1" t="s">
        <v>30</v>
      </c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2"/>
    </row>
    <row r="5" spans="1:75" x14ac:dyDescent="0.3">
      <c r="A5" s="1"/>
      <c r="B5" s="12">
        <v>1994</v>
      </c>
      <c r="C5" s="18" t="s">
        <v>29</v>
      </c>
      <c r="D5" s="1" t="s">
        <v>29</v>
      </c>
      <c r="E5" s="1" t="s">
        <v>29</v>
      </c>
      <c r="F5" s="1" t="s">
        <v>29</v>
      </c>
      <c r="G5" s="1" t="s">
        <v>29</v>
      </c>
      <c r="H5" s="1" t="s">
        <v>29</v>
      </c>
      <c r="I5" s="1" t="s">
        <v>29</v>
      </c>
      <c r="J5" s="1" t="s">
        <v>29</v>
      </c>
      <c r="K5" s="1" t="s">
        <v>29</v>
      </c>
      <c r="L5" s="1" t="s">
        <v>29</v>
      </c>
      <c r="M5" s="1" t="s">
        <v>29</v>
      </c>
      <c r="N5" s="1" t="s">
        <v>29</v>
      </c>
      <c r="O5" s="1" t="s">
        <v>29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2"/>
      <c r="AD5" s="1"/>
      <c r="AE5" s="12">
        <v>1994</v>
      </c>
      <c r="AF5" s="17" t="s">
        <v>30</v>
      </c>
      <c r="AG5" s="1" t="s">
        <v>30</v>
      </c>
      <c r="AH5" s="1" t="s">
        <v>30</v>
      </c>
      <c r="AI5" s="1" t="s">
        <v>30</v>
      </c>
      <c r="AJ5" s="1" t="s">
        <v>30</v>
      </c>
      <c r="AK5" s="1" t="s">
        <v>30</v>
      </c>
      <c r="AL5" s="1" t="s">
        <v>30</v>
      </c>
      <c r="AM5" s="1" t="s">
        <v>30</v>
      </c>
      <c r="AN5" s="1" t="s">
        <v>30</v>
      </c>
      <c r="AO5" s="1" t="s">
        <v>30</v>
      </c>
      <c r="AP5" s="1" t="s">
        <v>30</v>
      </c>
      <c r="AQ5" s="1" t="s">
        <v>30</v>
      </c>
      <c r="AR5" s="1" t="s">
        <v>30</v>
      </c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2"/>
    </row>
    <row r="6" spans="1:75" x14ac:dyDescent="0.3">
      <c r="A6" s="1"/>
      <c r="B6" s="12">
        <v>1995</v>
      </c>
      <c r="C6" s="18" t="s">
        <v>29</v>
      </c>
      <c r="D6" s="1" t="s">
        <v>29</v>
      </c>
      <c r="E6" s="1" t="s">
        <v>29</v>
      </c>
      <c r="F6" s="1" t="s">
        <v>29</v>
      </c>
      <c r="G6" s="1" t="s">
        <v>29</v>
      </c>
      <c r="H6" s="1" t="s">
        <v>29</v>
      </c>
      <c r="I6" s="1" t="s">
        <v>29</v>
      </c>
      <c r="J6" s="1" t="s">
        <v>29</v>
      </c>
      <c r="K6" s="1" t="s">
        <v>29</v>
      </c>
      <c r="L6" s="1" t="s">
        <v>29</v>
      </c>
      <c r="M6" s="1" t="s">
        <v>29</v>
      </c>
      <c r="N6" s="1" t="s">
        <v>29</v>
      </c>
      <c r="O6" s="1" t="s">
        <v>29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2"/>
      <c r="AD6" s="1"/>
      <c r="AE6" s="12">
        <v>1995</v>
      </c>
      <c r="AF6" s="17" t="s">
        <v>30</v>
      </c>
      <c r="AG6" s="1" t="s">
        <v>30</v>
      </c>
      <c r="AH6" s="1" t="s">
        <v>30</v>
      </c>
      <c r="AI6" s="1" t="s">
        <v>30</v>
      </c>
      <c r="AJ6" s="1" t="s">
        <v>30</v>
      </c>
      <c r="AK6" s="1" t="s">
        <v>30</v>
      </c>
      <c r="AL6" s="1" t="s">
        <v>30</v>
      </c>
      <c r="AM6" s="1" t="s">
        <v>30</v>
      </c>
      <c r="AN6" s="1" t="s">
        <v>30</v>
      </c>
      <c r="AO6" s="1" t="s">
        <v>30</v>
      </c>
      <c r="AP6" s="1" t="s">
        <v>30</v>
      </c>
      <c r="AQ6" s="1" t="s">
        <v>30</v>
      </c>
      <c r="AR6" s="1" t="s">
        <v>30</v>
      </c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2"/>
    </row>
    <row r="7" spans="1:75" x14ac:dyDescent="0.3">
      <c r="A7" s="1"/>
      <c r="B7" s="19">
        <v>1996</v>
      </c>
      <c r="C7" s="20" t="s">
        <v>29</v>
      </c>
      <c r="D7" s="21" t="s">
        <v>29</v>
      </c>
      <c r="E7" s="21" t="s">
        <v>29</v>
      </c>
      <c r="F7" s="21" t="s">
        <v>29</v>
      </c>
      <c r="G7" s="21" t="s">
        <v>29</v>
      </c>
      <c r="H7" s="21" t="s">
        <v>29</v>
      </c>
      <c r="I7" s="21" t="s">
        <v>29</v>
      </c>
      <c r="J7" s="21" t="s">
        <v>29</v>
      </c>
      <c r="K7" s="21" t="s">
        <v>29</v>
      </c>
      <c r="L7" s="21" t="s">
        <v>29</v>
      </c>
      <c r="M7" s="21" t="s">
        <v>29</v>
      </c>
      <c r="N7" s="21" t="s">
        <v>29</v>
      </c>
      <c r="O7" s="21" t="s">
        <v>29</v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12"/>
      <c r="AD7" s="1"/>
      <c r="AE7" s="12">
        <v>1996</v>
      </c>
      <c r="AF7" s="17" t="s">
        <v>31</v>
      </c>
      <c r="AG7" s="21" t="s">
        <v>31</v>
      </c>
      <c r="AH7" s="21" t="s">
        <v>31</v>
      </c>
      <c r="AI7" s="21" t="s">
        <v>31</v>
      </c>
      <c r="AJ7" s="21" t="s">
        <v>31</v>
      </c>
      <c r="AK7" s="21" t="s">
        <v>31</v>
      </c>
      <c r="AL7" s="21" t="s">
        <v>31</v>
      </c>
      <c r="AM7" s="21" t="s">
        <v>31</v>
      </c>
      <c r="AN7" s="21" t="s">
        <v>31</v>
      </c>
      <c r="AO7" s="21" t="s">
        <v>31</v>
      </c>
      <c r="AP7" s="21" t="s">
        <v>31</v>
      </c>
      <c r="AQ7" s="21" t="s">
        <v>31</v>
      </c>
      <c r="AR7" s="21" t="s">
        <v>31</v>
      </c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12"/>
    </row>
    <row r="8" spans="1:75" x14ac:dyDescent="0.3">
      <c r="A8" s="1"/>
      <c r="B8" s="12"/>
      <c r="C8" s="1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2"/>
      <c r="AD8" s="1"/>
      <c r="AE8" s="22"/>
      <c r="AF8" s="23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12"/>
    </row>
    <row r="9" spans="1:75" x14ac:dyDescent="0.3">
      <c r="A9" s="1"/>
      <c r="B9" s="25">
        <v>2003</v>
      </c>
      <c r="C9" s="26" t="s">
        <v>29</v>
      </c>
      <c r="D9" s="27" t="s">
        <v>29</v>
      </c>
      <c r="E9" s="27" t="s">
        <v>29</v>
      </c>
      <c r="F9" s="27" t="s">
        <v>29</v>
      </c>
      <c r="G9" s="27" t="s">
        <v>29</v>
      </c>
      <c r="H9" s="27" t="s">
        <v>29</v>
      </c>
      <c r="I9" s="27" t="s">
        <v>29</v>
      </c>
      <c r="J9" s="27" t="s">
        <v>29</v>
      </c>
      <c r="K9" s="27" t="s">
        <v>29</v>
      </c>
      <c r="L9" s="27" t="s">
        <v>29</v>
      </c>
      <c r="M9" s="27" t="s">
        <v>29</v>
      </c>
      <c r="N9" s="27" t="s">
        <v>29</v>
      </c>
      <c r="O9" s="27" t="s">
        <v>29</v>
      </c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12"/>
      <c r="AD9" s="1"/>
      <c r="AE9" s="12">
        <v>2003</v>
      </c>
      <c r="AF9" s="17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2"/>
    </row>
    <row r="10" spans="1:75" x14ac:dyDescent="0.3">
      <c r="A10" s="1"/>
      <c r="B10" s="12">
        <v>2003</v>
      </c>
      <c r="C10" s="18" t="s">
        <v>29</v>
      </c>
      <c r="D10" s="1" t="s">
        <v>29</v>
      </c>
      <c r="E10" s="1" t="s">
        <v>29</v>
      </c>
      <c r="F10" s="1" t="s">
        <v>29</v>
      </c>
      <c r="G10" s="1" t="s">
        <v>29</v>
      </c>
      <c r="H10" s="1" t="s">
        <v>29</v>
      </c>
      <c r="I10" s="1" t="s">
        <v>29</v>
      </c>
      <c r="J10" s="1" t="s">
        <v>29</v>
      </c>
      <c r="K10" s="1" t="s">
        <v>29</v>
      </c>
      <c r="L10" s="1" t="s">
        <v>29</v>
      </c>
      <c r="M10" s="1" t="s">
        <v>29</v>
      </c>
      <c r="N10" s="1" t="s">
        <v>29</v>
      </c>
      <c r="O10" s="1" t="s">
        <v>29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2"/>
      <c r="AD10" s="1"/>
      <c r="AE10" s="12">
        <v>2003</v>
      </c>
      <c r="AF10" s="17"/>
      <c r="AG10" s="1" t="s">
        <v>30</v>
      </c>
      <c r="AH10" s="1"/>
      <c r="AI10" s="1"/>
      <c r="AJ10" s="1" t="s">
        <v>30</v>
      </c>
      <c r="AK10" s="1"/>
      <c r="AL10" s="1" t="s">
        <v>30</v>
      </c>
      <c r="AM10" s="1"/>
      <c r="AN10" s="1"/>
      <c r="AO10" s="1" t="s">
        <v>30</v>
      </c>
      <c r="AP10" s="1" t="s">
        <v>30</v>
      </c>
      <c r="AQ10" s="1"/>
      <c r="AR10" s="1" t="s">
        <v>30</v>
      </c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2"/>
    </row>
    <row r="11" spans="1:75" x14ac:dyDescent="0.3">
      <c r="A11" s="1"/>
      <c r="B11" s="12">
        <v>2004</v>
      </c>
      <c r="C11" s="18" t="s">
        <v>29</v>
      </c>
      <c r="D11" s="1" t="s">
        <v>29</v>
      </c>
      <c r="E11" s="1" t="s">
        <v>29</v>
      </c>
      <c r="F11" s="1" t="s">
        <v>29</v>
      </c>
      <c r="G11" s="1" t="s">
        <v>29</v>
      </c>
      <c r="H11" s="1" t="s">
        <v>29</v>
      </c>
      <c r="I11" s="1" t="s">
        <v>29</v>
      </c>
      <c r="J11" s="1" t="s">
        <v>29</v>
      </c>
      <c r="K11" s="1" t="s">
        <v>29</v>
      </c>
      <c r="L11" s="1" t="s">
        <v>29</v>
      </c>
      <c r="M11" s="1" t="s">
        <v>29</v>
      </c>
      <c r="N11" s="1" t="s">
        <v>29</v>
      </c>
      <c r="O11" s="1" t="s">
        <v>29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2"/>
      <c r="AD11" s="1"/>
      <c r="AE11" s="12">
        <v>2004</v>
      </c>
      <c r="AF11" s="17" t="s">
        <v>31</v>
      </c>
      <c r="AG11" s="1" t="s">
        <v>31</v>
      </c>
      <c r="AH11" s="1" t="s">
        <v>31</v>
      </c>
      <c r="AI11" s="1" t="s">
        <v>31</v>
      </c>
      <c r="AJ11" s="1" t="s">
        <v>31</v>
      </c>
      <c r="AK11" s="1" t="s">
        <v>31</v>
      </c>
      <c r="AL11" s="1" t="s">
        <v>31</v>
      </c>
      <c r="AM11" s="1" t="s">
        <v>31</v>
      </c>
      <c r="AN11" s="1" t="s">
        <v>31</v>
      </c>
      <c r="AO11" s="1" t="s">
        <v>31</v>
      </c>
      <c r="AP11" s="1" t="s">
        <v>31</v>
      </c>
      <c r="AQ11" s="1" t="s">
        <v>31</v>
      </c>
      <c r="AR11" s="1" t="s">
        <v>31</v>
      </c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2"/>
    </row>
    <row r="12" spans="1:75" x14ac:dyDescent="0.3">
      <c r="A12" s="1"/>
      <c r="B12" s="12">
        <v>2005</v>
      </c>
      <c r="C12" s="18" t="s">
        <v>29</v>
      </c>
      <c r="D12" s="1" t="s">
        <v>29</v>
      </c>
      <c r="E12" s="1" t="s">
        <v>29</v>
      </c>
      <c r="F12" s="1" t="s">
        <v>29</v>
      </c>
      <c r="G12" s="1" t="s">
        <v>29</v>
      </c>
      <c r="H12" s="1" t="s">
        <v>29</v>
      </c>
      <c r="I12" s="1" t="s">
        <v>29</v>
      </c>
      <c r="J12" s="1" t="s">
        <v>29</v>
      </c>
      <c r="K12" s="1" t="s">
        <v>29</v>
      </c>
      <c r="L12" s="1" t="s">
        <v>29</v>
      </c>
      <c r="M12" s="1" t="s">
        <v>29</v>
      </c>
      <c r="N12" s="1" t="s">
        <v>29</v>
      </c>
      <c r="O12" s="1" t="s">
        <v>29</v>
      </c>
      <c r="P12" s="1" t="s">
        <v>29</v>
      </c>
      <c r="Q12" s="1" t="s">
        <v>29</v>
      </c>
      <c r="R12" s="1" t="s">
        <v>29</v>
      </c>
      <c r="S12" s="1" t="s">
        <v>29</v>
      </c>
      <c r="T12" s="1" t="s">
        <v>29</v>
      </c>
      <c r="U12" s="1" t="s">
        <v>29</v>
      </c>
      <c r="V12" s="1" t="s">
        <v>29</v>
      </c>
      <c r="W12" s="1" t="s">
        <v>29</v>
      </c>
      <c r="X12" s="1" t="s">
        <v>29</v>
      </c>
      <c r="Y12" s="1"/>
      <c r="Z12" s="1"/>
      <c r="AA12" s="1"/>
      <c r="AB12" s="1"/>
      <c r="AC12" s="12"/>
      <c r="AD12" s="1"/>
      <c r="AE12" s="12">
        <v>2005</v>
      </c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2"/>
    </row>
    <row r="13" spans="1:75" x14ac:dyDescent="0.3">
      <c r="A13" s="1"/>
      <c r="B13" s="28">
        <v>2006</v>
      </c>
      <c r="C13" s="29" t="s">
        <v>32</v>
      </c>
      <c r="D13" s="21" t="s">
        <v>32</v>
      </c>
      <c r="E13" s="21" t="s">
        <v>32</v>
      </c>
      <c r="F13" s="21" t="s">
        <v>32</v>
      </c>
      <c r="G13" s="21" t="s">
        <v>32</v>
      </c>
      <c r="H13" s="21" t="s">
        <v>32</v>
      </c>
      <c r="I13" s="21" t="s">
        <v>32</v>
      </c>
      <c r="J13" s="21" t="s">
        <v>32</v>
      </c>
      <c r="K13" s="21" t="s">
        <v>32</v>
      </c>
      <c r="L13" s="21" t="s">
        <v>32</v>
      </c>
      <c r="M13" s="21" t="s">
        <v>32</v>
      </c>
      <c r="N13" s="21" t="s">
        <v>32</v>
      </c>
      <c r="O13" s="21" t="s">
        <v>32</v>
      </c>
      <c r="P13" s="21" t="s">
        <v>32</v>
      </c>
      <c r="Q13" s="21" t="s">
        <v>32</v>
      </c>
      <c r="R13" s="21" t="s">
        <v>32</v>
      </c>
      <c r="S13" s="21" t="s">
        <v>32</v>
      </c>
      <c r="T13" s="21" t="s">
        <v>32</v>
      </c>
      <c r="U13" s="21" t="s">
        <v>32</v>
      </c>
      <c r="V13" s="21" t="s">
        <v>32</v>
      </c>
      <c r="W13" s="21" t="s">
        <v>32</v>
      </c>
      <c r="X13" s="21" t="s">
        <v>32</v>
      </c>
      <c r="Y13" s="21"/>
      <c r="Z13" s="21"/>
      <c r="AA13" s="21"/>
      <c r="AB13" s="21"/>
      <c r="AC13" s="12"/>
      <c r="AD13" s="1"/>
      <c r="AE13" s="30">
        <v>2006</v>
      </c>
      <c r="AF13" s="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12"/>
      <c r="BW13" s="31"/>
    </row>
    <row r="14" spans="1:75" x14ac:dyDescent="0.3">
      <c r="A14" s="1"/>
      <c r="B14" s="30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2"/>
      <c r="AD14" s="1"/>
      <c r="AE14" s="32"/>
      <c r="AF14" s="24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12"/>
      <c r="BW14" s="31"/>
    </row>
    <row r="15" spans="1:75" x14ac:dyDescent="0.3">
      <c r="A15" s="1"/>
      <c r="B15" s="25">
        <v>2008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 t="s">
        <v>29</v>
      </c>
      <c r="Z15" s="27" t="s">
        <v>29</v>
      </c>
      <c r="AA15" s="27" t="s">
        <v>29</v>
      </c>
      <c r="AB15" s="27" t="s">
        <v>29</v>
      </c>
      <c r="AC15" s="12"/>
      <c r="AD15" s="1"/>
      <c r="AE15" s="12">
        <v>2008</v>
      </c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2"/>
    </row>
    <row r="16" spans="1:75" x14ac:dyDescent="0.3">
      <c r="A16" s="1"/>
      <c r="B16" s="12">
        <v>2009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 t="s">
        <v>29</v>
      </c>
      <c r="Q16" s="1" t="s">
        <v>29</v>
      </c>
      <c r="R16" s="1"/>
      <c r="S16" s="1" t="s">
        <v>29</v>
      </c>
      <c r="T16" s="1"/>
      <c r="U16" s="1" t="s">
        <v>29</v>
      </c>
      <c r="V16" s="1"/>
      <c r="W16" s="1" t="s">
        <v>29</v>
      </c>
      <c r="X16" s="1" t="s">
        <v>29</v>
      </c>
      <c r="Y16" s="1" t="s">
        <v>29</v>
      </c>
      <c r="Z16" s="1" t="s">
        <v>29</v>
      </c>
      <c r="AA16" s="1" t="s">
        <v>29</v>
      </c>
      <c r="AB16" s="1" t="s">
        <v>29</v>
      </c>
      <c r="AC16" s="12"/>
      <c r="AD16" s="1"/>
      <c r="AE16" s="12">
        <v>2009</v>
      </c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 t="s">
        <v>31</v>
      </c>
      <c r="AT16" s="1" t="s">
        <v>31</v>
      </c>
      <c r="AU16" s="1"/>
      <c r="AV16" s="1" t="s">
        <v>31</v>
      </c>
      <c r="AW16" s="1"/>
      <c r="AX16" s="1" t="s">
        <v>31</v>
      </c>
      <c r="AY16" s="1"/>
      <c r="AZ16" s="1" t="s">
        <v>31</v>
      </c>
      <c r="BA16" s="1" t="s">
        <v>31</v>
      </c>
      <c r="BB16" s="1" t="s">
        <v>31</v>
      </c>
      <c r="BC16" s="1" t="s">
        <v>31</v>
      </c>
      <c r="BD16" s="1" t="s">
        <v>31</v>
      </c>
      <c r="BE16" s="1" t="s">
        <v>31</v>
      </c>
      <c r="BF16" s="12"/>
    </row>
    <row r="17" spans="1:70" ht="15" thickBot="1" x14ac:dyDescent="0.35">
      <c r="A17" s="1"/>
      <c r="B17" s="33">
        <v>2010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 t="s">
        <v>29</v>
      </c>
      <c r="Q17" s="34" t="s">
        <v>29</v>
      </c>
      <c r="R17" s="34"/>
      <c r="S17" s="34" t="s">
        <v>29</v>
      </c>
      <c r="T17" s="34"/>
      <c r="U17" s="34" t="s">
        <v>29</v>
      </c>
      <c r="V17" s="34"/>
      <c r="W17" s="34" t="s">
        <v>29</v>
      </c>
      <c r="X17" s="34" t="s">
        <v>29</v>
      </c>
      <c r="Y17" s="34" t="s">
        <v>29</v>
      </c>
      <c r="Z17" s="34" t="s">
        <v>29</v>
      </c>
      <c r="AA17" s="34" t="s">
        <v>29</v>
      </c>
      <c r="AB17" s="34" t="s">
        <v>29</v>
      </c>
      <c r="AC17" s="12"/>
      <c r="AD17" s="1"/>
      <c r="AE17" s="33">
        <v>2010</v>
      </c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 t="s">
        <v>31</v>
      </c>
      <c r="AT17" s="34" t="s">
        <v>31</v>
      </c>
      <c r="AU17" s="34"/>
      <c r="AV17" s="34" t="s">
        <v>31</v>
      </c>
      <c r="AW17" s="34"/>
      <c r="AX17" s="34" t="s">
        <v>31</v>
      </c>
      <c r="AY17" s="34"/>
      <c r="AZ17" s="34" t="s">
        <v>31</v>
      </c>
      <c r="BA17" s="34" t="s">
        <v>31</v>
      </c>
      <c r="BB17" s="34" t="s">
        <v>31</v>
      </c>
      <c r="BC17" s="34" t="s">
        <v>31</v>
      </c>
      <c r="BD17" s="34" t="s">
        <v>31</v>
      </c>
      <c r="BE17" s="34" t="s">
        <v>31</v>
      </c>
      <c r="BF17" s="12"/>
    </row>
    <row r="18" spans="1:70" x14ac:dyDescent="0.3">
      <c r="A18" s="1"/>
      <c r="B18" s="12">
        <v>2011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 t="s">
        <v>32</v>
      </c>
      <c r="Q18" s="1" t="s">
        <v>32</v>
      </c>
      <c r="R18" s="1"/>
      <c r="S18" s="1" t="s">
        <v>32</v>
      </c>
      <c r="T18" s="1"/>
      <c r="U18" s="1" t="s">
        <v>32</v>
      </c>
      <c r="V18" s="1" t="s">
        <v>32</v>
      </c>
      <c r="W18" s="1" t="s">
        <v>32</v>
      </c>
      <c r="X18" s="1" t="s">
        <v>32</v>
      </c>
      <c r="Y18" s="1" t="s">
        <v>32</v>
      </c>
      <c r="Z18" s="1" t="s">
        <v>32</v>
      </c>
      <c r="AA18" s="1" t="s">
        <v>32</v>
      </c>
      <c r="AB18" s="1" t="s">
        <v>32</v>
      </c>
      <c r="AC18" s="12"/>
      <c r="AD18" s="1"/>
      <c r="AE18" s="12">
        <v>2011</v>
      </c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35"/>
      <c r="BA18" s="1"/>
      <c r="BB18" s="35"/>
      <c r="BC18" s="1"/>
      <c r="BD18" s="1"/>
      <c r="BE18" s="1"/>
      <c r="BF18" s="12"/>
      <c r="BP18" s="36"/>
      <c r="BR18" s="36"/>
    </row>
    <row r="19" spans="1:70" x14ac:dyDescent="0.3">
      <c r="A19" s="1"/>
      <c r="B19" s="12">
        <v>2012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 t="s">
        <v>32</v>
      </c>
      <c r="Q19" s="1" t="s">
        <v>32</v>
      </c>
      <c r="R19" s="1"/>
      <c r="S19" s="1" t="s">
        <v>32</v>
      </c>
      <c r="T19" s="1"/>
      <c r="U19" s="1" t="s">
        <v>32</v>
      </c>
      <c r="V19" s="1" t="s">
        <v>32</v>
      </c>
      <c r="W19" s="1" t="s">
        <v>32</v>
      </c>
      <c r="X19" s="1" t="s">
        <v>32</v>
      </c>
      <c r="Y19" s="1" t="s">
        <v>32</v>
      </c>
      <c r="Z19" s="1" t="s">
        <v>32</v>
      </c>
      <c r="AA19" s="1" t="s">
        <v>32</v>
      </c>
      <c r="AB19" s="1" t="s">
        <v>32</v>
      </c>
      <c r="AC19" s="12"/>
      <c r="AD19" s="1"/>
      <c r="AE19" s="12">
        <v>2012</v>
      </c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 t="s">
        <v>33</v>
      </c>
      <c r="AT19" s="1" t="s">
        <v>33</v>
      </c>
      <c r="AU19" s="1"/>
      <c r="AV19" s="1" t="s">
        <v>33</v>
      </c>
      <c r="AW19" s="1"/>
      <c r="AX19" s="1" t="s">
        <v>33</v>
      </c>
      <c r="AY19" s="1"/>
      <c r="AZ19" s="35" t="s">
        <v>33</v>
      </c>
      <c r="BA19" s="1" t="s">
        <v>33</v>
      </c>
      <c r="BB19" s="35" t="s">
        <v>33</v>
      </c>
      <c r="BC19" s="35" t="s">
        <v>33</v>
      </c>
      <c r="BD19" s="35" t="s">
        <v>33</v>
      </c>
      <c r="BE19" s="35" t="s">
        <v>33</v>
      </c>
      <c r="BF19" s="12"/>
      <c r="BP19" s="36"/>
      <c r="BR19" s="36"/>
    </row>
    <row r="20" spans="1:70" x14ac:dyDescent="0.3">
      <c r="A20" s="1"/>
      <c r="B20" s="12">
        <v>2013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 t="s">
        <v>32</v>
      </c>
      <c r="Q20" s="1" t="s">
        <v>29</v>
      </c>
      <c r="R20" s="1"/>
      <c r="S20" s="1" t="s">
        <v>32</v>
      </c>
      <c r="T20" s="1"/>
      <c r="U20" s="1" t="s">
        <v>32</v>
      </c>
      <c r="V20" s="1" t="s">
        <v>32</v>
      </c>
      <c r="W20" s="1" t="s">
        <v>32</v>
      </c>
      <c r="X20" s="1" t="s">
        <v>32</v>
      </c>
      <c r="Y20" s="1" t="s">
        <v>32</v>
      </c>
      <c r="Z20" s="1" t="s">
        <v>32</v>
      </c>
      <c r="AA20" s="1" t="s">
        <v>32</v>
      </c>
      <c r="AB20" s="1" t="s">
        <v>32</v>
      </c>
      <c r="AC20" s="12"/>
      <c r="AD20" s="1"/>
      <c r="AE20" s="12">
        <v>2013</v>
      </c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35"/>
      <c r="BA20" s="1"/>
      <c r="BB20" s="35"/>
      <c r="BC20" s="1"/>
      <c r="BD20" s="1"/>
      <c r="BE20" s="1"/>
      <c r="BF20" s="12"/>
      <c r="BP20" s="36"/>
      <c r="BR20" s="36"/>
    </row>
    <row r="21" spans="1:70" x14ac:dyDescent="0.3">
      <c r="A21" s="1"/>
      <c r="B21" s="12">
        <v>2014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 t="s">
        <v>29</v>
      </c>
      <c r="Q21" s="1" t="s">
        <v>29</v>
      </c>
      <c r="R21" s="1"/>
      <c r="S21" s="1" t="s">
        <v>29</v>
      </c>
      <c r="T21" s="1"/>
      <c r="U21" s="1" t="s">
        <v>29</v>
      </c>
      <c r="V21" s="1" t="s">
        <v>29</v>
      </c>
      <c r="W21" s="1" t="s">
        <v>29</v>
      </c>
      <c r="X21" s="1" t="s">
        <v>29</v>
      </c>
      <c r="Y21" s="1" t="s">
        <v>32</v>
      </c>
      <c r="Z21" s="1" t="s">
        <v>32</v>
      </c>
      <c r="AA21" s="1" t="s">
        <v>32</v>
      </c>
      <c r="AB21" s="58" t="s">
        <v>32</v>
      </c>
      <c r="AC21" s="37"/>
      <c r="AD21" s="37"/>
      <c r="AE21" s="12">
        <v>2014</v>
      </c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 t="s">
        <v>33</v>
      </c>
      <c r="AT21" s="1" t="s">
        <v>33</v>
      </c>
      <c r="AU21" s="1"/>
      <c r="AV21" s="1" t="s">
        <v>33</v>
      </c>
      <c r="AW21" s="1"/>
      <c r="AX21" s="1" t="s">
        <v>33</v>
      </c>
      <c r="AY21" s="1" t="s">
        <v>33</v>
      </c>
      <c r="AZ21" s="1" t="s">
        <v>33</v>
      </c>
      <c r="BA21" s="1" t="s">
        <v>33</v>
      </c>
      <c r="BB21" s="1" t="s">
        <v>33</v>
      </c>
      <c r="BC21" s="1" t="s">
        <v>33</v>
      </c>
      <c r="BD21" s="1" t="s">
        <v>33</v>
      </c>
      <c r="BE21" s="1" t="s">
        <v>33</v>
      </c>
      <c r="BF21" s="12"/>
    </row>
    <row r="22" spans="1:70" x14ac:dyDescent="0.3">
      <c r="A22" s="1"/>
      <c r="B22" s="12">
        <v>2015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 t="s">
        <v>32</v>
      </c>
      <c r="Q22" s="1" t="s">
        <v>32</v>
      </c>
      <c r="R22" s="1"/>
      <c r="S22" s="1" t="s">
        <v>32</v>
      </c>
      <c r="T22" s="1"/>
      <c r="U22" s="1" t="s">
        <v>51</v>
      </c>
      <c r="V22" s="1"/>
      <c r="W22" s="1" t="s">
        <v>29</v>
      </c>
      <c r="X22" s="1" t="s">
        <v>29</v>
      </c>
      <c r="Y22" s="1" t="s">
        <v>29</v>
      </c>
      <c r="Z22" s="1" t="s">
        <v>29</v>
      </c>
      <c r="AA22" s="1" t="s">
        <v>29</v>
      </c>
      <c r="AB22" s="1" t="s">
        <v>29</v>
      </c>
      <c r="AC22" s="12"/>
      <c r="AD22" s="1"/>
      <c r="AE22" s="12">
        <v>2015</v>
      </c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 t="s">
        <v>31</v>
      </c>
      <c r="AT22" s="1"/>
      <c r="AU22" s="1"/>
      <c r="AV22" s="1" t="s">
        <v>31</v>
      </c>
      <c r="AW22" s="1"/>
      <c r="AX22" s="1" t="s">
        <v>31</v>
      </c>
      <c r="AY22" s="1"/>
      <c r="AZ22" s="1" t="s">
        <v>31</v>
      </c>
      <c r="BA22" s="1" t="s">
        <v>31</v>
      </c>
      <c r="BB22" s="1" t="s">
        <v>31</v>
      </c>
      <c r="BC22" s="1" t="s">
        <v>31</v>
      </c>
      <c r="BD22" s="1" t="s">
        <v>31</v>
      </c>
      <c r="BE22" s="1" t="s">
        <v>31</v>
      </c>
      <c r="BF22" s="12"/>
      <c r="BP22" s="36"/>
    </row>
    <row r="23" spans="1:70" x14ac:dyDescent="0.3">
      <c r="A23" s="1"/>
      <c r="B23" s="12">
        <v>2016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 t="s">
        <v>29</v>
      </c>
      <c r="Q23" s="1" t="s">
        <v>29</v>
      </c>
      <c r="R23" s="1"/>
      <c r="S23" s="1" t="s">
        <v>32</v>
      </c>
      <c r="T23" s="1" t="s">
        <v>32</v>
      </c>
      <c r="U23" s="1" t="s">
        <v>29</v>
      </c>
      <c r="V23" s="1" t="s">
        <v>32</v>
      </c>
      <c r="W23" s="1" t="s">
        <v>32</v>
      </c>
      <c r="X23" s="1" t="s">
        <v>29</v>
      </c>
      <c r="Y23" s="1" t="s">
        <v>32</v>
      </c>
      <c r="Z23" s="1" t="s">
        <v>32</v>
      </c>
      <c r="AA23" s="1" t="s">
        <v>32</v>
      </c>
      <c r="AB23" s="1" t="s">
        <v>32</v>
      </c>
      <c r="AC23" s="12"/>
      <c r="AD23" s="1"/>
      <c r="AE23" s="12">
        <v>2016</v>
      </c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 t="s">
        <v>33</v>
      </c>
      <c r="AW23" s="1" t="s">
        <v>33</v>
      </c>
      <c r="AX23" s="1"/>
      <c r="AY23" s="1" t="s">
        <v>33</v>
      </c>
      <c r="AZ23" s="35" t="s">
        <v>33</v>
      </c>
      <c r="BA23" s="1"/>
      <c r="BB23" s="1" t="s">
        <v>33</v>
      </c>
      <c r="BC23" s="1" t="s">
        <v>33</v>
      </c>
      <c r="BD23" s="1" t="s">
        <v>33</v>
      </c>
      <c r="BE23" s="1" t="s">
        <v>33</v>
      </c>
      <c r="BF23" s="12"/>
    </row>
    <row r="24" spans="1:70" x14ac:dyDescent="0.3">
      <c r="A24" s="1"/>
      <c r="B24" s="12">
        <v>2017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 t="s">
        <v>32</v>
      </c>
      <c r="Q24" s="1" t="s">
        <v>32</v>
      </c>
      <c r="R24" s="1"/>
      <c r="S24" s="1" t="s">
        <v>29</v>
      </c>
      <c r="T24" s="1" t="s">
        <v>32</v>
      </c>
      <c r="U24" s="1" t="s">
        <v>32</v>
      </c>
      <c r="V24" s="1" t="s">
        <v>29</v>
      </c>
      <c r="W24" s="1" t="s">
        <v>32</v>
      </c>
      <c r="X24" s="1" t="s">
        <v>32</v>
      </c>
      <c r="Y24" s="1" t="s">
        <v>29</v>
      </c>
      <c r="Z24" s="1" t="s">
        <v>29</v>
      </c>
      <c r="AA24" s="1" t="s">
        <v>29</v>
      </c>
      <c r="AB24" s="1" t="s">
        <v>29</v>
      </c>
      <c r="AC24" s="12"/>
      <c r="AD24" s="1"/>
      <c r="AE24" s="12">
        <v>2017</v>
      </c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2"/>
    </row>
    <row r="25" spans="1:70" ht="15" thickBot="1" x14ac:dyDescent="0.35">
      <c r="A25" s="1"/>
      <c r="B25" s="9">
        <v>2018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 t="s">
        <v>32</v>
      </c>
      <c r="Q25" s="10" t="s">
        <v>32</v>
      </c>
      <c r="R25" s="10" t="s">
        <v>32</v>
      </c>
      <c r="S25" s="10" t="s">
        <v>32</v>
      </c>
      <c r="T25" s="10" t="s">
        <v>32</v>
      </c>
      <c r="U25" s="10" t="s">
        <v>32</v>
      </c>
      <c r="V25" s="10" t="s">
        <v>32</v>
      </c>
      <c r="W25" s="10" t="s">
        <v>32</v>
      </c>
      <c r="X25" s="10" t="s">
        <v>32</v>
      </c>
      <c r="Y25" s="10" t="s">
        <v>32</v>
      </c>
      <c r="Z25" s="10" t="s">
        <v>32</v>
      </c>
      <c r="AA25" s="10" t="s">
        <v>32</v>
      </c>
      <c r="AB25" s="10" t="s">
        <v>32</v>
      </c>
      <c r="AC25" s="12"/>
      <c r="AD25" s="1"/>
      <c r="AE25" s="9">
        <v>2018</v>
      </c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2"/>
    </row>
    <row r="26" spans="1:7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</row>
    <row r="27" spans="1:70" x14ac:dyDescent="0.3">
      <c r="A27" s="1"/>
      <c r="B27" s="38" t="s">
        <v>34</v>
      </c>
      <c r="C27" s="39"/>
      <c r="D27" s="39"/>
      <c r="E27" s="39"/>
      <c r="F27" s="39"/>
      <c r="G27" s="40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38" t="s">
        <v>34</v>
      </c>
      <c r="AF27" s="41"/>
      <c r="AG27" s="41"/>
      <c r="AH27" s="41"/>
      <c r="AI27" s="41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40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I27" s="55"/>
      <c r="BJ27" s="55"/>
      <c r="BK27" s="55"/>
      <c r="BL27" s="55"/>
      <c r="BM27" s="55"/>
      <c r="BN27" s="55"/>
    </row>
    <row r="28" spans="1:70" x14ac:dyDescent="0.3">
      <c r="A28" s="1"/>
      <c r="B28" s="42" t="s">
        <v>32</v>
      </c>
      <c r="C28" s="18" t="s">
        <v>35</v>
      </c>
      <c r="D28" s="18"/>
      <c r="E28" s="18"/>
      <c r="F28" s="18"/>
      <c r="G28" s="43"/>
      <c r="H28" s="1"/>
      <c r="I28" s="1"/>
      <c r="J28" s="1"/>
      <c r="K28" s="1"/>
      <c r="L28" s="1"/>
      <c r="M28" s="1"/>
      <c r="N28" s="1"/>
      <c r="O28" s="1"/>
      <c r="P28" s="44" t="s">
        <v>16</v>
      </c>
      <c r="Q28" s="44" t="s">
        <v>17</v>
      </c>
      <c r="R28" s="44" t="s">
        <v>18</v>
      </c>
      <c r="S28" s="44" t="s">
        <v>19</v>
      </c>
      <c r="T28" s="44" t="s">
        <v>20</v>
      </c>
      <c r="U28" s="44" t="s">
        <v>21</v>
      </c>
      <c r="V28" s="44" t="s">
        <v>22</v>
      </c>
      <c r="W28" s="44" t="s">
        <v>23</v>
      </c>
      <c r="X28" s="44" t="s">
        <v>24</v>
      </c>
      <c r="Y28" s="44" t="s">
        <v>25</v>
      </c>
      <c r="Z28" s="44" t="s">
        <v>26</v>
      </c>
      <c r="AA28" s="44" t="s">
        <v>27</v>
      </c>
      <c r="AB28" s="44" t="s">
        <v>28</v>
      </c>
      <c r="AC28" s="1"/>
      <c r="AD28" s="1"/>
      <c r="AE28" s="42" t="s">
        <v>30</v>
      </c>
      <c r="AF28" s="1" t="s">
        <v>36</v>
      </c>
      <c r="AG28" s="45"/>
      <c r="AH28" s="45"/>
      <c r="AI28" s="45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43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I28" s="55"/>
      <c r="BJ28" s="55"/>
      <c r="BK28" s="55"/>
      <c r="BL28" s="55"/>
      <c r="BM28" s="55"/>
      <c r="BN28" s="55"/>
    </row>
    <row r="29" spans="1:70" x14ac:dyDescent="0.3">
      <c r="A29" s="1"/>
      <c r="B29" s="42" t="s">
        <v>51</v>
      </c>
      <c r="C29" s="18" t="s">
        <v>52</v>
      </c>
      <c r="D29" s="18"/>
      <c r="E29" s="18"/>
      <c r="F29" s="18"/>
      <c r="G29" s="43"/>
      <c r="H29" s="1"/>
      <c r="I29" s="1"/>
      <c r="J29" s="1" t="s">
        <v>38</v>
      </c>
      <c r="K29" s="1"/>
      <c r="L29" s="1"/>
      <c r="M29" s="1"/>
      <c r="N29" s="1"/>
      <c r="O29" s="1"/>
      <c r="P29" s="46">
        <f>SUM(COUNTIF(P12:P17,"S"))</f>
        <v>3</v>
      </c>
      <c r="Q29" s="46">
        <f t="shared" ref="Q29:AB29" si="0">SUM(COUNTIF(Q12:Q17,"S"))</f>
        <v>3</v>
      </c>
      <c r="R29" s="46">
        <f t="shared" si="0"/>
        <v>1</v>
      </c>
      <c r="S29" s="46">
        <f t="shared" si="0"/>
        <v>3</v>
      </c>
      <c r="T29" s="46">
        <f t="shared" si="0"/>
        <v>1</v>
      </c>
      <c r="U29" s="46">
        <f t="shared" si="0"/>
        <v>3</v>
      </c>
      <c r="V29" s="46">
        <f t="shared" si="0"/>
        <v>1</v>
      </c>
      <c r="W29" s="46">
        <f t="shared" si="0"/>
        <v>3</v>
      </c>
      <c r="X29" s="46">
        <f t="shared" si="0"/>
        <v>3</v>
      </c>
      <c r="Y29" s="46">
        <f t="shared" si="0"/>
        <v>3</v>
      </c>
      <c r="Z29" s="46">
        <f t="shared" si="0"/>
        <v>3</v>
      </c>
      <c r="AA29" s="46">
        <f t="shared" si="0"/>
        <v>3</v>
      </c>
      <c r="AB29" s="44">
        <f t="shared" si="0"/>
        <v>3</v>
      </c>
      <c r="AC29" s="1"/>
      <c r="AD29" s="1"/>
      <c r="AE29" s="42" t="s">
        <v>31</v>
      </c>
      <c r="AF29" s="1" t="s">
        <v>39</v>
      </c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43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</row>
    <row r="30" spans="1:70" x14ac:dyDescent="0.3">
      <c r="A30" s="1"/>
      <c r="B30" s="42" t="s">
        <v>29</v>
      </c>
      <c r="C30" s="51" t="s">
        <v>37</v>
      </c>
      <c r="D30" s="51"/>
      <c r="E30" s="51"/>
      <c r="F30" s="51"/>
      <c r="G30" s="57"/>
      <c r="H30" s="1"/>
      <c r="I30" s="1"/>
      <c r="J30" s="1" t="s">
        <v>40</v>
      </c>
      <c r="K30" s="1"/>
      <c r="L30" s="1"/>
      <c r="M30" s="1"/>
      <c r="N30" s="1"/>
      <c r="O30" s="1"/>
      <c r="P30" s="46">
        <f>SUM(COUNTIF(P18:P25,"S"))</f>
        <v>2</v>
      </c>
      <c r="Q30" s="46">
        <f t="shared" ref="Q30:AB30" si="1">SUM(COUNTIF(Q18:Q25,"S"))</f>
        <v>3</v>
      </c>
      <c r="R30" s="46">
        <f t="shared" si="1"/>
        <v>0</v>
      </c>
      <c r="S30" s="46">
        <f t="shared" si="1"/>
        <v>2</v>
      </c>
      <c r="T30" s="46">
        <f t="shared" si="1"/>
        <v>0</v>
      </c>
      <c r="U30" s="46">
        <f t="shared" si="1"/>
        <v>2</v>
      </c>
      <c r="V30" s="46">
        <f t="shared" si="1"/>
        <v>2</v>
      </c>
      <c r="W30" s="46">
        <f t="shared" si="1"/>
        <v>2</v>
      </c>
      <c r="X30" s="46">
        <f t="shared" si="1"/>
        <v>3</v>
      </c>
      <c r="Y30" s="46">
        <f t="shared" si="1"/>
        <v>2</v>
      </c>
      <c r="Z30" s="46">
        <f t="shared" si="1"/>
        <v>2</v>
      </c>
      <c r="AA30" s="46">
        <f t="shared" si="1"/>
        <v>2</v>
      </c>
      <c r="AB30" s="44">
        <f t="shared" si="1"/>
        <v>2</v>
      </c>
      <c r="AC30" s="1"/>
      <c r="AD30" s="1"/>
      <c r="AE30" s="49" t="s">
        <v>33</v>
      </c>
      <c r="AF30" s="21" t="s">
        <v>41</v>
      </c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50"/>
      <c r="AR30" s="21"/>
      <c r="AS30" s="21"/>
      <c r="AT30" s="4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</row>
    <row r="31" spans="1:70" x14ac:dyDescent="0.3">
      <c r="A31" s="1"/>
      <c r="B31" s="47"/>
      <c r="C31" s="56"/>
      <c r="D31" s="56"/>
      <c r="E31" s="56"/>
      <c r="F31" s="56"/>
      <c r="G31" s="48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</row>
    <row r="32" spans="1:70" x14ac:dyDescent="0.3">
      <c r="A32" s="1"/>
      <c r="B32" s="37"/>
      <c r="C32" s="51"/>
      <c r="D32" s="51"/>
      <c r="E32" s="51"/>
      <c r="F32" s="5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</row>
    <row r="33" spans="2:7" x14ac:dyDescent="0.3">
      <c r="B33" s="1"/>
      <c r="C33" s="1"/>
      <c r="D33" s="1"/>
      <c r="E33" s="1"/>
      <c r="F33" s="1"/>
      <c r="G33" s="1"/>
    </row>
  </sheetData>
  <mergeCells count="7">
    <mergeCell ref="C32:F32"/>
    <mergeCell ref="C2:AB2"/>
    <mergeCell ref="AF2:BE2"/>
    <mergeCell ref="BI2:BV2"/>
    <mergeCell ref="BI27:BN28"/>
    <mergeCell ref="C31:F31"/>
    <mergeCell ref="C30:G3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4F6CC-611D-4106-B02B-960F249251BC}">
  <dimension ref="B1:D11"/>
  <sheetViews>
    <sheetView workbookViewId="0">
      <selection activeCell="D11" sqref="D11"/>
    </sheetView>
  </sheetViews>
  <sheetFormatPr defaultRowHeight="14.4" x14ac:dyDescent="0.3"/>
  <cols>
    <col min="3" max="3" width="11" bestFit="1" customWidth="1"/>
  </cols>
  <sheetData>
    <row r="1" spans="2:4" x14ac:dyDescent="0.3">
      <c r="B1" t="s">
        <v>50</v>
      </c>
    </row>
    <row r="4" spans="2:4" x14ac:dyDescent="0.3">
      <c r="B4" t="s">
        <v>42</v>
      </c>
      <c r="C4" t="s">
        <v>43</v>
      </c>
      <c r="D4" t="s">
        <v>44</v>
      </c>
    </row>
    <row r="6" spans="2:4" x14ac:dyDescent="0.3">
      <c r="B6" t="s">
        <v>45</v>
      </c>
      <c r="C6" t="s">
        <v>46</v>
      </c>
      <c r="D6" t="s">
        <v>47</v>
      </c>
    </row>
    <row r="7" spans="2:4" x14ac:dyDescent="0.3">
      <c r="D7" t="s">
        <v>48</v>
      </c>
    </row>
    <row r="8" spans="2:4" x14ac:dyDescent="0.3">
      <c r="B8" t="s">
        <v>49</v>
      </c>
      <c r="C8" t="s">
        <v>53</v>
      </c>
      <c r="D8" t="s">
        <v>54</v>
      </c>
    </row>
    <row r="10" spans="2:4" x14ac:dyDescent="0.3">
      <c r="B10" t="s">
        <v>49</v>
      </c>
      <c r="C10" t="s">
        <v>55</v>
      </c>
      <c r="D10" t="s">
        <v>56</v>
      </c>
    </row>
    <row r="11" spans="2:4" x14ac:dyDescent="0.3">
      <c r="D1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Litterfall mass&amp;chemistry summa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Young</dc:creator>
  <cp:lastModifiedBy>Alex Young</cp:lastModifiedBy>
  <dcterms:created xsi:type="dcterms:W3CDTF">2017-12-29T17:59:23Z</dcterms:created>
  <dcterms:modified xsi:type="dcterms:W3CDTF">2019-03-16T19:59:11Z</dcterms:modified>
</cp:coreProperties>
</file>