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0" yWindow="0" windowWidth="10215" windowHeight="6075" tabRatio="858" firstSheet="1" activeTab="1"/>
  </bookViews>
  <sheets>
    <sheet name="Notes" sheetId="3" r:id="rId1"/>
    <sheet name="Instructions" sheetId="7" r:id="rId2"/>
    <sheet name="Sample_Data" sheetId="5" r:id="rId3"/>
    <sheet name="Element_Concentrations" sheetId="2" r:id="rId4"/>
  </sheets>
  <calcPr calcId="145621"/>
</workbook>
</file>

<file path=xl/calcChain.xml><?xml version="1.0" encoding="utf-8"?>
<calcChain xmlns="http://schemas.openxmlformats.org/spreadsheetml/2006/main">
  <c r="F2114" i="2" l="1"/>
  <c r="F2115" i="2"/>
  <c r="F2116" i="2"/>
  <c r="F2117" i="2"/>
  <c r="F2118" i="2"/>
  <c r="F2119" i="2"/>
  <c r="F2120" i="2"/>
  <c r="F2121" i="2"/>
  <c r="F2122" i="2"/>
  <c r="F2123" i="2"/>
  <c r="F2124" i="2"/>
  <c r="F2125" i="2"/>
  <c r="F2126" i="2"/>
  <c r="F2127" i="2"/>
  <c r="F2128" i="2"/>
  <c r="F2129" i="2"/>
  <c r="F2130" i="2"/>
  <c r="F2131" i="2"/>
  <c r="F2132" i="2"/>
  <c r="F2133" i="2"/>
  <c r="F2134" i="2"/>
  <c r="F2135" i="2"/>
  <c r="F2136" i="2"/>
  <c r="F2137" i="2"/>
  <c r="F2138" i="2"/>
  <c r="F2139" i="2"/>
  <c r="F2140" i="2"/>
  <c r="F2141" i="2"/>
  <c r="F2142" i="2"/>
  <c r="F2143" i="2"/>
  <c r="F2144" i="2"/>
  <c r="F2145" i="2"/>
  <c r="F2146" i="2"/>
  <c r="F2147" i="2"/>
  <c r="F2148" i="2"/>
  <c r="F2149" i="2"/>
  <c r="F2150" i="2"/>
  <c r="F2151" i="2"/>
  <c r="F2152" i="2"/>
  <c r="F2153" i="2"/>
  <c r="F2154" i="2"/>
  <c r="F2155" i="2"/>
  <c r="F2156" i="2"/>
  <c r="F2157" i="2"/>
  <c r="F2158" i="2"/>
  <c r="F2159" i="2"/>
  <c r="F2160" i="2"/>
  <c r="F2161" i="2"/>
  <c r="F2162" i="2"/>
  <c r="F2163" i="2"/>
  <c r="F2164" i="2"/>
  <c r="F2165" i="2"/>
  <c r="F2166" i="2"/>
  <c r="F2167" i="2"/>
  <c r="F2168" i="2"/>
  <c r="F2169" i="2"/>
  <c r="F2170" i="2"/>
  <c r="F2171" i="2"/>
  <c r="F2172" i="2"/>
  <c r="F2173" i="2"/>
  <c r="F2174" i="2"/>
  <c r="F2175" i="2"/>
  <c r="F2176" i="2"/>
  <c r="F2177" i="2"/>
  <c r="F2178" i="2"/>
  <c r="F2179" i="2"/>
  <c r="F2180" i="2"/>
  <c r="F2181" i="2"/>
  <c r="F2182" i="2"/>
  <c r="F2183" i="2"/>
  <c r="F2184" i="2"/>
  <c r="F2185" i="2"/>
  <c r="F2186" i="2"/>
  <c r="F2187" i="2"/>
  <c r="F2188" i="2"/>
  <c r="F2189" i="2"/>
  <c r="F2190" i="2"/>
  <c r="F2191" i="2"/>
  <c r="F2192" i="2"/>
  <c r="F2193" i="2"/>
  <c r="F2194" i="2"/>
  <c r="F2195" i="2"/>
  <c r="F2196" i="2"/>
  <c r="F2197" i="2"/>
  <c r="F2198" i="2"/>
  <c r="F2199" i="2"/>
  <c r="F2200" i="2"/>
  <c r="F2201" i="2"/>
  <c r="F2202" i="2"/>
  <c r="F2203" i="2"/>
  <c r="F2204" i="2"/>
  <c r="F2205" i="2"/>
  <c r="F2206" i="2"/>
  <c r="F2207" i="2"/>
  <c r="F2208" i="2"/>
  <c r="F2209" i="2"/>
  <c r="F2210" i="2"/>
  <c r="F2211" i="2"/>
  <c r="F2212" i="2"/>
  <c r="F2213" i="2"/>
  <c r="F2214" i="2"/>
  <c r="F2215" i="2"/>
  <c r="F2216" i="2"/>
  <c r="F2217" i="2"/>
  <c r="F2218" i="2"/>
  <c r="F2219" i="2"/>
  <c r="F2220" i="2"/>
  <c r="F2221" i="2"/>
  <c r="F2222" i="2"/>
  <c r="F2223" i="2"/>
  <c r="F2224" i="2"/>
  <c r="F2225" i="2"/>
  <c r="F2226" i="2"/>
  <c r="F2227" i="2"/>
  <c r="F2228" i="2"/>
  <c r="F2229" i="2"/>
  <c r="F2230" i="2"/>
  <c r="F2231" i="2"/>
  <c r="F2232" i="2"/>
  <c r="F2233" i="2"/>
  <c r="F2234" i="2"/>
  <c r="F2235" i="2"/>
  <c r="F2236" i="2"/>
  <c r="F2237" i="2"/>
  <c r="F2238" i="2"/>
  <c r="F2239" i="2"/>
  <c r="F2240" i="2"/>
  <c r="F2241" i="2"/>
  <c r="F2242" i="2"/>
  <c r="F2243" i="2"/>
  <c r="F2244" i="2"/>
  <c r="F2245" i="2"/>
  <c r="F2246" i="2"/>
  <c r="F2247" i="2"/>
  <c r="F2248" i="2"/>
  <c r="F2249" i="2"/>
  <c r="F2250" i="2"/>
  <c r="F2251" i="2"/>
  <c r="F2252" i="2"/>
  <c r="F2253" i="2"/>
  <c r="F2254" i="2"/>
  <c r="F2255" i="2"/>
  <c r="F2256" i="2"/>
  <c r="F2257" i="2"/>
  <c r="F2258" i="2"/>
  <c r="F2259" i="2"/>
  <c r="F2260" i="2"/>
  <c r="F2261" i="2"/>
  <c r="F2262" i="2"/>
  <c r="F2263" i="2"/>
  <c r="F2264" i="2"/>
  <c r="F2265" i="2"/>
  <c r="F2266" i="2"/>
  <c r="F2267" i="2"/>
  <c r="F2268" i="2"/>
  <c r="F2269" i="2"/>
  <c r="F2270" i="2"/>
  <c r="F2271" i="2"/>
  <c r="F2272" i="2"/>
  <c r="F2273" i="2"/>
  <c r="F2274" i="2"/>
  <c r="F2275" i="2"/>
  <c r="F2276" i="2"/>
  <c r="F2277" i="2"/>
  <c r="F2278" i="2"/>
  <c r="F2279" i="2"/>
  <c r="F2280" i="2"/>
  <c r="F2281" i="2"/>
  <c r="F2282" i="2"/>
  <c r="F2283" i="2"/>
  <c r="F2284" i="2"/>
  <c r="F2285" i="2"/>
  <c r="F2286" i="2"/>
  <c r="F2287" i="2"/>
  <c r="F2288" i="2"/>
  <c r="F2289" i="2"/>
  <c r="F2290" i="2"/>
  <c r="F2291" i="2"/>
  <c r="F2292" i="2"/>
  <c r="F2293" i="2"/>
  <c r="F2294" i="2"/>
  <c r="F2295" i="2"/>
  <c r="F2296" i="2"/>
  <c r="F2297" i="2"/>
  <c r="F2298" i="2"/>
  <c r="F2299" i="2"/>
  <c r="F2300" i="2"/>
  <c r="F2301" i="2"/>
  <c r="F2302" i="2"/>
  <c r="F2303" i="2"/>
  <c r="F2304" i="2"/>
  <c r="F2305" i="2"/>
  <c r="F2306" i="2"/>
  <c r="F2307" i="2"/>
  <c r="F2308" i="2"/>
  <c r="F2309" i="2"/>
  <c r="F2310" i="2"/>
  <c r="F2311" i="2"/>
  <c r="F2312" i="2"/>
  <c r="F2313" i="2"/>
  <c r="F2314" i="2"/>
  <c r="F2315" i="2"/>
  <c r="F2316" i="2"/>
  <c r="F2317" i="2"/>
  <c r="F2318" i="2"/>
  <c r="F2319" i="2"/>
  <c r="F2320" i="2"/>
  <c r="F2321" i="2"/>
  <c r="F2322" i="2"/>
  <c r="F2323" i="2"/>
  <c r="F2324" i="2"/>
  <c r="F2325" i="2"/>
  <c r="F2326" i="2"/>
  <c r="F2327" i="2"/>
  <c r="F2328" i="2"/>
  <c r="F2329" i="2"/>
  <c r="F2330" i="2"/>
  <c r="F2331" i="2"/>
  <c r="F2332" i="2"/>
  <c r="F2333" i="2"/>
  <c r="F2334" i="2"/>
  <c r="F2335" i="2"/>
  <c r="F2336" i="2"/>
  <c r="F2337" i="2"/>
  <c r="F2338" i="2"/>
  <c r="F2339" i="2"/>
  <c r="F2340" i="2"/>
  <c r="F2341" i="2"/>
  <c r="F2342" i="2"/>
  <c r="F2343" i="2"/>
  <c r="F2344" i="2"/>
  <c r="F2345" i="2"/>
  <c r="F2346" i="2"/>
  <c r="F2347" i="2"/>
  <c r="F2348" i="2"/>
  <c r="F2349" i="2"/>
  <c r="F2350" i="2"/>
  <c r="F2351" i="2"/>
  <c r="F2352" i="2"/>
  <c r="F2353" i="2"/>
  <c r="F2354" i="2"/>
  <c r="F2355" i="2"/>
  <c r="F2356" i="2"/>
  <c r="F2357" i="2"/>
  <c r="F2358" i="2"/>
  <c r="F2359" i="2"/>
  <c r="F2360" i="2"/>
  <c r="F2361" i="2"/>
  <c r="F2362" i="2"/>
  <c r="F2363" i="2"/>
  <c r="F2364" i="2"/>
  <c r="F2365" i="2"/>
  <c r="F2366" i="2"/>
  <c r="F2367" i="2"/>
  <c r="F2368" i="2"/>
  <c r="F2369" i="2"/>
  <c r="F2370" i="2"/>
  <c r="F2371" i="2"/>
  <c r="F2372" i="2"/>
  <c r="F2373" i="2"/>
  <c r="F2374" i="2"/>
  <c r="F2375" i="2"/>
  <c r="F2376" i="2"/>
  <c r="F2377" i="2"/>
  <c r="F2378" i="2"/>
  <c r="F2379" i="2"/>
  <c r="F2380" i="2"/>
  <c r="F2381" i="2"/>
  <c r="F2382" i="2"/>
  <c r="F2383" i="2"/>
  <c r="F2384" i="2"/>
  <c r="F2385" i="2"/>
  <c r="F2386" i="2"/>
  <c r="F2387" i="2"/>
  <c r="F2388" i="2"/>
  <c r="F2389" i="2"/>
  <c r="F2390" i="2"/>
  <c r="F2391" i="2"/>
  <c r="F2392" i="2"/>
  <c r="F2393" i="2"/>
  <c r="F2394" i="2"/>
  <c r="F2395" i="2"/>
  <c r="F2396" i="2"/>
  <c r="F2397" i="2"/>
  <c r="F2398" i="2"/>
  <c r="F2399" i="2"/>
  <c r="F2400" i="2"/>
  <c r="F2401" i="2"/>
  <c r="F2402" i="2"/>
  <c r="F2403" i="2"/>
  <c r="F2404" i="2"/>
  <c r="F2405" i="2"/>
  <c r="F2406" i="2"/>
  <c r="F2407" i="2"/>
  <c r="F2408" i="2"/>
  <c r="F2409" i="2"/>
  <c r="F2410" i="2"/>
  <c r="F2411" i="2"/>
  <c r="F2412" i="2"/>
  <c r="F2413" i="2"/>
  <c r="F2414" i="2"/>
  <c r="F2415" i="2"/>
  <c r="F2416" i="2"/>
  <c r="F2417" i="2"/>
  <c r="F2418" i="2"/>
  <c r="F2419" i="2"/>
  <c r="F2420" i="2"/>
  <c r="F2421" i="2"/>
  <c r="F2422" i="2"/>
  <c r="F2423" i="2"/>
  <c r="F2424" i="2"/>
  <c r="F2425" i="2"/>
  <c r="F2426" i="2"/>
  <c r="F2427" i="2"/>
  <c r="F2428" i="2"/>
  <c r="F2429" i="2"/>
  <c r="F2430" i="2"/>
  <c r="F2431" i="2"/>
  <c r="F2432" i="2"/>
  <c r="F2433" i="2"/>
  <c r="F2434" i="2"/>
  <c r="F2435" i="2"/>
  <c r="F2436" i="2"/>
  <c r="F2437" i="2"/>
  <c r="F2438" i="2"/>
  <c r="F2439" i="2"/>
  <c r="F2440" i="2"/>
  <c r="F2441" i="2"/>
  <c r="F2442" i="2"/>
  <c r="F2443" i="2"/>
  <c r="F2444" i="2"/>
  <c r="F2445" i="2"/>
  <c r="F2446" i="2"/>
  <c r="F2447" i="2"/>
  <c r="F2448" i="2"/>
  <c r="F2449" i="2"/>
  <c r="F2450" i="2"/>
  <c r="F2451" i="2"/>
  <c r="F2452" i="2"/>
  <c r="F2453" i="2"/>
  <c r="F2454" i="2"/>
  <c r="F2455" i="2"/>
  <c r="F2456" i="2"/>
  <c r="F2457" i="2"/>
  <c r="F2458" i="2"/>
  <c r="F2459" i="2"/>
  <c r="F2460" i="2"/>
  <c r="F2461" i="2"/>
  <c r="F2462" i="2"/>
  <c r="F2463" i="2"/>
  <c r="F2464" i="2"/>
  <c r="F2465" i="2"/>
  <c r="F2466" i="2"/>
  <c r="F2467" i="2"/>
  <c r="F2468" i="2"/>
  <c r="F2469" i="2"/>
  <c r="F2470" i="2"/>
  <c r="F2471" i="2"/>
  <c r="F2472" i="2"/>
  <c r="F2473" i="2"/>
  <c r="F2474" i="2"/>
  <c r="F2475" i="2"/>
  <c r="F2476" i="2"/>
  <c r="F2477" i="2"/>
  <c r="F2478" i="2"/>
  <c r="F2479" i="2"/>
  <c r="F2480" i="2"/>
  <c r="F2481" i="2"/>
  <c r="F2482" i="2"/>
  <c r="F2483" i="2"/>
  <c r="F2484" i="2"/>
  <c r="F2485" i="2"/>
  <c r="F2486" i="2"/>
  <c r="F2487" i="2"/>
  <c r="F2488" i="2"/>
  <c r="F2489" i="2"/>
  <c r="F2490" i="2"/>
  <c r="F2491" i="2"/>
  <c r="F2492" i="2"/>
  <c r="F2493" i="2"/>
  <c r="F2494" i="2"/>
  <c r="F2495" i="2"/>
  <c r="F2496" i="2"/>
  <c r="F2497" i="2"/>
  <c r="F2498" i="2"/>
  <c r="F2499" i="2"/>
  <c r="F2500" i="2"/>
  <c r="F2501" i="2"/>
  <c r="F2502" i="2"/>
  <c r="F2503" i="2"/>
  <c r="F2504" i="2"/>
  <c r="F2505" i="2"/>
  <c r="F2506" i="2"/>
  <c r="F2507" i="2"/>
  <c r="F2508" i="2"/>
  <c r="F2509" i="2"/>
  <c r="F2510" i="2"/>
  <c r="F2511" i="2"/>
  <c r="F2512" i="2"/>
  <c r="F2513" i="2"/>
  <c r="F2514" i="2"/>
  <c r="F2515" i="2"/>
  <c r="F2516" i="2"/>
  <c r="F2517" i="2"/>
  <c r="F2518" i="2"/>
  <c r="F2519" i="2"/>
  <c r="F2520" i="2"/>
  <c r="F2521" i="2"/>
  <c r="F2522" i="2"/>
  <c r="F2523" i="2"/>
  <c r="F2524" i="2"/>
  <c r="F2525" i="2"/>
  <c r="F2526" i="2"/>
  <c r="F2527" i="2"/>
  <c r="F2528" i="2"/>
  <c r="F2529" i="2"/>
  <c r="F2530" i="2"/>
  <c r="F2531" i="2"/>
  <c r="F2532" i="2"/>
  <c r="F2533" i="2"/>
  <c r="F2534" i="2"/>
  <c r="F2535" i="2"/>
  <c r="F2536" i="2"/>
  <c r="F2537" i="2"/>
  <c r="F2538" i="2"/>
  <c r="F2539" i="2"/>
  <c r="F2540" i="2"/>
  <c r="F2541" i="2"/>
  <c r="F2542" i="2"/>
  <c r="F2543" i="2"/>
  <c r="F2544" i="2"/>
  <c r="F2545" i="2"/>
  <c r="F2546" i="2"/>
  <c r="F2547" i="2"/>
  <c r="F2548" i="2"/>
  <c r="F2549" i="2"/>
  <c r="F2550" i="2"/>
  <c r="F2551" i="2"/>
  <c r="F2552" i="2"/>
  <c r="F2553" i="2"/>
  <c r="F2554" i="2"/>
  <c r="F2555" i="2"/>
  <c r="F2556" i="2"/>
  <c r="F2557" i="2"/>
  <c r="F2558" i="2"/>
  <c r="F2559" i="2"/>
  <c r="F2560" i="2"/>
  <c r="F2561" i="2"/>
  <c r="F2562" i="2"/>
  <c r="F2563" i="2"/>
  <c r="F2564" i="2"/>
  <c r="F2565" i="2"/>
  <c r="F2566" i="2"/>
  <c r="F2567" i="2"/>
  <c r="F2568" i="2"/>
  <c r="F2569" i="2"/>
  <c r="F2570" i="2"/>
  <c r="F2571" i="2"/>
  <c r="F2572" i="2"/>
  <c r="F2573" i="2"/>
  <c r="F2574" i="2"/>
  <c r="F2575" i="2"/>
  <c r="F2576" i="2"/>
  <c r="F2577" i="2"/>
  <c r="F2578" i="2"/>
  <c r="F2579" i="2"/>
  <c r="F2580" i="2"/>
  <c r="F2581" i="2"/>
  <c r="F2582" i="2"/>
  <c r="F2583" i="2"/>
  <c r="F2584" i="2"/>
  <c r="F2585" i="2"/>
  <c r="F2586" i="2"/>
  <c r="F2587" i="2"/>
  <c r="F2588" i="2"/>
  <c r="F2589" i="2"/>
  <c r="F2590" i="2"/>
  <c r="F2591" i="2"/>
  <c r="F2592" i="2"/>
  <c r="F2593" i="2"/>
  <c r="F2594" i="2"/>
  <c r="F2595" i="2"/>
  <c r="F2596" i="2"/>
  <c r="F2597" i="2"/>
  <c r="F2598" i="2"/>
  <c r="F2599" i="2"/>
  <c r="F2600" i="2"/>
  <c r="F2601" i="2"/>
  <c r="F2602" i="2"/>
  <c r="F2603" i="2"/>
  <c r="F2604" i="2"/>
  <c r="F2605" i="2"/>
  <c r="F2606" i="2"/>
  <c r="F2607" i="2"/>
  <c r="F2608" i="2"/>
  <c r="F2609" i="2"/>
  <c r="F2610" i="2"/>
  <c r="F2611" i="2"/>
  <c r="F2612" i="2"/>
  <c r="F2613" i="2"/>
  <c r="F2614" i="2"/>
  <c r="F2615" i="2"/>
  <c r="F2616" i="2"/>
  <c r="F2617" i="2"/>
  <c r="F2618" i="2"/>
  <c r="F2619" i="2"/>
  <c r="F2620" i="2"/>
  <c r="F2621" i="2"/>
  <c r="F2622" i="2"/>
  <c r="F2623" i="2"/>
  <c r="F2624" i="2"/>
  <c r="F2625" i="2"/>
  <c r="F2626" i="2"/>
  <c r="F2627" i="2"/>
  <c r="F2628" i="2"/>
  <c r="F2629" i="2"/>
  <c r="F2630" i="2"/>
  <c r="F2631" i="2"/>
  <c r="F2632" i="2"/>
  <c r="F2633" i="2"/>
  <c r="F2634" i="2"/>
  <c r="F2635" i="2"/>
  <c r="F2636" i="2"/>
  <c r="F2637" i="2"/>
  <c r="F2638" i="2"/>
  <c r="F2639" i="2"/>
  <c r="F2640" i="2"/>
  <c r="F2641" i="2"/>
  <c r="F2642" i="2"/>
  <c r="F2643" i="2"/>
  <c r="F2644" i="2"/>
  <c r="F2645" i="2"/>
  <c r="F2646" i="2"/>
  <c r="F2647" i="2"/>
  <c r="F2648" i="2"/>
  <c r="F2649" i="2"/>
  <c r="F2650" i="2"/>
  <c r="F2651" i="2"/>
  <c r="F2652" i="2"/>
  <c r="F2653" i="2"/>
  <c r="F2654" i="2"/>
  <c r="F2655" i="2"/>
  <c r="F2656" i="2"/>
  <c r="F2657" i="2"/>
  <c r="F2658" i="2"/>
  <c r="F2659" i="2"/>
  <c r="F2660" i="2"/>
  <c r="F2661" i="2"/>
  <c r="F2662" i="2"/>
  <c r="F2663" i="2"/>
  <c r="F2664" i="2"/>
  <c r="F2665" i="2"/>
  <c r="F2666" i="2"/>
  <c r="F2667" i="2"/>
  <c r="F2668" i="2"/>
  <c r="F2669" i="2"/>
  <c r="F2670" i="2"/>
  <c r="F2671" i="2"/>
  <c r="F2672" i="2"/>
  <c r="F2673" i="2"/>
  <c r="F2674" i="2"/>
  <c r="F2675" i="2"/>
  <c r="F2676" i="2"/>
  <c r="F2677" i="2"/>
  <c r="F2678" i="2"/>
  <c r="F2679" i="2"/>
  <c r="F2680" i="2"/>
  <c r="F2681" i="2"/>
  <c r="F2682" i="2"/>
  <c r="F2683" i="2"/>
  <c r="F2684" i="2"/>
  <c r="F2685" i="2"/>
  <c r="F2686" i="2"/>
  <c r="F2687" i="2"/>
  <c r="F2688" i="2"/>
  <c r="F2689" i="2"/>
  <c r="F2690" i="2"/>
  <c r="F2691" i="2"/>
  <c r="F2692" i="2"/>
  <c r="F2693" i="2"/>
  <c r="F2694" i="2"/>
  <c r="F2695" i="2"/>
  <c r="F2696" i="2"/>
  <c r="F2697" i="2"/>
  <c r="F2698" i="2"/>
  <c r="F2699" i="2"/>
  <c r="F2700" i="2"/>
  <c r="F2701" i="2"/>
  <c r="F2702" i="2"/>
  <c r="F2703" i="2"/>
  <c r="F2704" i="2"/>
  <c r="F2705" i="2"/>
  <c r="F2706" i="2"/>
  <c r="F2707" i="2"/>
  <c r="F2708" i="2"/>
  <c r="F2709" i="2"/>
  <c r="F2710" i="2"/>
  <c r="F2711" i="2"/>
  <c r="F2712" i="2"/>
  <c r="F2713" i="2"/>
  <c r="F2714" i="2"/>
  <c r="F2715" i="2"/>
  <c r="F2716" i="2"/>
  <c r="F2717" i="2"/>
  <c r="F2718" i="2"/>
  <c r="F2719" i="2"/>
  <c r="F2720" i="2"/>
  <c r="F2721" i="2"/>
  <c r="F2722" i="2"/>
  <c r="F2723" i="2"/>
  <c r="F2724" i="2"/>
  <c r="F2725" i="2"/>
  <c r="F2726" i="2"/>
  <c r="F2727" i="2"/>
  <c r="F2728" i="2"/>
  <c r="F2729" i="2"/>
  <c r="F2730" i="2"/>
  <c r="F2731" i="2"/>
  <c r="F2732" i="2"/>
  <c r="F2733" i="2"/>
  <c r="F2734" i="2"/>
  <c r="F2735" i="2"/>
  <c r="F2736" i="2"/>
  <c r="F2737" i="2"/>
  <c r="F2738" i="2"/>
  <c r="F2739" i="2"/>
  <c r="F2740" i="2"/>
  <c r="F2741" i="2"/>
  <c r="F2742" i="2"/>
  <c r="F2743" i="2"/>
  <c r="F2744" i="2"/>
  <c r="F2745" i="2"/>
  <c r="F2746" i="2"/>
  <c r="F2747" i="2"/>
  <c r="F2748" i="2"/>
  <c r="F2749" i="2"/>
  <c r="F2750" i="2"/>
  <c r="F2751" i="2"/>
  <c r="F2752" i="2"/>
  <c r="F2753" i="2"/>
  <c r="F2754" i="2"/>
  <c r="F2755" i="2"/>
  <c r="F2756" i="2"/>
  <c r="F2757" i="2"/>
  <c r="F2758" i="2"/>
  <c r="F2759" i="2"/>
  <c r="F2760" i="2"/>
  <c r="F2761" i="2"/>
  <c r="F2762" i="2"/>
  <c r="F2763" i="2"/>
  <c r="F2764" i="2"/>
  <c r="F2765" i="2"/>
  <c r="F2766" i="2"/>
  <c r="F2767" i="2"/>
  <c r="F2768" i="2"/>
  <c r="F2769" i="2"/>
  <c r="F2770" i="2"/>
  <c r="F2771" i="2"/>
  <c r="F2772" i="2"/>
  <c r="F2773" i="2"/>
  <c r="F2774" i="2"/>
  <c r="F2775" i="2"/>
  <c r="F2776" i="2"/>
  <c r="F2777" i="2"/>
  <c r="F2778" i="2"/>
  <c r="F2779" i="2"/>
  <c r="F2780" i="2"/>
  <c r="F2781" i="2"/>
  <c r="F2782" i="2"/>
  <c r="F2783" i="2"/>
  <c r="F2784" i="2"/>
  <c r="F2785" i="2"/>
  <c r="F2786" i="2"/>
  <c r="F2787" i="2"/>
  <c r="F2788" i="2"/>
  <c r="F2789" i="2"/>
  <c r="F2790" i="2"/>
  <c r="F2791" i="2"/>
  <c r="F2792" i="2"/>
  <c r="F2793" i="2"/>
  <c r="F2794" i="2"/>
  <c r="F2795" i="2"/>
  <c r="F2796" i="2"/>
  <c r="F2797" i="2"/>
  <c r="F2798" i="2"/>
  <c r="F2799" i="2"/>
  <c r="F2800" i="2"/>
  <c r="F2801" i="2"/>
  <c r="F2802" i="2"/>
  <c r="F2803" i="2"/>
  <c r="F2804" i="2"/>
  <c r="F2805" i="2"/>
  <c r="F2806" i="2"/>
  <c r="F2807" i="2"/>
  <c r="F2808" i="2"/>
  <c r="F2809" i="2"/>
  <c r="F2810" i="2"/>
  <c r="F2811" i="2"/>
  <c r="F2812" i="2"/>
  <c r="F2813" i="2"/>
  <c r="F2814" i="2"/>
  <c r="F2815" i="2"/>
  <c r="F2816" i="2"/>
  <c r="F2817" i="2"/>
  <c r="F2818" i="2"/>
  <c r="F2819" i="2"/>
  <c r="F2820" i="2"/>
  <c r="F2821" i="2"/>
  <c r="F2822" i="2"/>
  <c r="F2823" i="2"/>
  <c r="F2824" i="2"/>
  <c r="F2825" i="2"/>
  <c r="F2826" i="2"/>
  <c r="F2827" i="2"/>
  <c r="F2828" i="2"/>
  <c r="F2829" i="2"/>
  <c r="F2830" i="2"/>
  <c r="F2831" i="2"/>
  <c r="F2832" i="2"/>
  <c r="F2833" i="2"/>
  <c r="F2834" i="2"/>
  <c r="F2835" i="2"/>
  <c r="F2836" i="2"/>
  <c r="F2837" i="2"/>
  <c r="F2838" i="2"/>
  <c r="F2839" i="2"/>
  <c r="F2840" i="2"/>
  <c r="F2841" i="2"/>
  <c r="F2842" i="2"/>
  <c r="F2843" i="2"/>
  <c r="F2844" i="2"/>
  <c r="F2845" i="2"/>
  <c r="F2846" i="2"/>
  <c r="F2847" i="2"/>
  <c r="F2848" i="2"/>
  <c r="F2849" i="2"/>
  <c r="F2850" i="2"/>
  <c r="F2851" i="2"/>
  <c r="F2852" i="2"/>
  <c r="F2853" i="2"/>
  <c r="F2854" i="2"/>
  <c r="F2855" i="2"/>
  <c r="F2856" i="2"/>
  <c r="F2857" i="2"/>
  <c r="F2858" i="2"/>
  <c r="F2859" i="2"/>
  <c r="F2860" i="2"/>
  <c r="F2861" i="2"/>
  <c r="F2862" i="2"/>
  <c r="F2863" i="2"/>
  <c r="F2864" i="2"/>
  <c r="F2865" i="2"/>
  <c r="F2866" i="2"/>
  <c r="F2867" i="2"/>
  <c r="F2868" i="2"/>
  <c r="F2869" i="2"/>
  <c r="F2870" i="2"/>
  <c r="F2871" i="2"/>
  <c r="F2872" i="2"/>
  <c r="F2873" i="2"/>
  <c r="F2874" i="2"/>
  <c r="F2875" i="2"/>
  <c r="F2876" i="2"/>
  <c r="F2877" i="2"/>
  <c r="F2878" i="2"/>
  <c r="F2879" i="2"/>
  <c r="F2880" i="2"/>
  <c r="F2881" i="2"/>
  <c r="F2882" i="2"/>
  <c r="F2883" i="2"/>
  <c r="F2884" i="2"/>
  <c r="F2885" i="2"/>
  <c r="F2886" i="2"/>
  <c r="F2887" i="2"/>
  <c r="F2888" i="2"/>
  <c r="F2889" i="2"/>
  <c r="F2890" i="2"/>
  <c r="F2891" i="2"/>
  <c r="F2892" i="2"/>
  <c r="F2893" i="2"/>
  <c r="F2894" i="2"/>
  <c r="F2895" i="2"/>
  <c r="F2896" i="2"/>
  <c r="F2897" i="2"/>
  <c r="F2898" i="2"/>
  <c r="F2899" i="2"/>
  <c r="F2900" i="2"/>
  <c r="F2901" i="2"/>
  <c r="F2902" i="2"/>
  <c r="F2903" i="2"/>
  <c r="F2904" i="2"/>
  <c r="F2905" i="2"/>
  <c r="F2906" i="2"/>
  <c r="F2907" i="2"/>
  <c r="F2908" i="2"/>
  <c r="F2909" i="2"/>
  <c r="F2910" i="2"/>
  <c r="F2911" i="2"/>
  <c r="F2912" i="2"/>
  <c r="F2913" i="2"/>
  <c r="F2914" i="2"/>
  <c r="F2915" i="2"/>
  <c r="F2916" i="2"/>
  <c r="F2917" i="2"/>
  <c r="F2918" i="2"/>
  <c r="F2919" i="2"/>
  <c r="F2920" i="2"/>
  <c r="F2921" i="2"/>
  <c r="F2922" i="2"/>
  <c r="F2923" i="2"/>
  <c r="F2924" i="2"/>
  <c r="F2925" i="2"/>
  <c r="F2926" i="2"/>
  <c r="F2927" i="2"/>
  <c r="F2928" i="2"/>
  <c r="F2929" i="2"/>
  <c r="F2930" i="2"/>
  <c r="F2931" i="2"/>
  <c r="F2932" i="2"/>
  <c r="F2933" i="2"/>
  <c r="F2934" i="2"/>
  <c r="F2935" i="2"/>
  <c r="F2936" i="2"/>
  <c r="F2937" i="2"/>
  <c r="F2938" i="2"/>
  <c r="F2939" i="2"/>
  <c r="F2940" i="2"/>
  <c r="F2941" i="2"/>
  <c r="F2942" i="2"/>
  <c r="F2943" i="2"/>
  <c r="F2944" i="2"/>
  <c r="F2945" i="2"/>
  <c r="F2946" i="2"/>
  <c r="F2947" i="2"/>
  <c r="F2948" i="2"/>
  <c r="F2949" i="2"/>
  <c r="F2950" i="2"/>
  <c r="F2951" i="2"/>
  <c r="F2952" i="2"/>
  <c r="F2953" i="2"/>
  <c r="F2954" i="2"/>
  <c r="F2955" i="2"/>
  <c r="F2956" i="2"/>
  <c r="F2957" i="2"/>
  <c r="F2958" i="2"/>
  <c r="F2959" i="2"/>
  <c r="F2960" i="2"/>
  <c r="F2961" i="2"/>
  <c r="F2962" i="2"/>
  <c r="F2963" i="2"/>
  <c r="F2964" i="2"/>
  <c r="F2965" i="2"/>
  <c r="F2966" i="2"/>
  <c r="F2967" i="2"/>
  <c r="F2968" i="2"/>
  <c r="F2969" i="2"/>
  <c r="F2970" i="2"/>
  <c r="F2971" i="2"/>
  <c r="F2972" i="2"/>
  <c r="F2973" i="2"/>
  <c r="F2974" i="2"/>
  <c r="F2975" i="2"/>
  <c r="F2976" i="2"/>
  <c r="F2977" i="2"/>
  <c r="F2978" i="2"/>
  <c r="F2979" i="2"/>
  <c r="F2980" i="2"/>
  <c r="F2981" i="2"/>
  <c r="F2982" i="2"/>
  <c r="F2983" i="2"/>
  <c r="F2984" i="2"/>
  <c r="F2985" i="2"/>
  <c r="F2986" i="2"/>
  <c r="F2987" i="2"/>
  <c r="F2988" i="2"/>
  <c r="F2989" i="2"/>
  <c r="F2990" i="2"/>
  <c r="F2991" i="2"/>
  <c r="F2992" i="2"/>
  <c r="F2993" i="2"/>
  <c r="F2994" i="2"/>
  <c r="F2995" i="2"/>
  <c r="F2996" i="2"/>
  <c r="F2997" i="2"/>
  <c r="F2998" i="2"/>
  <c r="F2999" i="2"/>
  <c r="F3000" i="2"/>
  <c r="F3001" i="2"/>
  <c r="F3002" i="2"/>
  <c r="F3003" i="2"/>
  <c r="F3004" i="2"/>
  <c r="F3005" i="2"/>
  <c r="F3006" i="2"/>
  <c r="F3007" i="2"/>
  <c r="F3008" i="2"/>
  <c r="F3009" i="2"/>
  <c r="F3010" i="2"/>
  <c r="F3011" i="2"/>
  <c r="F3012" i="2"/>
  <c r="F3013" i="2"/>
  <c r="F3014" i="2"/>
  <c r="F3015" i="2"/>
  <c r="F3016" i="2"/>
  <c r="F3017" i="2"/>
  <c r="F3018" i="2"/>
  <c r="F3019" i="2"/>
  <c r="F3020" i="2"/>
  <c r="F3021" i="2"/>
  <c r="F3022" i="2"/>
  <c r="F3023" i="2"/>
  <c r="F3024" i="2"/>
  <c r="F3025" i="2"/>
  <c r="F3026" i="2"/>
  <c r="F3027" i="2"/>
  <c r="F3028" i="2"/>
  <c r="F3029" i="2"/>
  <c r="F3030" i="2"/>
  <c r="F3031" i="2"/>
  <c r="F3032" i="2"/>
  <c r="F3033" i="2"/>
  <c r="F3034" i="2"/>
  <c r="F3035" i="2"/>
  <c r="F3036" i="2"/>
  <c r="F3037" i="2"/>
  <c r="F3038" i="2"/>
  <c r="F3039" i="2"/>
  <c r="F3040" i="2"/>
  <c r="F3041" i="2"/>
  <c r="F3042" i="2"/>
  <c r="F3043" i="2"/>
  <c r="F3044" i="2"/>
  <c r="F3045" i="2"/>
  <c r="F3046" i="2"/>
  <c r="F3047" i="2"/>
  <c r="F3048" i="2"/>
  <c r="F3049" i="2"/>
  <c r="F3050" i="2"/>
  <c r="F3051" i="2"/>
  <c r="F3052" i="2"/>
  <c r="F3053" i="2"/>
  <c r="F3054" i="2"/>
  <c r="F3055" i="2"/>
  <c r="F3056" i="2"/>
  <c r="F3057" i="2"/>
  <c r="F3058" i="2"/>
  <c r="F3059" i="2"/>
  <c r="F3060" i="2"/>
  <c r="F3061" i="2"/>
  <c r="F3062" i="2"/>
  <c r="F3063" i="2"/>
  <c r="F3064" i="2"/>
  <c r="F3065" i="2"/>
  <c r="F3066" i="2"/>
  <c r="F3067" i="2"/>
  <c r="F3068" i="2"/>
  <c r="F3069" i="2"/>
  <c r="F3070" i="2"/>
  <c r="F3071" i="2"/>
  <c r="F3072" i="2"/>
  <c r="F3073" i="2"/>
  <c r="F3074" i="2"/>
  <c r="F3075" i="2"/>
  <c r="F3076" i="2"/>
  <c r="F3077" i="2"/>
  <c r="F3078" i="2"/>
  <c r="F3079" i="2"/>
  <c r="F3080" i="2"/>
  <c r="F3081" i="2"/>
  <c r="F3082" i="2"/>
  <c r="F3083" i="2"/>
  <c r="F3084" i="2"/>
  <c r="F3085" i="2"/>
  <c r="F3086" i="2"/>
  <c r="F3087" i="2"/>
  <c r="F3088" i="2"/>
  <c r="F3089" i="2"/>
  <c r="F3090" i="2"/>
  <c r="F3091" i="2"/>
  <c r="F3092" i="2"/>
  <c r="F3093" i="2"/>
  <c r="F3094" i="2"/>
  <c r="F3095" i="2"/>
  <c r="F3096" i="2"/>
  <c r="F3097" i="2"/>
  <c r="F3098" i="2"/>
  <c r="F3099" i="2"/>
  <c r="F3100" i="2"/>
  <c r="F3101" i="2"/>
  <c r="F3102" i="2"/>
  <c r="F3103" i="2"/>
  <c r="F3104" i="2"/>
  <c r="F3105" i="2"/>
  <c r="F3106" i="2"/>
  <c r="F3107" i="2"/>
  <c r="F3108" i="2"/>
  <c r="F3109" i="2"/>
  <c r="F3110" i="2"/>
  <c r="F3111" i="2"/>
  <c r="F3112" i="2"/>
  <c r="F3113" i="2"/>
  <c r="F3114" i="2"/>
  <c r="F3115" i="2"/>
  <c r="F3116" i="2"/>
  <c r="F3117" i="2"/>
  <c r="F3118" i="2"/>
  <c r="F3119" i="2"/>
  <c r="F3120" i="2"/>
  <c r="F3121" i="2"/>
  <c r="F3122" i="2"/>
  <c r="F3123" i="2"/>
  <c r="F3124" i="2"/>
  <c r="F3125" i="2"/>
  <c r="F3126" i="2"/>
  <c r="F3127" i="2"/>
  <c r="F3128" i="2"/>
  <c r="F3129" i="2"/>
  <c r="F3130" i="2"/>
  <c r="F3131" i="2"/>
  <c r="F3132" i="2"/>
  <c r="F3133" i="2"/>
  <c r="F3134" i="2"/>
  <c r="F3135" i="2"/>
  <c r="F3136" i="2"/>
  <c r="F3137" i="2"/>
  <c r="F3138" i="2"/>
  <c r="F3139" i="2"/>
  <c r="F3140" i="2"/>
  <c r="F3141" i="2"/>
  <c r="F3142" i="2"/>
  <c r="F3143" i="2"/>
  <c r="F3144" i="2"/>
  <c r="F3145" i="2"/>
  <c r="F3146" i="2"/>
  <c r="F3147" i="2"/>
  <c r="F3148" i="2"/>
  <c r="F3149" i="2"/>
  <c r="F3150" i="2"/>
  <c r="F3151" i="2"/>
  <c r="F3152" i="2"/>
  <c r="F3153" i="2"/>
  <c r="F3154" i="2"/>
  <c r="F3155" i="2"/>
  <c r="F3156" i="2"/>
  <c r="F3157" i="2"/>
  <c r="F3158" i="2"/>
  <c r="F3159" i="2"/>
  <c r="F3160" i="2"/>
  <c r="F3161" i="2"/>
  <c r="F3162" i="2"/>
  <c r="F3163" i="2"/>
  <c r="F3164" i="2"/>
  <c r="F3165" i="2"/>
  <c r="F3166" i="2"/>
  <c r="F3167" i="2"/>
  <c r="F3168" i="2"/>
  <c r="F3169" i="2"/>
  <c r="F3170" i="2"/>
  <c r="F3171" i="2"/>
  <c r="F3172" i="2"/>
  <c r="F3173" i="2"/>
  <c r="F3174" i="2"/>
  <c r="F3175" i="2"/>
  <c r="F3176" i="2"/>
  <c r="F3177" i="2"/>
  <c r="F3178" i="2"/>
  <c r="F3179" i="2"/>
  <c r="F3180" i="2"/>
  <c r="F3181" i="2"/>
  <c r="F3182" i="2"/>
  <c r="F3183" i="2"/>
  <c r="F3184" i="2"/>
  <c r="F3185" i="2"/>
  <c r="F3186" i="2"/>
  <c r="F3187" i="2"/>
  <c r="F3188" i="2"/>
  <c r="F3189" i="2"/>
  <c r="F3190" i="2"/>
  <c r="F3191" i="2"/>
  <c r="F3192" i="2"/>
  <c r="F3193" i="2"/>
  <c r="F3194" i="2"/>
  <c r="F3195" i="2"/>
  <c r="F3196" i="2"/>
  <c r="F3197" i="2"/>
  <c r="F3198" i="2"/>
  <c r="F3199" i="2"/>
  <c r="F3200" i="2"/>
  <c r="F3201" i="2"/>
  <c r="F3202" i="2"/>
  <c r="F3203" i="2"/>
  <c r="F3204" i="2"/>
  <c r="F3205" i="2"/>
  <c r="F3206" i="2"/>
  <c r="F3207" i="2"/>
  <c r="F3208" i="2"/>
  <c r="F3209" i="2"/>
  <c r="F3210" i="2"/>
  <c r="F3211" i="2"/>
  <c r="F3212" i="2"/>
  <c r="F3213" i="2"/>
  <c r="F3214" i="2"/>
  <c r="F3215" i="2"/>
  <c r="F3216" i="2"/>
  <c r="F3217" i="2"/>
  <c r="F3218" i="2"/>
  <c r="F3219" i="2"/>
  <c r="F3220" i="2"/>
  <c r="F3221" i="2"/>
  <c r="F3222" i="2"/>
  <c r="F3223" i="2"/>
  <c r="F3224" i="2"/>
  <c r="F3225" i="2"/>
  <c r="F3226" i="2"/>
  <c r="F3227" i="2"/>
  <c r="F3228" i="2"/>
  <c r="F3229" i="2"/>
  <c r="F3230" i="2"/>
  <c r="F3231" i="2"/>
  <c r="F3232" i="2"/>
  <c r="F3233" i="2"/>
  <c r="F3234" i="2"/>
  <c r="F3235" i="2"/>
  <c r="F3236" i="2"/>
  <c r="F3237" i="2"/>
  <c r="F3238" i="2"/>
  <c r="F3239" i="2"/>
  <c r="F3240" i="2"/>
  <c r="F3241" i="2"/>
  <c r="F3242" i="2"/>
  <c r="F3243" i="2"/>
  <c r="F3244" i="2"/>
  <c r="F3245" i="2"/>
  <c r="F3246" i="2"/>
  <c r="F3247" i="2"/>
  <c r="F3248" i="2"/>
  <c r="F3249" i="2"/>
  <c r="F3250" i="2"/>
  <c r="F3251" i="2"/>
  <c r="F3252" i="2"/>
  <c r="F3253" i="2"/>
  <c r="F3254" i="2"/>
  <c r="F3255" i="2"/>
  <c r="F3256" i="2"/>
  <c r="F3257" i="2"/>
  <c r="F3258" i="2"/>
  <c r="F3259" i="2"/>
  <c r="F3260" i="2"/>
  <c r="F3261" i="2"/>
  <c r="F3262" i="2"/>
  <c r="F3263" i="2"/>
  <c r="F3264" i="2"/>
  <c r="F3265" i="2"/>
  <c r="F3266" i="2"/>
  <c r="F3267" i="2"/>
  <c r="F3268" i="2"/>
  <c r="F3269" i="2"/>
  <c r="F3270" i="2"/>
  <c r="F3271" i="2"/>
  <c r="F3272" i="2"/>
  <c r="F3273" i="2"/>
  <c r="F3274" i="2"/>
  <c r="F3275" i="2"/>
  <c r="F3276" i="2"/>
  <c r="F3277" i="2"/>
  <c r="F3278" i="2"/>
  <c r="F3279" i="2"/>
  <c r="F3280" i="2"/>
  <c r="F3281" i="2"/>
  <c r="F3282" i="2"/>
  <c r="F3283" i="2"/>
  <c r="F3284" i="2"/>
  <c r="F3285" i="2"/>
  <c r="F3286" i="2"/>
  <c r="F3287" i="2"/>
  <c r="F3288" i="2"/>
  <c r="F3289" i="2"/>
  <c r="F3290" i="2"/>
  <c r="F3291" i="2"/>
  <c r="F3292" i="2"/>
  <c r="F3293" i="2"/>
  <c r="F3294" i="2"/>
  <c r="F3295" i="2"/>
  <c r="F3296" i="2"/>
  <c r="F3297" i="2"/>
  <c r="F3298" i="2"/>
  <c r="F3299" i="2"/>
  <c r="F3300" i="2"/>
  <c r="F3301" i="2"/>
  <c r="F3302" i="2"/>
  <c r="F3303" i="2"/>
  <c r="F3304" i="2"/>
  <c r="F3305" i="2"/>
  <c r="F3306" i="2"/>
  <c r="F3307" i="2"/>
  <c r="F3308" i="2"/>
  <c r="F3309" i="2"/>
  <c r="F3310" i="2"/>
  <c r="F3311" i="2"/>
  <c r="F3312" i="2"/>
  <c r="F3313" i="2"/>
  <c r="F3314" i="2"/>
  <c r="F3315" i="2"/>
  <c r="F3316" i="2"/>
  <c r="F3317" i="2"/>
  <c r="F3318" i="2"/>
  <c r="F3319" i="2"/>
  <c r="F3320" i="2"/>
  <c r="F3321" i="2"/>
  <c r="F3322" i="2"/>
  <c r="F3323" i="2"/>
  <c r="F3324" i="2"/>
  <c r="F3325" i="2"/>
  <c r="F3326" i="2"/>
  <c r="F3327" i="2"/>
  <c r="F3328" i="2"/>
  <c r="F3329" i="2"/>
  <c r="F3330" i="2"/>
  <c r="F3331" i="2"/>
  <c r="F3332" i="2"/>
  <c r="F3333" i="2"/>
  <c r="F3334" i="2"/>
  <c r="F3335" i="2"/>
  <c r="F3336" i="2"/>
  <c r="F3337" i="2"/>
  <c r="F3338" i="2"/>
  <c r="F3339" i="2"/>
  <c r="F3340" i="2"/>
  <c r="F3341" i="2"/>
  <c r="F3342" i="2"/>
  <c r="F3343" i="2"/>
  <c r="F3344" i="2"/>
  <c r="F3345" i="2"/>
  <c r="F3346" i="2"/>
  <c r="F3347" i="2"/>
  <c r="F3348" i="2"/>
  <c r="F3349" i="2"/>
  <c r="F3350" i="2"/>
  <c r="F3351" i="2"/>
  <c r="F3352" i="2"/>
  <c r="F3353" i="2"/>
  <c r="F3354" i="2"/>
  <c r="F3355" i="2"/>
  <c r="F3356" i="2"/>
  <c r="F3357" i="2"/>
  <c r="F3358" i="2"/>
  <c r="F3359" i="2"/>
  <c r="F3360" i="2"/>
  <c r="F3361" i="2"/>
  <c r="F3362" i="2"/>
  <c r="F3363" i="2"/>
  <c r="F3364" i="2"/>
  <c r="F3365" i="2"/>
  <c r="F3366" i="2"/>
  <c r="F3367" i="2"/>
  <c r="F3368" i="2"/>
  <c r="F3369" i="2"/>
  <c r="F3370" i="2"/>
  <c r="F3371" i="2"/>
  <c r="F3372" i="2"/>
  <c r="F3373" i="2"/>
  <c r="F3374" i="2"/>
  <c r="F3375" i="2"/>
  <c r="F3376" i="2"/>
  <c r="F3377" i="2"/>
  <c r="F3378" i="2"/>
  <c r="F3379" i="2"/>
  <c r="F3380" i="2"/>
  <c r="F3381" i="2"/>
  <c r="F3382" i="2"/>
  <c r="F3383" i="2"/>
  <c r="F3384" i="2"/>
  <c r="F3385" i="2"/>
  <c r="F3386" i="2"/>
  <c r="F3387" i="2"/>
  <c r="F3388" i="2"/>
  <c r="F3389" i="2"/>
  <c r="F3390" i="2"/>
  <c r="F3391" i="2"/>
  <c r="F3392" i="2"/>
  <c r="F3393" i="2"/>
  <c r="F3394" i="2"/>
  <c r="F3395" i="2"/>
  <c r="F3396" i="2"/>
  <c r="F3397" i="2"/>
  <c r="F3398" i="2"/>
  <c r="F3399" i="2"/>
  <c r="F3400" i="2"/>
  <c r="F3401" i="2"/>
  <c r="F3402" i="2"/>
  <c r="F3403" i="2"/>
  <c r="F3404" i="2"/>
  <c r="F3405" i="2"/>
  <c r="F3406" i="2"/>
  <c r="F3407" i="2"/>
  <c r="F3408" i="2"/>
  <c r="F3409" i="2"/>
  <c r="F3410" i="2"/>
  <c r="F3411" i="2"/>
  <c r="F3412" i="2"/>
  <c r="F3413" i="2"/>
  <c r="F3414" i="2"/>
  <c r="F3415" i="2"/>
  <c r="F3416" i="2"/>
  <c r="F3417" i="2"/>
  <c r="F3418" i="2"/>
  <c r="F3419" i="2"/>
  <c r="F3420" i="2"/>
  <c r="F3421" i="2"/>
  <c r="F3422" i="2"/>
  <c r="F3423" i="2"/>
  <c r="F3424" i="2"/>
  <c r="F3425" i="2"/>
  <c r="F3426" i="2"/>
  <c r="F3427" i="2"/>
  <c r="F3428" i="2"/>
  <c r="F3429" i="2"/>
  <c r="F3430" i="2"/>
  <c r="F3431" i="2"/>
  <c r="F3432" i="2"/>
  <c r="F3433" i="2"/>
  <c r="F3434" i="2"/>
  <c r="F3435" i="2"/>
  <c r="F3436" i="2"/>
  <c r="F3437" i="2"/>
  <c r="F3438" i="2"/>
  <c r="F3439" i="2"/>
  <c r="F3440" i="2"/>
  <c r="F3441" i="2"/>
  <c r="F3442" i="2"/>
  <c r="F3443" i="2"/>
  <c r="F3444" i="2"/>
  <c r="F3445" i="2"/>
  <c r="F3446" i="2"/>
  <c r="F3447" i="2"/>
  <c r="F3448" i="2"/>
  <c r="F3449" i="2"/>
  <c r="F3450" i="2"/>
  <c r="F3451" i="2"/>
  <c r="F3452" i="2"/>
  <c r="F3453" i="2"/>
  <c r="F3454" i="2"/>
  <c r="F3455" i="2"/>
  <c r="F3456" i="2"/>
  <c r="F3457" i="2"/>
  <c r="F3458" i="2"/>
  <c r="F3459" i="2"/>
  <c r="F3460" i="2"/>
  <c r="F3461" i="2"/>
  <c r="F3462" i="2"/>
  <c r="F3463" i="2"/>
  <c r="F3464" i="2"/>
  <c r="F3465" i="2"/>
  <c r="F3466" i="2"/>
  <c r="F3467" i="2"/>
  <c r="F3468" i="2"/>
  <c r="F3469" i="2"/>
  <c r="F3470" i="2"/>
  <c r="F3471" i="2"/>
  <c r="F3472" i="2"/>
  <c r="F3473" i="2"/>
  <c r="F2111" i="2"/>
  <c r="F2112" i="2"/>
  <c r="F2113" i="2"/>
  <c r="F2110" i="2"/>
  <c r="G70" i="5"/>
  <c r="H70" i="5" s="1"/>
  <c r="G71" i="5"/>
  <c r="H71" i="5" s="1"/>
  <c r="G72" i="5"/>
  <c r="H72" i="5" s="1"/>
  <c r="G73" i="5"/>
  <c r="H73" i="5" s="1"/>
  <c r="G74" i="5"/>
  <c r="H74" i="5" s="1"/>
  <c r="G75" i="5"/>
  <c r="H75" i="5" s="1"/>
  <c r="G76" i="5"/>
  <c r="H76" i="5" s="1"/>
  <c r="G77" i="5"/>
  <c r="H77" i="5" s="1"/>
  <c r="G78" i="5"/>
  <c r="H78" i="5" s="1"/>
  <c r="G79" i="5"/>
  <c r="H79" i="5" s="1"/>
  <c r="G80" i="5"/>
  <c r="H80" i="5" s="1"/>
  <c r="G81" i="5"/>
  <c r="H81" i="5" s="1"/>
  <c r="G82" i="5"/>
  <c r="H82" i="5" s="1"/>
  <c r="G83" i="5"/>
  <c r="H83" i="5" s="1"/>
  <c r="G84" i="5"/>
  <c r="H84" i="5" s="1"/>
  <c r="G85" i="5"/>
  <c r="H85" i="5" s="1"/>
  <c r="G86" i="5"/>
  <c r="H86" i="5" s="1"/>
  <c r="G87" i="5"/>
  <c r="H87" i="5" s="1"/>
  <c r="G88" i="5"/>
  <c r="H88" i="5" s="1"/>
  <c r="G89" i="5"/>
  <c r="H89" i="5" s="1"/>
  <c r="G90" i="5"/>
  <c r="H90" i="5" s="1"/>
  <c r="G91" i="5"/>
  <c r="H91" i="5" s="1"/>
  <c r="G92" i="5"/>
  <c r="H92" i="5" s="1"/>
  <c r="G93" i="5"/>
  <c r="H93" i="5" s="1"/>
  <c r="G94" i="5"/>
  <c r="H94" i="5" s="1"/>
  <c r="G95" i="5"/>
  <c r="H95" i="5" s="1"/>
  <c r="G96" i="5"/>
  <c r="H96" i="5" s="1"/>
  <c r="G97" i="5"/>
  <c r="H97" i="5" s="1"/>
  <c r="G98" i="5"/>
  <c r="H98" i="5" s="1"/>
  <c r="G99" i="5"/>
  <c r="H99" i="5" s="1"/>
  <c r="G100" i="5"/>
  <c r="H100" i="5" s="1"/>
  <c r="G101" i="5"/>
  <c r="H101" i="5" s="1"/>
  <c r="G102" i="5"/>
  <c r="H102" i="5" s="1"/>
  <c r="G103" i="5"/>
  <c r="H103" i="5" s="1"/>
  <c r="G104" i="5"/>
  <c r="H104" i="5" s="1"/>
  <c r="G105" i="5"/>
  <c r="H105" i="5" s="1"/>
  <c r="G106" i="5"/>
  <c r="H106" i="5" s="1"/>
  <c r="G107" i="5"/>
  <c r="H107" i="5" s="1"/>
  <c r="G108" i="5"/>
  <c r="H108" i="5" s="1"/>
  <c r="G109" i="5"/>
  <c r="H109" i="5" s="1"/>
  <c r="G110" i="5"/>
  <c r="H110" i="5" s="1"/>
  <c r="G111" i="5"/>
  <c r="H111" i="5" s="1"/>
  <c r="G112" i="5"/>
  <c r="H112" i="5" s="1"/>
  <c r="G113" i="5"/>
  <c r="H113" i="5" s="1"/>
  <c r="E2516" i="2" l="1"/>
  <c r="G2516" i="2" s="1"/>
  <c r="H2516" i="2" s="1"/>
  <c r="E2517" i="2"/>
  <c r="G2517" i="2" s="1"/>
  <c r="H2517" i="2" s="1"/>
  <c r="E2518" i="2"/>
  <c r="G2518" i="2" s="1"/>
  <c r="H2518" i="2" s="1"/>
  <c r="E2519" i="2"/>
  <c r="G2519" i="2" s="1"/>
  <c r="H2519" i="2" s="1"/>
  <c r="E2520" i="2"/>
  <c r="G2520" i="2" s="1"/>
  <c r="H2520" i="2" s="1"/>
  <c r="E2521" i="2"/>
  <c r="G2521" i="2" s="1"/>
  <c r="H2521" i="2" s="1"/>
  <c r="E2522" i="2"/>
  <c r="G2522" i="2" s="1"/>
  <c r="H2522" i="2" s="1"/>
  <c r="E2523" i="2"/>
  <c r="G2523" i="2" s="1"/>
  <c r="H2523" i="2" s="1"/>
  <c r="E2524" i="2"/>
  <c r="G2524" i="2" s="1"/>
  <c r="H2524" i="2" s="1"/>
  <c r="E2525" i="2"/>
  <c r="G2525" i="2" s="1"/>
  <c r="H2525" i="2" s="1"/>
  <c r="E2526" i="2"/>
  <c r="G2526" i="2" s="1"/>
  <c r="H2526" i="2" s="1"/>
  <c r="E2527" i="2"/>
  <c r="G2527" i="2" s="1"/>
  <c r="H2527" i="2" s="1"/>
  <c r="E2528" i="2"/>
  <c r="G2528" i="2" s="1"/>
  <c r="H2528" i="2" s="1"/>
  <c r="E2529" i="2"/>
  <c r="G2529" i="2" s="1"/>
  <c r="H2529" i="2" s="1"/>
  <c r="E2530" i="2"/>
  <c r="G2530" i="2" s="1"/>
  <c r="H2530" i="2" s="1"/>
  <c r="E2531" i="2"/>
  <c r="G2531" i="2" s="1"/>
  <c r="H2531" i="2" s="1"/>
  <c r="E2532" i="2"/>
  <c r="G2532" i="2" s="1"/>
  <c r="H2532" i="2" s="1"/>
  <c r="E2533" i="2"/>
  <c r="G2533" i="2" s="1"/>
  <c r="H2533" i="2" s="1"/>
  <c r="E2534" i="2"/>
  <c r="G2534" i="2" s="1"/>
  <c r="H2534" i="2" s="1"/>
  <c r="E2535" i="2"/>
  <c r="G2535" i="2" s="1"/>
  <c r="H2535" i="2" s="1"/>
  <c r="E2536" i="2"/>
  <c r="G2536" i="2" s="1"/>
  <c r="H2536" i="2" s="1"/>
  <c r="E2537" i="2"/>
  <c r="G2537" i="2" s="1"/>
  <c r="H2537" i="2" s="1"/>
  <c r="E2538" i="2"/>
  <c r="G2538" i="2" s="1"/>
  <c r="H2538" i="2" s="1"/>
  <c r="E2539" i="2"/>
  <c r="G2539" i="2" s="1"/>
  <c r="H2539" i="2" s="1"/>
  <c r="E2540" i="2"/>
  <c r="G2540" i="2" s="1"/>
  <c r="H2540" i="2" s="1"/>
  <c r="E2541" i="2"/>
  <c r="G2541" i="2" s="1"/>
  <c r="H2541" i="2" s="1"/>
  <c r="E2542" i="2"/>
  <c r="G2542" i="2" s="1"/>
  <c r="H2542" i="2" s="1"/>
  <c r="E2515" i="2"/>
  <c r="G2515" i="2" s="1"/>
  <c r="H2515" i="2" s="1"/>
  <c r="E2514" i="2"/>
  <c r="G2514" i="2" s="1"/>
  <c r="E2513" i="2"/>
  <c r="G2513" i="2" s="1"/>
  <c r="H2513" i="2" s="1"/>
  <c r="E2543" i="2"/>
  <c r="G2543" i="2" s="1"/>
  <c r="H2543" i="2" s="1"/>
  <c r="E2234" i="2"/>
  <c r="G2234" i="2" s="1"/>
  <c r="E2238" i="2"/>
  <c r="G2238" i="2" s="1"/>
  <c r="E2242" i="2"/>
  <c r="G2242" i="2" s="1"/>
  <c r="H2242" i="2" s="1"/>
  <c r="E2246" i="2"/>
  <c r="G2246" i="2" s="1"/>
  <c r="H2246" i="2" s="1"/>
  <c r="E2237" i="2"/>
  <c r="G2237" i="2" s="1"/>
  <c r="H2237" i="2" s="1"/>
  <c r="E2241" i="2"/>
  <c r="G2241" i="2" s="1"/>
  <c r="H2241" i="2" s="1"/>
  <c r="E2245" i="2"/>
  <c r="G2245" i="2" s="1"/>
  <c r="H2245" i="2" s="1"/>
  <c r="E2250" i="2"/>
  <c r="G2250" i="2" s="1"/>
  <c r="H2250" i="2" s="1"/>
  <c r="E2251" i="2"/>
  <c r="G2251" i="2" s="1"/>
  <c r="H2251" i="2" s="1"/>
  <c r="E2252" i="2"/>
  <c r="G2252" i="2" s="1"/>
  <c r="H2252" i="2" s="1"/>
  <c r="E2253" i="2"/>
  <c r="G2253" i="2" s="1"/>
  <c r="H2253" i="2" s="1"/>
  <c r="E2254" i="2"/>
  <c r="G2254" i="2" s="1"/>
  <c r="H2254" i="2" s="1"/>
  <c r="E2255" i="2"/>
  <c r="G2255" i="2" s="1"/>
  <c r="H2255" i="2" s="1"/>
  <c r="E2256" i="2"/>
  <c r="G2256" i="2" s="1"/>
  <c r="H2256" i="2" s="1"/>
  <c r="E2257" i="2"/>
  <c r="G2257" i="2" s="1"/>
  <c r="H2257" i="2" s="1"/>
  <c r="E2258" i="2"/>
  <c r="G2258" i="2" s="1"/>
  <c r="H2258" i="2" s="1"/>
  <c r="E2259" i="2"/>
  <c r="G2259" i="2" s="1"/>
  <c r="H2259" i="2" s="1"/>
  <c r="E2260" i="2"/>
  <c r="G2260" i="2" s="1"/>
  <c r="H2260" i="2" s="1"/>
  <c r="E2236" i="2"/>
  <c r="G2236" i="2" s="1"/>
  <c r="E2240" i="2"/>
  <c r="G2240" i="2" s="1"/>
  <c r="H2240" i="2" s="1"/>
  <c r="E2244" i="2"/>
  <c r="G2244" i="2" s="1"/>
  <c r="H2244" i="2" s="1"/>
  <c r="E2249" i="2"/>
  <c r="G2249" i="2" s="1"/>
  <c r="H2249" i="2" s="1"/>
  <c r="E2235" i="2"/>
  <c r="G2235" i="2" s="1"/>
  <c r="H2235" i="2" s="1"/>
  <c r="E2239" i="2"/>
  <c r="G2239" i="2" s="1"/>
  <c r="H2239" i="2" s="1"/>
  <c r="E2243" i="2"/>
  <c r="G2243" i="2" s="1"/>
  <c r="H2243" i="2" s="1"/>
  <c r="E2247" i="2"/>
  <c r="G2247" i="2" s="1"/>
  <c r="H2247" i="2" s="1"/>
  <c r="E2248" i="2"/>
  <c r="G2248" i="2" s="1"/>
  <c r="H2248" i="2" s="1"/>
  <c r="E2262" i="2"/>
  <c r="G2262" i="2" s="1"/>
  <c r="H2262" i="2" s="1"/>
  <c r="E2264" i="2"/>
  <c r="G2264" i="2" s="1"/>
  <c r="H2264" i="2" s="1"/>
  <c r="E2261" i="2"/>
  <c r="G2261" i="2" s="1"/>
  <c r="H2261" i="2" s="1"/>
  <c r="E2263" i="2"/>
  <c r="G2263" i="2" s="1"/>
  <c r="H2263" i="2" s="1"/>
  <c r="E2763" i="2"/>
  <c r="G2763" i="2" s="1"/>
  <c r="E2767" i="2"/>
  <c r="G2767" i="2" s="1"/>
  <c r="H2767" i="2" s="1"/>
  <c r="E2771" i="2"/>
  <c r="G2771" i="2" s="1"/>
  <c r="H2771" i="2" s="1"/>
  <c r="E2775" i="2"/>
  <c r="G2775" i="2" s="1"/>
  <c r="H2775" i="2" s="1"/>
  <c r="E2779" i="2"/>
  <c r="G2779" i="2" s="1"/>
  <c r="H2779" i="2" s="1"/>
  <c r="E2783" i="2"/>
  <c r="G2783" i="2" s="1"/>
  <c r="H2783" i="2" s="1"/>
  <c r="E2787" i="2"/>
  <c r="G2787" i="2" s="1"/>
  <c r="H2787" i="2" s="1"/>
  <c r="E2791" i="2"/>
  <c r="G2791" i="2" s="1"/>
  <c r="H2791" i="2" s="1"/>
  <c r="E2762" i="2"/>
  <c r="G2762" i="2" s="1"/>
  <c r="H2762" i="2" s="1"/>
  <c r="E2766" i="2"/>
  <c r="G2766" i="2" s="1"/>
  <c r="H2766" i="2" s="1"/>
  <c r="E2770" i="2"/>
  <c r="G2770" i="2" s="1"/>
  <c r="H2770" i="2" s="1"/>
  <c r="E2774" i="2"/>
  <c r="G2774" i="2" s="1"/>
  <c r="H2774" i="2" s="1"/>
  <c r="E2778" i="2"/>
  <c r="G2778" i="2" s="1"/>
  <c r="H2778" i="2" s="1"/>
  <c r="E2782" i="2"/>
  <c r="G2782" i="2" s="1"/>
  <c r="H2782" i="2" s="1"/>
  <c r="E2786" i="2"/>
  <c r="G2786" i="2" s="1"/>
  <c r="H2786" i="2" s="1"/>
  <c r="E2790" i="2"/>
  <c r="G2790" i="2" s="1"/>
  <c r="H2790" i="2" s="1"/>
  <c r="E2761" i="2"/>
  <c r="G2761" i="2" s="1"/>
  <c r="E2765" i="2"/>
  <c r="G2765" i="2" s="1"/>
  <c r="H2765" i="2" s="1"/>
  <c r="E2769" i="2"/>
  <c r="G2769" i="2" s="1"/>
  <c r="H2769" i="2" s="1"/>
  <c r="E2773" i="2"/>
  <c r="G2773" i="2" s="1"/>
  <c r="H2773" i="2" s="1"/>
  <c r="E2777" i="2"/>
  <c r="G2777" i="2" s="1"/>
  <c r="H2777" i="2" s="1"/>
  <c r="E2781" i="2"/>
  <c r="G2781" i="2" s="1"/>
  <c r="H2781" i="2" s="1"/>
  <c r="E2785" i="2"/>
  <c r="G2785" i="2" s="1"/>
  <c r="H2785" i="2" s="1"/>
  <c r="E2789" i="2"/>
  <c r="G2789" i="2" s="1"/>
  <c r="H2789" i="2" s="1"/>
  <c r="E2764" i="2"/>
  <c r="G2764" i="2" s="1"/>
  <c r="H2764" i="2" s="1"/>
  <c r="E2768" i="2"/>
  <c r="G2768" i="2" s="1"/>
  <c r="H2768" i="2" s="1"/>
  <c r="E2772" i="2"/>
  <c r="G2772" i="2" s="1"/>
  <c r="H2772" i="2" s="1"/>
  <c r="E2776" i="2"/>
  <c r="G2776" i="2" s="1"/>
  <c r="H2776" i="2" s="1"/>
  <c r="E2780" i="2"/>
  <c r="G2780" i="2" s="1"/>
  <c r="H2780" i="2" s="1"/>
  <c r="E2784" i="2"/>
  <c r="G2784" i="2" s="1"/>
  <c r="H2784" i="2" s="1"/>
  <c r="E2788" i="2"/>
  <c r="G2788" i="2" s="1"/>
  <c r="H2788" i="2" s="1"/>
  <c r="E2297" i="2"/>
  <c r="G2297" i="2" s="1"/>
  <c r="H2297" i="2" s="1"/>
  <c r="E2298" i="2"/>
  <c r="G2298" i="2" s="1"/>
  <c r="E2300" i="2"/>
  <c r="G2300" i="2" s="1"/>
  <c r="E2302" i="2"/>
  <c r="G2302" i="2" s="1"/>
  <c r="E2304" i="2"/>
  <c r="G2304" i="2" s="1"/>
  <c r="E2306" i="2"/>
  <c r="G2306" i="2" s="1"/>
  <c r="E2308" i="2"/>
  <c r="G2308" i="2" s="1"/>
  <c r="E2310" i="2"/>
  <c r="G2310" i="2" s="1"/>
  <c r="E2312" i="2"/>
  <c r="G2312" i="2" s="1"/>
  <c r="E2314" i="2"/>
  <c r="G2314" i="2" s="1"/>
  <c r="E2316" i="2"/>
  <c r="G2316" i="2" s="1"/>
  <c r="E2318" i="2"/>
  <c r="G2318" i="2" s="1"/>
  <c r="E2320" i="2"/>
  <c r="G2320" i="2" s="1"/>
  <c r="E2322" i="2"/>
  <c r="G2322" i="2" s="1"/>
  <c r="E2324" i="2"/>
  <c r="G2324" i="2" s="1"/>
  <c r="E2326" i="2"/>
  <c r="G2326" i="2" s="1"/>
  <c r="E2296" i="2"/>
  <c r="G2296" i="2" s="1"/>
  <c r="E2299" i="2"/>
  <c r="G2299" i="2" s="1"/>
  <c r="H2299" i="2" s="1"/>
  <c r="E2301" i="2"/>
  <c r="G2301" i="2" s="1"/>
  <c r="E2303" i="2"/>
  <c r="G2303" i="2" s="1"/>
  <c r="E2305" i="2"/>
  <c r="G2305" i="2" s="1"/>
  <c r="E2307" i="2"/>
  <c r="G2307" i="2" s="1"/>
  <c r="E2309" i="2"/>
  <c r="G2309" i="2" s="1"/>
  <c r="E2311" i="2"/>
  <c r="G2311" i="2" s="1"/>
  <c r="E2313" i="2"/>
  <c r="G2313" i="2" s="1"/>
  <c r="E2315" i="2"/>
  <c r="G2315" i="2" s="1"/>
  <c r="E2317" i="2"/>
  <c r="G2317" i="2" s="1"/>
  <c r="E2319" i="2"/>
  <c r="G2319" i="2" s="1"/>
  <c r="E2321" i="2"/>
  <c r="G2321" i="2" s="1"/>
  <c r="E2323" i="2"/>
  <c r="G2323" i="2" s="1"/>
  <c r="E2325" i="2"/>
  <c r="G2325" i="2" s="1"/>
  <c r="E3412" i="2"/>
  <c r="G3412" i="2" s="1"/>
  <c r="H3412" i="2" s="1"/>
  <c r="E3419" i="2"/>
  <c r="G3419" i="2" s="1"/>
  <c r="E3423" i="2"/>
  <c r="G3423" i="2" s="1"/>
  <c r="E3427" i="2"/>
  <c r="G3427" i="2" s="1"/>
  <c r="E3431" i="2"/>
  <c r="G3431" i="2" s="1"/>
  <c r="E3435" i="2"/>
  <c r="G3435" i="2" s="1"/>
  <c r="E3439" i="2"/>
  <c r="G3439" i="2" s="1"/>
  <c r="E3415" i="2"/>
  <c r="G3415" i="2" s="1"/>
  <c r="H3415" i="2" s="1"/>
  <c r="E3416" i="2"/>
  <c r="G3416" i="2" s="1"/>
  <c r="H3416" i="2" s="1"/>
  <c r="E3417" i="2"/>
  <c r="G3417" i="2" s="1"/>
  <c r="H3417" i="2" s="1"/>
  <c r="E3418" i="2"/>
  <c r="G3418" i="2" s="1"/>
  <c r="E3422" i="2"/>
  <c r="G3422" i="2" s="1"/>
  <c r="E3426" i="2"/>
  <c r="G3426" i="2" s="1"/>
  <c r="E3430" i="2"/>
  <c r="G3430" i="2" s="1"/>
  <c r="E3434" i="2"/>
  <c r="G3434" i="2" s="1"/>
  <c r="E3438" i="2"/>
  <c r="G3438" i="2" s="1"/>
  <c r="E3441" i="2"/>
  <c r="G3441" i="2" s="1"/>
  <c r="E3414" i="2"/>
  <c r="G3414" i="2" s="1"/>
  <c r="H3414" i="2" s="1"/>
  <c r="E3421" i="2"/>
  <c r="G3421" i="2" s="1"/>
  <c r="E3425" i="2"/>
  <c r="G3425" i="2" s="1"/>
  <c r="E3429" i="2"/>
  <c r="G3429" i="2" s="1"/>
  <c r="E3433" i="2"/>
  <c r="G3433" i="2" s="1"/>
  <c r="E3437" i="2"/>
  <c r="G3437" i="2" s="1"/>
  <c r="E3440" i="2"/>
  <c r="G3440" i="2" s="1"/>
  <c r="E3413" i="2"/>
  <c r="G3413" i="2" s="1"/>
  <c r="H3413" i="2" s="1"/>
  <c r="E3420" i="2"/>
  <c r="G3420" i="2" s="1"/>
  <c r="E3424" i="2"/>
  <c r="G3424" i="2" s="1"/>
  <c r="E3428" i="2"/>
  <c r="G3428" i="2" s="1"/>
  <c r="E3432" i="2"/>
  <c r="G3432" i="2" s="1"/>
  <c r="E3436" i="2"/>
  <c r="G3436" i="2" s="1"/>
  <c r="E3442" i="2"/>
  <c r="G3442" i="2" s="1"/>
  <c r="E3288" i="2"/>
  <c r="G3288" i="2" s="1"/>
  <c r="H3288" i="2" s="1"/>
  <c r="E3291" i="2"/>
  <c r="G3291" i="2" s="1"/>
  <c r="H3291" i="2" s="1"/>
  <c r="E3292" i="2"/>
  <c r="G3292" i="2" s="1"/>
  <c r="H3292" i="2" s="1"/>
  <c r="E3293" i="2"/>
  <c r="G3293" i="2" s="1"/>
  <c r="H3293" i="2" s="1"/>
  <c r="E3294" i="2"/>
  <c r="G3294" i="2" s="1"/>
  <c r="H3294" i="2" s="1"/>
  <c r="E3295" i="2"/>
  <c r="G3295" i="2" s="1"/>
  <c r="H3295" i="2" s="1"/>
  <c r="E3296" i="2"/>
  <c r="G3296" i="2" s="1"/>
  <c r="H3296" i="2" s="1"/>
  <c r="E3297" i="2"/>
  <c r="G3297" i="2" s="1"/>
  <c r="H3297" i="2" s="1"/>
  <c r="E3298" i="2"/>
  <c r="G3298" i="2" s="1"/>
  <c r="H3298" i="2" s="1"/>
  <c r="E3299" i="2"/>
  <c r="G3299" i="2" s="1"/>
  <c r="H3299" i="2" s="1"/>
  <c r="E3300" i="2"/>
  <c r="G3300" i="2" s="1"/>
  <c r="H3300" i="2" s="1"/>
  <c r="E3301" i="2"/>
  <c r="G3301" i="2" s="1"/>
  <c r="H3301" i="2" s="1"/>
  <c r="E3302" i="2"/>
  <c r="G3302" i="2" s="1"/>
  <c r="H3302" i="2" s="1"/>
  <c r="E3303" i="2"/>
  <c r="G3303" i="2" s="1"/>
  <c r="H3303" i="2" s="1"/>
  <c r="E3304" i="2"/>
  <c r="G3304" i="2" s="1"/>
  <c r="H3304" i="2" s="1"/>
  <c r="E3305" i="2"/>
  <c r="G3305" i="2" s="1"/>
  <c r="H3305" i="2" s="1"/>
  <c r="E3306" i="2"/>
  <c r="G3306" i="2" s="1"/>
  <c r="H3306" i="2" s="1"/>
  <c r="E3307" i="2"/>
  <c r="G3307" i="2" s="1"/>
  <c r="H3307" i="2" s="1"/>
  <c r="E3308" i="2"/>
  <c r="G3308" i="2" s="1"/>
  <c r="H3308" i="2" s="1"/>
  <c r="E3309" i="2"/>
  <c r="G3309" i="2" s="1"/>
  <c r="H3309" i="2" s="1"/>
  <c r="E3310" i="2"/>
  <c r="G3310" i="2" s="1"/>
  <c r="H3310" i="2" s="1"/>
  <c r="E3311" i="2"/>
  <c r="G3311" i="2" s="1"/>
  <c r="H3311" i="2" s="1"/>
  <c r="E3312" i="2"/>
  <c r="G3312" i="2" s="1"/>
  <c r="H3312" i="2" s="1"/>
  <c r="E3313" i="2"/>
  <c r="G3313" i="2" s="1"/>
  <c r="H3313" i="2" s="1"/>
  <c r="E3314" i="2"/>
  <c r="G3314" i="2" s="1"/>
  <c r="H3314" i="2" s="1"/>
  <c r="E3315" i="2"/>
  <c r="G3315" i="2" s="1"/>
  <c r="H3315" i="2" s="1"/>
  <c r="E3316" i="2"/>
  <c r="G3316" i="2" s="1"/>
  <c r="H3316" i="2" s="1"/>
  <c r="E3317" i="2"/>
  <c r="G3317" i="2" s="1"/>
  <c r="H3317" i="2" s="1"/>
  <c r="E3318" i="2"/>
  <c r="G3318" i="2" s="1"/>
  <c r="H3318" i="2" s="1"/>
  <c r="E3290" i="2"/>
  <c r="G3290" i="2" s="1"/>
  <c r="H3290" i="2" s="1"/>
  <c r="E3289" i="2"/>
  <c r="G3289" i="2" s="1"/>
  <c r="H3289" i="2" s="1"/>
  <c r="E2484" i="2"/>
  <c r="G2484" i="2" s="1"/>
  <c r="E2488" i="2"/>
  <c r="G2488" i="2" s="1"/>
  <c r="H2488" i="2" s="1"/>
  <c r="E2483" i="2"/>
  <c r="G2483" i="2" s="1"/>
  <c r="H2483" i="2" s="1"/>
  <c r="E2486" i="2"/>
  <c r="G2486" i="2" s="1"/>
  <c r="H2486" i="2" s="1"/>
  <c r="E2492" i="2"/>
  <c r="G2492" i="2" s="1"/>
  <c r="H2492" i="2" s="1"/>
  <c r="E2496" i="2"/>
  <c r="G2496" i="2" s="1"/>
  <c r="H2496" i="2" s="1"/>
  <c r="E2500" i="2"/>
  <c r="G2500" i="2" s="1"/>
  <c r="H2500" i="2" s="1"/>
  <c r="E2504" i="2"/>
  <c r="G2504" i="2" s="1"/>
  <c r="H2504" i="2" s="1"/>
  <c r="E2508" i="2"/>
  <c r="G2508" i="2" s="1"/>
  <c r="H2508" i="2" s="1"/>
  <c r="E2512" i="2"/>
  <c r="G2512" i="2" s="1"/>
  <c r="H2512" i="2" s="1"/>
  <c r="E2485" i="2"/>
  <c r="G2485" i="2" s="1"/>
  <c r="H2485" i="2" s="1"/>
  <c r="E2491" i="2"/>
  <c r="G2491" i="2" s="1"/>
  <c r="H2491" i="2" s="1"/>
  <c r="E2495" i="2"/>
  <c r="G2495" i="2" s="1"/>
  <c r="H2495" i="2" s="1"/>
  <c r="E2499" i="2"/>
  <c r="G2499" i="2" s="1"/>
  <c r="H2499" i="2" s="1"/>
  <c r="E2503" i="2"/>
  <c r="G2503" i="2" s="1"/>
  <c r="H2503" i="2" s="1"/>
  <c r="E2507" i="2"/>
  <c r="G2507" i="2" s="1"/>
  <c r="H2507" i="2" s="1"/>
  <c r="E2511" i="2"/>
  <c r="G2511" i="2" s="1"/>
  <c r="H2511" i="2" s="1"/>
  <c r="E2482" i="2"/>
  <c r="G2482" i="2" s="1"/>
  <c r="E2487" i="2"/>
  <c r="G2487" i="2" s="1"/>
  <c r="H2487" i="2" s="1"/>
  <c r="E2490" i="2"/>
  <c r="G2490" i="2" s="1"/>
  <c r="H2490" i="2" s="1"/>
  <c r="E2494" i="2"/>
  <c r="G2494" i="2" s="1"/>
  <c r="H2494" i="2" s="1"/>
  <c r="E2498" i="2"/>
  <c r="G2498" i="2" s="1"/>
  <c r="H2498" i="2" s="1"/>
  <c r="E2502" i="2"/>
  <c r="G2502" i="2" s="1"/>
  <c r="H2502" i="2" s="1"/>
  <c r="E2506" i="2"/>
  <c r="G2506" i="2" s="1"/>
  <c r="H2506" i="2" s="1"/>
  <c r="E2510" i="2"/>
  <c r="G2510" i="2" s="1"/>
  <c r="H2510" i="2" s="1"/>
  <c r="E2489" i="2"/>
  <c r="G2489" i="2" s="1"/>
  <c r="H2489" i="2" s="1"/>
  <c r="E2493" i="2"/>
  <c r="G2493" i="2" s="1"/>
  <c r="H2493" i="2" s="1"/>
  <c r="E2497" i="2"/>
  <c r="G2497" i="2" s="1"/>
  <c r="H2497" i="2" s="1"/>
  <c r="E2501" i="2"/>
  <c r="G2501" i="2" s="1"/>
  <c r="H2501" i="2" s="1"/>
  <c r="E2505" i="2"/>
  <c r="G2505" i="2" s="1"/>
  <c r="H2505" i="2" s="1"/>
  <c r="E2509" i="2"/>
  <c r="G2509" i="2" s="1"/>
  <c r="H2509" i="2" s="1"/>
  <c r="E2978" i="2"/>
  <c r="G2978" i="2" s="1"/>
  <c r="E2982" i="2"/>
  <c r="G2982" i="2" s="1"/>
  <c r="H2982" i="2" s="1"/>
  <c r="E2983" i="2"/>
  <c r="G2983" i="2" s="1"/>
  <c r="H2983" i="2" s="1"/>
  <c r="E2984" i="2"/>
  <c r="G2984" i="2" s="1"/>
  <c r="H2984" i="2" s="1"/>
  <c r="E2985" i="2"/>
  <c r="G2985" i="2" s="1"/>
  <c r="H2985" i="2" s="1"/>
  <c r="E2986" i="2"/>
  <c r="G2986" i="2" s="1"/>
  <c r="E2990" i="2"/>
  <c r="G2990" i="2" s="1"/>
  <c r="H2990" i="2" s="1"/>
  <c r="E2994" i="2"/>
  <c r="G2994" i="2" s="1"/>
  <c r="E2998" i="2"/>
  <c r="G2998" i="2" s="1"/>
  <c r="E3002" i="2"/>
  <c r="G3002" i="2" s="1"/>
  <c r="E3006" i="2"/>
  <c r="G3006" i="2" s="1"/>
  <c r="E2981" i="2"/>
  <c r="G2981" i="2" s="1"/>
  <c r="H2981" i="2" s="1"/>
  <c r="E2989" i="2"/>
  <c r="G2989" i="2" s="1"/>
  <c r="H2989" i="2" s="1"/>
  <c r="E2993" i="2"/>
  <c r="G2993" i="2" s="1"/>
  <c r="H2993" i="2" s="1"/>
  <c r="E2997" i="2"/>
  <c r="G2997" i="2" s="1"/>
  <c r="H2997" i="2" s="1"/>
  <c r="E3001" i="2"/>
  <c r="G3001" i="2" s="1"/>
  <c r="H3001" i="2" s="1"/>
  <c r="E3005" i="2"/>
  <c r="G3005" i="2" s="1"/>
  <c r="H3005" i="2" s="1"/>
  <c r="E2980" i="2"/>
  <c r="G2980" i="2" s="1"/>
  <c r="E2988" i="2"/>
  <c r="G2988" i="2" s="1"/>
  <c r="E2992" i="2"/>
  <c r="G2992" i="2" s="1"/>
  <c r="E2996" i="2"/>
  <c r="G2996" i="2" s="1"/>
  <c r="E3000" i="2"/>
  <c r="G3000" i="2" s="1"/>
  <c r="E3004" i="2"/>
  <c r="G3004" i="2" s="1"/>
  <c r="E3008" i="2"/>
  <c r="G3008" i="2" s="1"/>
  <c r="E2979" i="2"/>
  <c r="G2979" i="2" s="1"/>
  <c r="H2979" i="2" s="1"/>
  <c r="E2987" i="2"/>
  <c r="G2987" i="2" s="1"/>
  <c r="H2987" i="2" s="1"/>
  <c r="E2991" i="2"/>
  <c r="G2991" i="2" s="1"/>
  <c r="H2991" i="2" s="1"/>
  <c r="E2995" i="2"/>
  <c r="G2995" i="2" s="1"/>
  <c r="H2995" i="2" s="1"/>
  <c r="E2999" i="2"/>
  <c r="G2999" i="2" s="1"/>
  <c r="H2999" i="2" s="1"/>
  <c r="E3003" i="2"/>
  <c r="G3003" i="2" s="1"/>
  <c r="H3003" i="2" s="1"/>
  <c r="E3007" i="2"/>
  <c r="G3007" i="2" s="1"/>
  <c r="H3007" i="2" s="1"/>
  <c r="E2795" i="2"/>
  <c r="G2795" i="2" s="1"/>
  <c r="H2795" i="2" s="1"/>
  <c r="E2799" i="2"/>
  <c r="G2799" i="2" s="1"/>
  <c r="H2799" i="2" s="1"/>
  <c r="E2803" i="2"/>
  <c r="G2803" i="2" s="1"/>
  <c r="H2803" i="2" s="1"/>
  <c r="E2807" i="2"/>
  <c r="G2807" i="2" s="1"/>
  <c r="H2807" i="2" s="1"/>
  <c r="E2811" i="2"/>
  <c r="G2811" i="2" s="1"/>
  <c r="H2811" i="2" s="1"/>
  <c r="E2815" i="2"/>
  <c r="G2815" i="2" s="1"/>
  <c r="H2815" i="2" s="1"/>
  <c r="E2819" i="2"/>
  <c r="G2819" i="2" s="1"/>
  <c r="H2819" i="2" s="1"/>
  <c r="E2794" i="2"/>
  <c r="G2794" i="2" s="1"/>
  <c r="E2798" i="2"/>
  <c r="G2798" i="2" s="1"/>
  <c r="H2798" i="2" s="1"/>
  <c r="E2802" i="2"/>
  <c r="G2802" i="2" s="1"/>
  <c r="H2802" i="2" s="1"/>
  <c r="E2806" i="2"/>
  <c r="G2806" i="2" s="1"/>
  <c r="H2806" i="2" s="1"/>
  <c r="E2810" i="2"/>
  <c r="G2810" i="2" s="1"/>
  <c r="H2810" i="2" s="1"/>
  <c r="E2814" i="2"/>
  <c r="G2814" i="2" s="1"/>
  <c r="H2814" i="2" s="1"/>
  <c r="E2818" i="2"/>
  <c r="G2818" i="2" s="1"/>
  <c r="H2818" i="2" s="1"/>
  <c r="E2822" i="2"/>
  <c r="G2822" i="2" s="1"/>
  <c r="H2822" i="2" s="1"/>
  <c r="E2793" i="2"/>
  <c r="G2793" i="2" s="1"/>
  <c r="H2793" i="2" s="1"/>
  <c r="E2797" i="2"/>
  <c r="G2797" i="2" s="1"/>
  <c r="H2797" i="2" s="1"/>
  <c r="E2801" i="2"/>
  <c r="G2801" i="2" s="1"/>
  <c r="H2801" i="2" s="1"/>
  <c r="E2805" i="2"/>
  <c r="G2805" i="2" s="1"/>
  <c r="H2805" i="2" s="1"/>
  <c r="E2809" i="2"/>
  <c r="G2809" i="2" s="1"/>
  <c r="H2809" i="2" s="1"/>
  <c r="E2813" i="2"/>
  <c r="G2813" i="2" s="1"/>
  <c r="H2813" i="2" s="1"/>
  <c r="E2817" i="2"/>
  <c r="G2817" i="2" s="1"/>
  <c r="H2817" i="2" s="1"/>
  <c r="E2821" i="2"/>
  <c r="G2821" i="2" s="1"/>
  <c r="H2821" i="2" s="1"/>
  <c r="E2792" i="2"/>
  <c r="G2792" i="2" s="1"/>
  <c r="E2796" i="2"/>
  <c r="G2796" i="2" s="1"/>
  <c r="H2796" i="2" s="1"/>
  <c r="E2800" i="2"/>
  <c r="G2800" i="2" s="1"/>
  <c r="H2800" i="2" s="1"/>
  <c r="E2804" i="2"/>
  <c r="G2804" i="2" s="1"/>
  <c r="H2804" i="2" s="1"/>
  <c r="E2808" i="2"/>
  <c r="G2808" i="2" s="1"/>
  <c r="H2808" i="2" s="1"/>
  <c r="E2812" i="2"/>
  <c r="G2812" i="2" s="1"/>
  <c r="H2812" i="2" s="1"/>
  <c r="E2816" i="2"/>
  <c r="G2816" i="2" s="1"/>
  <c r="H2816" i="2" s="1"/>
  <c r="E2820" i="2"/>
  <c r="G2820" i="2" s="1"/>
  <c r="H2820" i="2" s="1"/>
  <c r="E2731" i="2"/>
  <c r="G2731" i="2" s="1"/>
  <c r="E2730" i="2"/>
  <c r="G2730" i="2" s="1"/>
  <c r="H2730" i="2" s="1"/>
  <c r="E2733" i="2"/>
  <c r="G2733" i="2" s="1"/>
  <c r="H2733" i="2" s="1"/>
  <c r="E2734" i="2"/>
  <c r="G2734" i="2" s="1"/>
  <c r="H2734" i="2" s="1"/>
  <c r="E2735" i="2"/>
  <c r="G2735" i="2" s="1"/>
  <c r="H2735" i="2" s="1"/>
  <c r="E2736" i="2"/>
  <c r="G2736" i="2" s="1"/>
  <c r="H2736" i="2" s="1"/>
  <c r="E2737" i="2"/>
  <c r="G2737" i="2" s="1"/>
  <c r="H2737" i="2" s="1"/>
  <c r="E2738" i="2"/>
  <c r="G2738" i="2" s="1"/>
  <c r="H2738" i="2" s="1"/>
  <c r="E2739" i="2"/>
  <c r="G2739" i="2" s="1"/>
  <c r="H2739" i="2" s="1"/>
  <c r="E2740" i="2"/>
  <c r="G2740" i="2" s="1"/>
  <c r="H2740" i="2" s="1"/>
  <c r="E2741" i="2"/>
  <c r="G2741" i="2" s="1"/>
  <c r="H2741" i="2" s="1"/>
  <c r="E2742" i="2"/>
  <c r="G2742" i="2" s="1"/>
  <c r="H2742" i="2" s="1"/>
  <c r="E2743" i="2"/>
  <c r="G2743" i="2" s="1"/>
  <c r="H2743" i="2" s="1"/>
  <c r="E2744" i="2"/>
  <c r="G2744" i="2" s="1"/>
  <c r="H2744" i="2" s="1"/>
  <c r="E2745" i="2"/>
  <c r="G2745" i="2" s="1"/>
  <c r="H2745" i="2" s="1"/>
  <c r="E2746" i="2"/>
  <c r="G2746" i="2" s="1"/>
  <c r="H2746" i="2" s="1"/>
  <c r="E2747" i="2"/>
  <c r="G2747" i="2" s="1"/>
  <c r="H2747" i="2" s="1"/>
  <c r="E2748" i="2"/>
  <c r="G2748" i="2" s="1"/>
  <c r="H2748" i="2" s="1"/>
  <c r="E2749" i="2"/>
  <c r="G2749" i="2" s="1"/>
  <c r="H2749" i="2" s="1"/>
  <c r="E2750" i="2"/>
  <c r="G2750" i="2" s="1"/>
  <c r="H2750" i="2" s="1"/>
  <c r="E2751" i="2"/>
  <c r="G2751" i="2" s="1"/>
  <c r="H2751" i="2" s="1"/>
  <c r="E2752" i="2"/>
  <c r="G2752" i="2" s="1"/>
  <c r="H2752" i="2" s="1"/>
  <c r="E2753" i="2"/>
  <c r="G2753" i="2" s="1"/>
  <c r="H2753" i="2" s="1"/>
  <c r="E2754" i="2"/>
  <c r="G2754" i="2" s="1"/>
  <c r="H2754" i="2" s="1"/>
  <c r="E2755" i="2"/>
  <c r="G2755" i="2" s="1"/>
  <c r="H2755" i="2" s="1"/>
  <c r="E2756" i="2"/>
  <c r="G2756" i="2" s="1"/>
  <c r="H2756" i="2" s="1"/>
  <c r="E2757" i="2"/>
  <c r="G2757" i="2" s="1"/>
  <c r="H2757" i="2" s="1"/>
  <c r="E2758" i="2"/>
  <c r="G2758" i="2" s="1"/>
  <c r="H2758" i="2" s="1"/>
  <c r="E2759" i="2"/>
  <c r="G2759" i="2" s="1"/>
  <c r="H2759" i="2" s="1"/>
  <c r="E2760" i="2"/>
  <c r="G2760" i="2" s="1"/>
  <c r="H2760" i="2" s="1"/>
  <c r="E2732" i="2"/>
  <c r="G2732" i="2" s="1"/>
  <c r="H2732" i="2" s="1"/>
  <c r="E2267" i="2"/>
  <c r="G2267" i="2" s="1"/>
  <c r="H2267" i="2" s="1"/>
  <c r="E2268" i="2"/>
  <c r="G2268" i="2" s="1"/>
  <c r="H2268" i="2" s="1"/>
  <c r="E2269" i="2"/>
  <c r="G2269" i="2" s="1"/>
  <c r="H2269" i="2" s="1"/>
  <c r="E2270" i="2"/>
  <c r="G2270" i="2" s="1"/>
  <c r="H2270" i="2" s="1"/>
  <c r="E2271" i="2"/>
  <c r="G2271" i="2" s="1"/>
  <c r="H2271" i="2" s="1"/>
  <c r="E2272" i="2"/>
  <c r="G2272" i="2" s="1"/>
  <c r="H2272" i="2" s="1"/>
  <c r="E2273" i="2"/>
  <c r="G2273" i="2" s="1"/>
  <c r="H2273" i="2" s="1"/>
  <c r="E2274" i="2"/>
  <c r="G2274" i="2" s="1"/>
  <c r="H2274" i="2" s="1"/>
  <c r="E2275" i="2"/>
  <c r="G2275" i="2" s="1"/>
  <c r="H2275" i="2" s="1"/>
  <c r="E2276" i="2"/>
  <c r="G2276" i="2" s="1"/>
  <c r="H2276" i="2" s="1"/>
  <c r="E2277" i="2"/>
  <c r="G2277" i="2" s="1"/>
  <c r="H2277" i="2" s="1"/>
  <c r="E2278" i="2"/>
  <c r="G2278" i="2" s="1"/>
  <c r="H2278" i="2" s="1"/>
  <c r="E2279" i="2"/>
  <c r="G2279" i="2" s="1"/>
  <c r="H2279" i="2" s="1"/>
  <c r="E2280" i="2"/>
  <c r="G2280" i="2" s="1"/>
  <c r="H2280" i="2" s="1"/>
  <c r="E2281" i="2"/>
  <c r="G2281" i="2" s="1"/>
  <c r="H2281" i="2" s="1"/>
  <c r="E2282" i="2"/>
  <c r="G2282" i="2" s="1"/>
  <c r="H2282" i="2" s="1"/>
  <c r="E2283" i="2"/>
  <c r="G2283" i="2" s="1"/>
  <c r="H2283" i="2" s="1"/>
  <c r="E2284" i="2"/>
  <c r="G2284" i="2" s="1"/>
  <c r="H2284" i="2" s="1"/>
  <c r="E2285" i="2"/>
  <c r="G2285" i="2" s="1"/>
  <c r="H2285" i="2" s="1"/>
  <c r="E2286" i="2"/>
  <c r="G2286" i="2" s="1"/>
  <c r="H2286" i="2" s="1"/>
  <c r="E2287" i="2"/>
  <c r="G2287" i="2" s="1"/>
  <c r="H2287" i="2" s="1"/>
  <c r="E2288" i="2"/>
  <c r="G2288" i="2" s="1"/>
  <c r="H2288" i="2" s="1"/>
  <c r="E2291" i="2"/>
  <c r="G2291" i="2" s="1"/>
  <c r="H2291" i="2" s="1"/>
  <c r="E2295" i="2"/>
  <c r="G2295" i="2" s="1"/>
  <c r="H2295" i="2" s="1"/>
  <c r="E2266" i="2"/>
  <c r="G2266" i="2" s="1"/>
  <c r="E2290" i="2"/>
  <c r="G2290" i="2" s="1"/>
  <c r="H2290" i="2" s="1"/>
  <c r="E2294" i="2"/>
  <c r="G2294" i="2" s="1"/>
  <c r="H2294" i="2" s="1"/>
  <c r="E2289" i="2"/>
  <c r="G2289" i="2" s="1"/>
  <c r="H2289" i="2" s="1"/>
  <c r="E2293" i="2"/>
  <c r="G2293" i="2" s="1"/>
  <c r="H2293" i="2" s="1"/>
  <c r="E2265" i="2"/>
  <c r="G2265" i="2" s="1"/>
  <c r="H2265" i="2" s="1"/>
  <c r="E2292" i="2"/>
  <c r="G2292" i="2" s="1"/>
  <c r="H2292" i="2" s="1"/>
  <c r="E2547" i="2"/>
  <c r="G2547" i="2" s="1"/>
  <c r="H2547" i="2" s="1"/>
  <c r="E2548" i="2"/>
  <c r="G2548" i="2" s="1"/>
  <c r="H2548" i="2" s="1"/>
  <c r="E2549" i="2"/>
  <c r="G2549" i="2" s="1"/>
  <c r="H2549" i="2" s="1"/>
  <c r="E2550" i="2"/>
  <c r="G2550" i="2" s="1"/>
  <c r="H2550" i="2" s="1"/>
  <c r="E2551" i="2"/>
  <c r="G2551" i="2" s="1"/>
  <c r="H2551" i="2" s="1"/>
  <c r="E2552" i="2"/>
  <c r="G2552" i="2" s="1"/>
  <c r="H2552" i="2" s="1"/>
  <c r="E2553" i="2"/>
  <c r="G2553" i="2" s="1"/>
  <c r="H2553" i="2" s="1"/>
  <c r="E2554" i="2"/>
  <c r="G2554" i="2" s="1"/>
  <c r="H2554" i="2" s="1"/>
  <c r="E2555" i="2"/>
  <c r="G2555" i="2" s="1"/>
  <c r="H2555" i="2" s="1"/>
  <c r="E2556" i="2"/>
  <c r="G2556" i="2" s="1"/>
  <c r="H2556" i="2" s="1"/>
  <c r="E2557" i="2"/>
  <c r="G2557" i="2" s="1"/>
  <c r="H2557" i="2" s="1"/>
  <c r="E2558" i="2"/>
  <c r="G2558" i="2" s="1"/>
  <c r="H2558" i="2" s="1"/>
  <c r="E2559" i="2"/>
  <c r="G2559" i="2" s="1"/>
  <c r="H2559" i="2" s="1"/>
  <c r="E2560" i="2"/>
  <c r="G2560" i="2" s="1"/>
  <c r="H2560" i="2" s="1"/>
  <c r="E2561" i="2"/>
  <c r="G2561" i="2" s="1"/>
  <c r="H2561" i="2" s="1"/>
  <c r="E2562" i="2"/>
  <c r="G2562" i="2" s="1"/>
  <c r="H2562" i="2" s="1"/>
  <c r="E2563" i="2"/>
  <c r="G2563" i="2" s="1"/>
  <c r="H2563" i="2" s="1"/>
  <c r="E2564" i="2"/>
  <c r="G2564" i="2" s="1"/>
  <c r="H2564" i="2" s="1"/>
  <c r="E2565" i="2"/>
  <c r="G2565" i="2" s="1"/>
  <c r="H2565" i="2" s="1"/>
  <c r="E2566" i="2"/>
  <c r="G2566" i="2" s="1"/>
  <c r="H2566" i="2" s="1"/>
  <c r="E2567" i="2"/>
  <c r="G2567" i="2" s="1"/>
  <c r="H2567" i="2" s="1"/>
  <c r="E2568" i="2"/>
  <c r="G2568" i="2" s="1"/>
  <c r="H2568" i="2" s="1"/>
  <c r="E2569" i="2"/>
  <c r="G2569" i="2" s="1"/>
  <c r="H2569" i="2" s="1"/>
  <c r="E2570" i="2"/>
  <c r="G2570" i="2" s="1"/>
  <c r="H2570" i="2" s="1"/>
  <c r="E2571" i="2"/>
  <c r="G2571" i="2" s="1"/>
  <c r="H2571" i="2" s="1"/>
  <c r="E2572" i="2"/>
  <c r="G2572" i="2" s="1"/>
  <c r="H2572" i="2" s="1"/>
  <c r="E2573" i="2"/>
  <c r="G2573" i="2" s="1"/>
  <c r="H2573" i="2" s="1"/>
  <c r="E2574" i="2"/>
  <c r="G2574" i="2" s="1"/>
  <c r="H2574" i="2" s="1"/>
  <c r="E2546" i="2"/>
  <c r="G2546" i="2" s="1"/>
  <c r="H2546" i="2" s="1"/>
  <c r="E2545" i="2"/>
  <c r="G2545" i="2" s="1"/>
  <c r="E2544" i="2"/>
  <c r="G2544" i="2" s="1"/>
  <c r="H2544" i="2" s="1"/>
  <c r="E2823" i="2"/>
  <c r="G2823" i="2" s="1"/>
  <c r="H2823" i="2" s="1"/>
  <c r="E2827" i="2"/>
  <c r="G2827" i="2" s="1"/>
  <c r="H2827" i="2" s="1"/>
  <c r="E2831" i="2"/>
  <c r="G2831" i="2" s="1"/>
  <c r="H2831" i="2" s="1"/>
  <c r="E2835" i="2"/>
  <c r="G2835" i="2" s="1"/>
  <c r="H2835" i="2" s="1"/>
  <c r="E2839" i="2"/>
  <c r="G2839" i="2" s="1"/>
  <c r="H2839" i="2" s="1"/>
  <c r="E2843" i="2"/>
  <c r="G2843" i="2" s="1"/>
  <c r="H2843" i="2" s="1"/>
  <c r="E2847" i="2"/>
  <c r="G2847" i="2" s="1"/>
  <c r="H2847" i="2" s="1"/>
  <c r="E2826" i="2"/>
  <c r="G2826" i="2" s="1"/>
  <c r="H2826" i="2" s="1"/>
  <c r="E2830" i="2"/>
  <c r="G2830" i="2" s="1"/>
  <c r="H2830" i="2" s="1"/>
  <c r="E2834" i="2"/>
  <c r="G2834" i="2" s="1"/>
  <c r="H2834" i="2" s="1"/>
  <c r="E2838" i="2"/>
  <c r="G2838" i="2" s="1"/>
  <c r="H2838" i="2" s="1"/>
  <c r="E2842" i="2"/>
  <c r="G2842" i="2" s="1"/>
  <c r="H2842" i="2" s="1"/>
  <c r="E2825" i="2"/>
  <c r="G2825" i="2" s="1"/>
  <c r="H2825" i="2" s="1"/>
  <c r="E2829" i="2"/>
  <c r="G2829" i="2" s="1"/>
  <c r="H2829" i="2" s="1"/>
  <c r="E2833" i="2"/>
  <c r="G2833" i="2" s="1"/>
  <c r="H2833" i="2" s="1"/>
  <c r="E2837" i="2"/>
  <c r="G2837" i="2" s="1"/>
  <c r="H2837" i="2" s="1"/>
  <c r="E2841" i="2"/>
  <c r="G2841" i="2" s="1"/>
  <c r="H2841" i="2" s="1"/>
  <c r="E2848" i="2"/>
  <c r="G2848" i="2" s="1"/>
  <c r="E2851" i="2"/>
  <c r="G2851" i="2" s="1"/>
  <c r="E2845" i="2"/>
  <c r="G2845" i="2" s="1"/>
  <c r="H2845" i="2" s="1"/>
  <c r="E2850" i="2"/>
  <c r="G2850" i="2" s="1"/>
  <c r="E2824" i="2"/>
  <c r="G2824" i="2" s="1"/>
  <c r="E2828" i="2"/>
  <c r="G2828" i="2" s="1"/>
  <c r="H2828" i="2" s="1"/>
  <c r="E2832" i="2"/>
  <c r="G2832" i="2" s="1"/>
  <c r="H2832" i="2" s="1"/>
  <c r="E2836" i="2"/>
  <c r="G2836" i="2" s="1"/>
  <c r="H2836" i="2" s="1"/>
  <c r="E2840" i="2"/>
  <c r="G2840" i="2" s="1"/>
  <c r="H2840" i="2" s="1"/>
  <c r="E2844" i="2"/>
  <c r="G2844" i="2" s="1"/>
  <c r="H2844" i="2" s="1"/>
  <c r="E2853" i="2"/>
  <c r="G2853" i="2" s="1"/>
  <c r="E2846" i="2"/>
  <c r="G2846" i="2" s="1"/>
  <c r="H2846" i="2" s="1"/>
  <c r="E2849" i="2"/>
  <c r="G2849" i="2" s="1"/>
  <c r="E2852" i="2"/>
  <c r="G2852" i="2" s="1"/>
  <c r="E3071" i="2"/>
  <c r="G3071" i="2" s="1"/>
  <c r="E3075" i="2"/>
  <c r="G3075" i="2" s="1"/>
  <c r="E3079" i="2"/>
  <c r="G3079" i="2" s="1"/>
  <c r="E3083" i="2"/>
  <c r="G3083" i="2" s="1"/>
  <c r="E3087" i="2"/>
  <c r="G3087" i="2" s="1"/>
  <c r="E3091" i="2"/>
  <c r="G3091" i="2" s="1"/>
  <c r="E3095" i="2"/>
  <c r="G3095" i="2" s="1"/>
  <c r="E3099" i="2"/>
  <c r="G3099" i="2" s="1"/>
  <c r="E3074" i="2"/>
  <c r="G3074" i="2" s="1"/>
  <c r="H3074" i="2" s="1"/>
  <c r="E3078" i="2"/>
  <c r="G3078" i="2" s="1"/>
  <c r="H3078" i="2" s="1"/>
  <c r="E3082" i="2"/>
  <c r="G3082" i="2" s="1"/>
  <c r="H3082" i="2" s="1"/>
  <c r="E3086" i="2"/>
  <c r="G3086" i="2" s="1"/>
  <c r="H3086" i="2" s="1"/>
  <c r="E3090" i="2"/>
  <c r="G3090" i="2" s="1"/>
  <c r="H3090" i="2" s="1"/>
  <c r="E3094" i="2"/>
  <c r="G3094" i="2" s="1"/>
  <c r="H3094" i="2" s="1"/>
  <c r="E3098" i="2"/>
  <c r="G3098" i="2" s="1"/>
  <c r="H3098" i="2" s="1"/>
  <c r="E3072" i="2"/>
  <c r="G3072" i="2" s="1"/>
  <c r="H3072" i="2" s="1"/>
  <c r="E3076" i="2"/>
  <c r="G3076" i="2" s="1"/>
  <c r="H3076" i="2" s="1"/>
  <c r="E3077" i="2"/>
  <c r="G3077" i="2" s="1"/>
  <c r="E3081" i="2"/>
  <c r="G3081" i="2" s="1"/>
  <c r="E3085" i="2"/>
  <c r="G3085" i="2" s="1"/>
  <c r="E3089" i="2"/>
  <c r="G3089" i="2" s="1"/>
  <c r="E3093" i="2"/>
  <c r="G3093" i="2" s="1"/>
  <c r="E3097" i="2"/>
  <c r="G3097" i="2" s="1"/>
  <c r="E3101" i="2"/>
  <c r="G3101" i="2" s="1"/>
  <c r="E3073" i="2"/>
  <c r="G3073" i="2" s="1"/>
  <c r="E3080" i="2"/>
  <c r="G3080" i="2" s="1"/>
  <c r="H3080" i="2" s="1"/>
  <c r="E3084" i="2"/>
  <c r="G3084" i="2" s="1"/>
  <c r="H3084" i="2" s="1"/>
  <c r="E3088" i="2"/>
  <c r="G3088" i="2" s="1"/>
  <c r="H3088" i="2" s="1"/>
  <c r="E3092" i="2"/>
  <c r="G3092" i="2" s="1"/>
  <c r="H3092" i="2" s="1"/>
  <c r="E3096" i="2"/>
  <c r="G3096" i="2" s="1"/>
  <c r="H3096" i="2" s="1"/>
  <c r="E3100" i="2"/>
  <c r="G3100" i="2" s="1"/>
  <c r="H3100" i="2" s="1"/>
  <c r="E2950" i="2"/>
  <c r="G2950" i="2" s="1"/>
  <c r="E2954" i="2"/>
  <c r="G2954" i="2" s="1"/>
  <c r="E2958" i="2"/>
  <c r="G2958" i="2" s="1"/>
  <c r="E2962" i="2"/>
  <c r="G2962" i="2" s="1"/>
  <c r="E2966" i="2"/>
  <c r="G2966" i="2" s="1"/>
  <c r="H2966" i="2" s="1"/>
  <c r="E2967" i="2"/>
  <c r="G2967" i="2" s="1"/>
  <c r="H2967" i="2" s="1"/>
  <c r="E2968" i="2"/>
  <c r="G2968" i="2" s="1"/>
  <c r="H2968" i="2" s="1"/>
  <c r="E2969" i="2"/>
  <c r="G2969" i="2" s="1"/>
  <c r="H2969" i="2" s="1"/>
  <c r="E2970" i="2"/>
  <c r="G2970" i="2" s="1"/>
  <c r="H2970" i="2" s="1"/>
  <c r="E2974" i="2"/>
  <c r="G2974" i="2" s="1"/>
  <c r="H2974" i="2" s="1"/>
  <c r="E2949" i="2"/>
  <c r="G2949" i="2" s="1"/>
  <c r="H2949" i="2" s="1"/>
  <c r="E2953" i="2"/>
  <c r="G2953" i="2" s="1"/>
  <c r="H2953" i="2" s="1"/>
  <c r="E2957" i="2"/>
  <c r="G2957" i="2" s="1"/>
  <c r="H2957" i="2" s="1"/>
  <c r="E2961" i="2"/>
  <c r="G2961" i="2" s="1"/>
  <c r="H2961" i="2" s="1"/>
  <c r="E2965" i="2"/>
  <c r="G2965" i="2" s="1"/>
  <c r="H2965" i="2" s="1"/>
  <c r="E2973" i="2"/>
  <c r="G2973" i="2" s="1"/>
  <c r="H2973" i="2" s="1"/>
  <c r="E2977" i="2"/>
  <c r="G2977" i="2" s="1"/>
  <c r="H2977" i="2" s="1"/>
  <c r="E2948" i="2"/>
  <c r="G2948" i="2" s="1"/>
  <c r="E2952" i="2"/>
  <c r="G2952" i="2" s="1"/>
  <c r="E2956" i="2"/>
  <c r="G2956" i="2" s="1"/>
  <c r="E2960" i="2"/>
  <c r="G2960" i="2" s="1"/>
  <c r="E2964" i="2"/>
  <c r="G2964" i="2" s="1"/>
  <c r="H2964" i="2" s="1"/>
  <c r="E2972" i="2"/>
  <c r="G2972" i="2" s="1"/>
  <c r="H2972" i="2" s="1"/>
  <c r="E2976" i="2"/>
  <c r="G2976" i="2" s="1"/>
  <c r="H2976" i="2" s="1"/>
  <c r="E2947" i="2"/>
  <c r="G2947" i="2" s="1"/>
  <c r="H2947" i="2" s="1"/>
  <c r="E2951" i="2"/>
  <c r="G2951" i="2" s="1"/>
  <c r="H2951" i="2" s="1"/>
  <c r="E2955" i="2"/>
  <c r="G2955" i="2" s="1"/>
  <c r="H2955" i="2" s="1"/>
  <c r="E2959" i="2"/>
  <c r="G2959" i="2" s="1"/>
  <c r="H2959" i="2" s="1"/>
  <c r="E2963" i="2"/>
  <c r="G2963" i="2" s="1"/>
  <c r="H2963" i="2" s="1"/>
  <c r="E2971" i="2"/>
  <c r="G2971" i="2" s="1"/>
  <c r="H2971" i="2" s="1"/>
  <c r="E2975" i="2"/>
  <c r="G2975" i="2" s="1"/>
  <c r="H2975" i="2" s="1"/>
  <c r="E3229" i="2"/>
  <c r="G3229" i="2" s="1"/>
  <c r="H3229" i="2" s="1"/>
  <c r="E3230" i="2"/>
  <c r="G3230" i="2" s="1"/>
  <c r="H3230" i="2" s="1"/>
  <c r="E3231" i="2"/>
  <c r="G3231" i="2" s="1"/>
  <c r="H3231" i="2" s="1"/>
  <c r="E3232" i="2"/>
  <c r="G3232" i="2" s="1"/>
  <c r="H3232" i="2" s="1"/>
  <c r="E3233" i="2"/>
  <c r="G3233" i="2" s="1"/>
  <c r="H3233" i="2" s="1"/>
  <c r="E3234" i="2"/>
  <c r="G3234" i="2" s="1"/>
  <c r="H3234" i="2" s="1"/>
  <c r="E3235" i="2"/>
  <c r="G3235" i="2" s="1"/>
  <c r="H3235" i="2" s="1"/>
  <c r="E3236" i="2"/>
  <c r="G3236" i="2" s="1"/>
  <c r="H3236" i="2" s="1"/>
  <c r="E3237" i="2"/>
  <c r="G3237" i="2" s="1"/>
  <c r="H3237" i="2" s="1"/>
  <c r="E3238" i="2"/>
  <c r="G3238" i="2" s="1"/>
  <c r="H3238" i="2" s="1"/>
  <c r="E3239" i="2"/>
  <c r="G3239" i="2" s="1"/>
  <c r="H3239" i="2" s="1"/>
  <c r="E3240" i="2"/>
  <c r="G3240" i="2" s="1"/>
  <c r="H3240" i="2" s="1"/>
  <c r="E3241" i="2"/>
  <c r="G3241" i="2" s="1"/>
  <c r="H3241" i="2" s="1"/>
  <c r="E3242" i="2"/>
  <c r="G3242" i="2" s="1"/>
  <c r="H3242" i="2" s="1"/>
  <c r="E3243" i="2"/>
  <c r="G3243" i="2" s="1"/>
  <c r="H3243" i="2" s="1"/>
  <c r="E3244" i="2"/>
  <c r="G3244" i="2" s="1"/>
  <c r="H3244" i="2" s="1"/>
  <c r="E3245" i="2"/>
  <c r="G3245" i="2" s="1"/>
  <c r="H3245" i="2" s="1"/>
  <c r="E3246" i="2"/>
  <c r="G3246" i="2" s="1"/>
  <c r="H3246" i="2" s="1"/>
  <c r="E3247" i="2"/>
  <c r="G3247" i="2" s="1"/>
  <c r="H3247" i="2" s="1"/>
  <c r="E3248" i="2"/>
  <c r="G3248" i="2" s="1"/>
  <c r="H3248" i="2" s="1"/>
  <c r="E3249" i="2"/>
  <c r="G3249" i="2" s="1"/>
  <c r="H3249" i="2" s="1"/>
  <c r="E3250" i="2"/>
  <c r="G3250" i="2" s="1"/>
  <c r="H3250" i="2" s="1"/>
  <c r="E3251" i="2"/>
  <c r="G3251" i="2" s="1"/>
  <c r="H3251" i="2" s="1"/>
  <c r="E3252" i="2"/>
  <c r="G3252" i="2" s="1"/>
  <c r="H3252" i="2" s="1"/>
  <c r="E3253" i="2"/>
  <c r="G3253" i="2" s="1"/>
  <c r="H3253" i="2" s="1"/>
  <c r="E3254" i="2"/>
  <c r="G3254" i="2" s="1"/>
  <c r="H3254" i="2" s="1"/>
  <c r="E3255" i="2"/>
  <c r="G3255" i="2" s="1"/>
  <c r="H3255" i="2" s="1"/>
  <c r="E3256" i="2"/>
  <c r="G3256" i="2" s="1"/>
  <c r="H3256" i="2" s="1"/>
  <c r="E3228" i="2"/>
  <c r="G3228" i="2" s="1"/>
  <c r="H3228" i="2" s="1"/>
  <c r="E3227" i="2"/>
  <c r="G3227" i="2" s="1"/>
  <c r="H3227" i="2" s="1"/>
  <c r="E3226" i="2"/>
  <c r="G3226" i="2" s="1"/>
  <c r="H3226" i="2" s="1"/>
  <c r="E2671" i="2"/>
  <c r="G2671" i="2" s="1"/>
  <c r="H2671" i="2" s="1"/>
  <c r="E2672" i="2"/>
  <c r="G2672" i="2" s="1"/>
  <c r="H2672" i="2" s="1"/>
  <c r="E2673" i="2"/>
  <c r="G2673" i="2" s="1"/>
  <c r="H2673" i="2" s="1"/>
  <c r="E2674" i="2"/>
  <c r="G2674" i="2" s="1"/>
  <c r="H2674" i="2" s="1"/>
  <c r="E2675" i="2"/>
  <c r="G2675" i="2" s="1"/>
  <c r="H2675" i="2" s="1"/>
  <c r="E2676" i="2"/>
  <c r="G2676" i="2" s="1"/>
  <c r="H2676" i="2" s="1"/>
  <c r="E2677" i="2"/>
  <c r="G2677" i="2" s="1"/>
  <c r="H2677" i="2" s="1"/>
  <c r="E2678" i="2"/>
  <c r="G2678" i="2" s="1"/>
  <c r="H2678" i="2" s="1"/>
  <c r="E2679" i="2"/>
  <c r="G2679" i="2" s="1"/>
  <c r="H2679" i="2" s="1"/>
  <c r="E2680" i="2"/>
  <c r="G2680" i="2" s="1"/>
  <c r="H2680" i="2" s="1"/>
  <c r="E2681" i="2"/>
  <c r="G2681" i="2" s="1"/>
  <c r="H2681" i="2" s="1"/>
  <c r="E2682" i="2"/>
  <c r="G2682" i="2" s="1"/>
  <c r="E2686" i="2"/>
  <c r="G2686" i="2" s="1"/>
  <c r="H2686" i="2" s="1"/>
  <c r="E2690" i="2"/>
  <c r="G2690" i="2" s="1"/>
  <c r="H2690" i="2" s="1"/>
  <c r="E2694" i="2"/>
  <c r="G2694" i="2" s="1"/>
  <c r="H2694" i="2" s="1"/>
  <c r="E2698" i="2"/>
  <c r="G2698" i="2" s="1"/>
  <c r="H2698" i="2" s="1"/>
  <c r="E2670" i="2"/>
  <c r="G2670" i="2" s="1"/>
  <c r="H2670" i="2" s="1"/>
  <c r="E2685" i="2"/>
  <c r="G2685" i="2" s="1"/>
  <c r="H2685" i="2" s="1"/>
  <c r="E2689" i="2"/>
  <c r="G2689" i="2" s="1"/>
  <c r="H2689" i="2" s="1"/>
  <c r="E2693" i="2"/>
  <c r="G2693" i="2" s="1"/>
  <c r="H2693" i="2" s="1"/>
  <c r="E2697" i="2"/>
  <c r="G2697" i="2" s="1"/>
  <c r="H2697" i="2" s="1"/>
  <c r="E2669" i="2"/>
  <c r="G2669" i="2" s="1"/>
  <c r="E2684" i="2"/>
  <c r="G2684" i="2" s="1"/>
  <c r="E2688" i="2"/>
  <c r="G2688" i="2" s="1"/>
  <c r="H2688" i="2" s="1"/>
  <c r="E2692" i="2"/>
  <c r="G2692" i="2" s="1"/>
  <c r="E2696" i="2"/>
  <c r="G2696" i="2" s="1"/>
  <c r="H2696" i="2" s="1"/>
  <c r="E2668" i="2"/>
  <c r="G2668" i="2" s="1"/>
  <c r="H2668" i="2" s="1"/>
  <c r="E2683" i="2"/>
  <c r="G2683" i="2" s="1"/>
  <c r="H2683" i="2" s="1"/>
  <c r="E2687" i="2"/>
  <c r="G2687" i="2" s="1"/>
  <c r="H2687" i="2" s="1"/>
  <c r="E2691" i="2"/>
  <c r="G2691" i="2" s="1"/>
  <c r="H2691" i="2" s="1"/>
  <c r="E2695" i="2"/>
  <c r="G2695" i="2" s="1"/>
  <c r="H2695" i="2" s="1"/>
  <c r="E3260" i="2"/>
  <c r="G3260" i="2" s="1"/>
  <c r="H3260" i="2" s="1"/>
  <c r="E3261" i="2"/>
  <c r="G3261" i="2" s="1"/>
  <c r="H3261" i="2" s="1"/>
  <c r="E3262" i="2"/>
  <c r="G3262" i="2" s="1"/>
  <c r="H3262" i="2" s="1"/>
  <c r="E3263" i="2"/>
  <c r="G3263" i="2" s="1"/>
  <c r="H3263" i="2" s="1"/>
  <c r="E3264" i="2"/>
  <c r="G3264" i="2" s="1"/>
  <c r="H3264" i="2" s="1"/>
  <c r="E3265" i="2"/>
  <c r="G3265" i="2" s="1"/>
  <c r="H3265" i="2" s="1"/>
  <c r="E3266" i="2"/>
  <c r="G3266" i="2" s="1"/>
  <c r="H3266" i="2" s="1"/>
  <c r="E3267" i="2"/>
  <c r="G3267" i="2" s="1"/>
  <c r="H3267" i="2" s="1"/>
  <c r="E3268" i="2"/>
  <c r="G3268" i="2" s="1"/>
  <c r="H3268" i="2" s="1"/>
  <c r="E3269" i="2"/>
  <c r="G3269" i="2" s="1"/>
  <c r="H3269" i="2" s="1"/>
  <c r="E3270" i="2"/>
  <c r="G3270" i="2" s="1"/>
  <c r="H3270" i="2" s="1"/>
  <c r="E3271" i="2"/>
  <c r="G3271" i="2" s="1"/>
  <c r="H3271" i="2" s="1"/>
  <c r="E3272" i="2"/>
  <c r="G3272" i="2" s="1"/>
  <c r="H3272" i="2" s="1"/>
  <c r="E3273" i="2"/>
  <c r="G3273" i="2" s="1"/>
  <c r="H3273" i="2" s="1"/>
  <c r="E3274" i="2"/>
  <c r="G3274" i="2" s="1"/>
  <c r="H3274" i="2" s="1"/>
  <c r="E3275" i="2"/>
  <c r="G3275" i="2" s="1"/>
  <c r="H3275" i="2" s="1"/>
  <c r="E3276" i="2"/>
  <c r="G3276" i="2" s="1"/>
  <c r="H3276" i="2" s="1"/>
  <c r="E3277" i="2"/>
  <c r="G3277" i="2" s="1"/>
  <c r="H3277" i="2" s="1"/>
  <c r="E3278" i="2"/>
  <c r="G3278" i="2" s="1"/>
  <c r="H3278" i="2" s="1"/>
  <c r="E3279" i="2"/>
  <c r="G3279" i="2" s="1"/>
  <c r="H3279" i="2" s="1"/>
  <c r="E3280" i="2"/>
  <c r="G3280" i="2" s="1"/>
  <c r="H3280" i="2" s="1"/>
  <c r="E3281" i="2"/>
  <c r="G3281" i="2" s="1"/>
  <c r="H3281" i="2" s="1"/>
  <c r="E3282" i="2"/>
  <c r="G3282" i="2" s="1"/>
  <c r="H3282" i="2" s="1"/>
  <c r="E3283" i="2"/>
  <c r="G3283" i="2" s="1"/>
  <c r="H3283" i="2" s="1"/>
  <c r="E3284" i="2"/>
  <c r="G3284" i="2" s="1"/>
  <c r="H3284" i="2" s="1"/>
  <c r="E3285" i="2"/>
  <c r="G3285" i="2" s="1"/>
  <c r="H3285" i="2" s="1"/>
  <c r="E3286" i="2"/>
  <c r="G3286" i="2" s="1"/>
  <c r="H3286" i="2" s="1"/>
  <c r="E3287" i="2"/>
  <c r="G3287" i="2" s="1"/>
  <c r="H3287" i="2" s="1"/>
  <c r="E3259" i="2"/>
  <c r="G3259" i="2" s="1"/>
  <c r="H3259" i="2" s="1"/>
  <c r="E3258" i="2"/>
  <c r="G3258" i="2" s="1"/>
  <c r="H3258" i="2" s="1"/>
  <c r="E3257" i="2"/>
  <c r="G3257" i="2" s="1"/>
  <c r="H3257" i="2" s="1"/>
  <c r="E2205" i="2"/>
  <c r="G2205" i="2" s="1"/>
  <c r="E2209" i="2"/>
  <c r="G2209" i="2" s="1"/>
  <c r="H2209" i="2" s="1"/>
  <c r="E2204" i="2"/>
  <c r="G2204" i="2" s="1"/>
  <c r="H2204" i="2" s="1"/>
  <c r="E2208" i="2"/>
  <c r="G2208" i="2" s="1"/>
  <c r="H2208" i="2" s="1"/>
  <c r="E2212" i="2"/>
  <c r="G2212" i="2" s="1"/>
  <c r="H2212" i="2" s="1"/>
  <c r="E2218" i="2"/>
  <c r="G2218" i="2" s="1"/>
  <c r="H2218" i="2" s="1"/>
  <c r="E2222" i="2"/>
  <c r="G2222" i="2" s="1"/>
  <c r="H2222" i="2" s="1"/>
  <c r="E2223" i="2"/>
  <c r="G2223" i="2" s="1"/>
  <c r="H2223" i="2" s="1"/>
  <c r="E2224" i="2"/>
  <c r="G2224" i="2" s="1"/>
  <c r="H2224" i="2" s="1"/>
  <c r="E2225" i="2"/>
  <c r="G2225" i="2" s="1"/>
  <c r="H2225" i="2" s="1"/>
  <c r="E2226" i="2"/>
  <c r="G2226" i="2" s="1"/>
  <c r="H2226" i="2" s="1"/>
  <c r="E2227" i="2"/>
  <c r="G2227" i="2" s="1"/>
  <c r="H2227" i="2" s="1"/>
  <c r="E2228" i="2"/>
  <c r="G2228" i="2" s="1"/>
  <c r="H2228" i="2" s="1"/>
  <c r="E2229" i="2"/>
  <c r="G2229" i="2" s="1"/>
  <c r="H2229" i="2" s="1"/>
  <c r="E2230" i="2"/>
  <c r="G2230" i="2" s="1"/>
  <c r="H2230" i="2" s="1"/>
  <c r="E2231" i="2"/>
  <c r="G2231" i="2" s="1"/>
  <c r="H2231" i="2" s="1"/>
  <c r="E2232" i="2"/>
  <c r="G2232" i="2" s="1"/>
  <c r="H2232" i="2" s="1"/>
  <c r="E2233" i="2"/>
  <c r="G2233" i="2" s="1"/>
  <c r="H2233" i="2" s="1"/>
  <c r="E2203" i="2"/>
  <c r="G2203" i="2" s="1"/>
  <c r="E2207" i="2"/>
  <c r="G2207" i="2" s="1"/>
  <c r="H2207" i="2" s="1"/>
  <c r="E2211" i="2"/>
  <c r="G2211" i="2" s="1"/>
  <c r="H2211" i="2" s="1"/>
  <c r="E2214" i="2"/>
  <c r="G2214" i="2" s="1"/>
  <c r="H2214" i="2" s="1"/>
  <c r="E2217" i="2"/>
  <c r="G2217" i="2" s="1"/>
  <c r="H2217" i="2" s="1"/>
  <c r="E2221" i="2"/>
  <c r="G2221" i="2" s="1"/>
  <c r="H2221" i="2" s="1"/>
  <c r="E2213" i="2"/>
  <c r="G2213" i="2" s="1"/>
  <c r="H2213" i="2" s="1"/>
  <c r="E2216" i="2"/>
  <c r="G2216" i="2" s="1"/>
  <c r="H2216" i="2" s="1"/>
  <c r="E2220" i="2"/>
  <c r="G2220" i="2" s="1"/>
  <c r="H2220" i="2" s="1"/>
  <c r="E2206" i="2"/>
  <c r="G2206" i="2" s="1"/>
  <c r="H2206" i="2" s="1"/>
  <c r="E2210" i="2"/>
  <c r="G2210" i="2" s="1"/>
  <c r="H2210" i="2" s="1"/>
  <c r="E2215" i="2"/>
  <c r="G2215" i="2" s="1"/>
  <c r="H2215" i="2" s="1"/>
  <c r="E2219" i="2"/>
  <c r="G2219" i="2" s="1"/>
  <c r="H2219" i="2" s="1"/>
  <c r="E3198" i="2"/>
  <c r="G3198" i="2" s="1"/>
  <c r="H3198" i="2" s="1"/>
  <c r="E3197" i="2"/>
  <c r="G3197" i="2" s="1"/>
  <c r="H3197" i="2" s="1"/>
  <c r="E3196" i="2"/>
  <c r="G3196" i="2" s="1"/>
  <c r="H3196" i="2" s="1"/>
  <c r="E3195" i="2"/>
  <c r="G3195" i="2" s="1"/>
  <c r="H3195" i="2" s="1"/>
  <c r="E3199" i="2"/>
  <c r="G3199" i="2" s="1"/>
  <c r="H3199" i="2" s="1"/>
  <c r="E3200" i="2"/>
  <c r="G3200" i="2" s="1"/>
  <c r="H3200" i="2" s="1"/>
  <c r="E3201" i="2"/>
  <c r="G3201" i="2" s="1"/>
  <c r="H3201" i="2" s="1"/>
  <c r="E3202" i="2"/>
  <c r="G3202" i="2" s="1"/>
  <c r="H3202" i="2" s="1"/>
  <c r="E3203" i="2"/>
  <c r="G3203" i="2" s="1"/>
  <c r="H3203" i="2" s="1"/>
  <c r="E3204" i="2"/>
  <c r="G3204" i="2" s="1"/>
  <c r="H3204" i="2" s="1"/>
  <c r="E3205" i="2"/>
  <c r="G3205" i="2" s="1"/>
  <c r="H3205" i="2" s="1"/>
  <c r="E3206" i="2"/>
  <c r="G3206" i="2" s="1"/>
  <c r="H3206" i="2" s="1"/>
  <c r="E3207" i="2"/>
  <c r="G3207" i="2" s="1"/>
  <c r="H3207" i="2" s="1"/>
  <c r="E3208" i="2"/>
  <c r="G3208" i="2" s="1"/>
  <c r="H3208" i="2" s="1"/>
  <c r="E3209" i="2"/>
  <c r="G3209" i="2" s="1"/>
  <c r="H3209" i="2" s="1"/>
  <c r="E3210" i="2"/>
  <c r="G3210" i="2" s="1"/>
  <c r="H3210" i="2" s="1"/>
  <c r="E3211" i="2"/>
  <c r="G3211" i="2" s="1"/>
  <c r="H3211" i="2" s="1"/>
  <c r="E3212" i="2"/>
  <c r="G3212" i="2" s="1"/>
  <c r="H3212" i="2" s="1"/>
  <c r="E3213" i="2"/>
  <c r="G3213" i="2" s="1"/>
  <c r="H3213" i="2" s="1"/>
  <c r="E3214" i="2"/>
  <c r="G3214" i="2" s="1"/>
  <c r="H3214" i="2" s="1"/>
  <c r="E3215" i="2"/>
  <c r="G3215" i="2" s="1"/>
  <c r="H3215" i="2" s="1"/>
  <c r="E3216" i="2"/>
  <c r="G3216" i="2" s="1"/>
  <c r="H3216" i="2" s="1"/>
  <c r="E3217" i="2"/>
  <c r="G3217" i="2" s="1"/>
  <c r="H3217" i="2" s="1"/>
  <c r="E3218" i="2"/>
  <c r="G3218" i="2" s="1"/>
  <c r="H3218" i="2" s="1"/>
  <c r="E3219" i="2"/>
  <c r="G3219" i="2" s="1"/>
  <c r="H3219" i="2" s="1"/>
  <c r="E3220" i="2"/>
  <c r="G3220" i="2" s="1"/>
  <c r="H3220" i="2" s="1"/>
  <c r="E3221" i="2"/>
  <c r="G3221" i="2" s="1"/>
  <c r="H3221" i="2" s="1"/>
  <c r="E3222" i="2"/>
  <c r="G3222" i="2" s="1"/>
  <c r="H3222" i="2" s="1"/>
  <c r="E3223" i="2"/>
  <c r="G3223" i="2" s="1"/>
  <c r="H3223" i="2" s="1"/>
  <c r="E3224" i="2"/>
  <c r="G3224" i="2" s="1"/>
  <c r="H3224" i="2" s="1"/>
  <c r="E3225" i="2"/>
  <c r="G3225" i="2" s="1"/>
  <c r="H3225" i="2" s="1"/>
  <c r="E3013" i="2"/>
  <c r="G3013" i="2" s="1"/>
  <c r="H3013" i="2" s="1"/>
  <c r="E3017" i="2"/>
  <c r="G3017" i="2" s="1"/>
  <c r="H3017" i="2" s="1"/>
  <c r="E3021" i="2"/>
  <c r="G3021" i="2" s="1"/>
  <c r="H3021" i="2" s="1"/>
  <c r="E3025" i="2"/>
  <c r="G3025" i="2" s="1"/>
  <c r="E3029" i="2"/>
  <c r="G3029" i="2" s="1"/>
  <c r="E3033" i="2"/>
  <c r="G3033" i="2" s="1"/>
  <c r="E3037" i="2"/>
  <c r="G3037" i="2" s="1"/>
  <c r="E3009" i="2"/>
  <c r="G3009" i="2" s="1"/>
  <c r="H3009" i="2" s="1"/>
  <c r="E3012" i="2"/>
  <c r="G3012" i="2" s="1"/>
  <c r="H3012" i="2" s="1"/>
  <c r="E3016" i="2"/>
  <c r="G3016" i="2" s="1"/>
  <c r="H3016" i="2" s="1"/>
  <c r="E3020" i="2"/>
  <c r="G3020" i="2" s="1"/>
  <c r="H3020" i="2" s="1"/>
  <c r="E3024" i="2"/>
  <c r="G3024" i="2" s="1"/>
  <c r="H3024" i="2" s="1"/>
  <c r="E3028" i="2"/>
  <c r="G3028" i="2" s="1"/>
  <c r="H3028" i="2" s="1"/>
  <c r="E3032" i="2"/>
  <c r="G3032" i="2" s="1"/>
  <c r="H3032" i="2" s="1"/>
  <c r="E3036" i="2"/>
  <c r="G3036" i="2" s="1"/>
  <c r="H3036" i="2" s="1"/>
  <c r="E3011" i="2"/>
  <c r="G3011" i="2" s="1"/>
  <c r="E3015" i="2"/>
  <c r="G3015" i="2" s="1"/>
  <c r="H3015" i="2" s="1"/>
  <c r="E3019" i="2"/>
  <c r="G3019" i="2" s="1"/>
  <c r="H3019" i="2" s="1"/>
  <c r="E3023" i="2"/>
  <c r="G3023" i="2" s="1"/>
  <c r="E3027" i="2"/>
  <c r="G3027" i="2" s="1"/>
  <c r="E3031" i="2"/>
  <c r="G3031" i="2" s="1"/>
  <c r="E3035" i="2"/>
  <c r="G3035" i="2" s="1"/>
  <c r="E3010" i="2"/>
  <c r="G3010" i="2" s="1"/>
  <c r="H3010" i="2" s="1"/>
  <c r="E3014" i="2"/>
  <c r="G3014" i="2" s="1"/>
  <c r="H3014" i="2" s="1"/>
  <c r="E3018" i="2"/>
  <c r="G3018" i="2" s="1"/>
  <c r="H3018" i="2" s="1"/>
  <c r="E3022" i="2"/>
  <c r="G3022" i="2" s="1"/>
  <c r="H3022" i="2" s="1"/>
  <c r="E3026" i="2"/>
  <c r="G3026" i="2" s="1"/>
  <c r="H3026" i="2" s="1"/>
  <c r="E3030" i="2"/>
  <c r="G3030" i="2" s="1"/>
  <c r="H3030" i="2" s="1"/>
  <c r="E3034" i="2"/>
  <c r="G3034" i="2" s="1"/>
  <c r="H3034" i="2" s="1"/>
  <c r="E3038" i="2"/>
  <c r="G3038" i="2" s="1"/>
  <c r="H3038" i="2" s="1"/>
  <c r="E3039" i="2"/>
  <c r="G3039" i="2" s="1"/>
  <c r="E3166" i="2"/>
  <c r="G3166" i="2" s="1"/>
  <c r="H3166" i="2" s="1"/>
  <c r="E3165" i="2"/>
  <c r="G3165" i="2" s="1"/>
  <c r="E3164" i="2"/>
  <c r="G3164" i="2" s="1"/>
  <c r="H3164" i="2" s="1"/>
  <c r="E3167" i="2"/>
  <c r="G3167" i="2" s="1"/>
  <c r="H3167" i="2" s="1"/>
  <c r="E3168" i="2"/>
  <c r="G3168" i="2" s="1"/>
  <c r="H3168" i="2" s="1"/>
  <c r="E3169" i="2"/>
  <c r="G3169" i="2" s="1"/>
  <c r="H3169" i="2" s="1"/>
  <c r="E3170" i="2"/>
  <c r="G3170" i="2" s="1"/>
  <c r="H3170" i="2" s="1"/>
  <c r="E3171" i="2"/>
  <c r="G3171" i="2" s="1"/>
  <c r="H3171" i="2" s="1"/>
  <c r="E3172" i="2"/>
  <c r="G3172" i="2" s="1"/>
  <c r="H3172" i="2" s="1"/>
  <c r="E3173" i="2"/>
  <c r="G3173" i="2" s="1"/>
  <c r="H3173" i="2" s="1"/>
  <c r="E3174" i="2"/>
  <c r="G3174" i="2" s="1"/>
  <c r="H3174" i="2" s="1"/>
  <c r="E3175" i="2"/>
  <c r="G3175" i="2" s="1"/>
  <c r="H3175" i="2" s="1"/>
  <c r="E3176" i="2"/>
  <c r="G3176" i="2" s="1"/>
  <c r="H3176" i="2" s="1"/>
  <c r="E3177" i="2"/>
  <c r="G3177" i="2" s="1"/>
  <c r="H3177" i="2" s="1"/>
  <c r="E3178" i="2"/>
  <c r="G3178" i="2" s="1"/>
  <c r="H3178" i="2" s="1"/>
  <c r="E3179" i="2"/>
  <c r="G3179" i="2" s="1"/>
  <c r="H3179" i="2" s="1"/>
  <c r="E3180" i="2"/>
  <c r="G3180" i="2" s="1"/>
  <c r="H3180" i="2" s="1"/>
  <c r="E3181" i="2"/>
  <c r="G3181" i="2" s="1"/>
  <c r="H3181" i="2" s="1"/>
  <c r="E3182" i="2"/>
  <c r="G3182" i="2" s="1"/>
  <c r="H3182" i="2" s="1"/>
  <c r="E3183" i="2"/>
  <c r="G3183" i="2" s="1"/>
  <c r="H3183" i="2" s="1"/>
  <c r="E3184" i="2"/>
  <c r="G3184" i="2" s="1"/>
  <c r="H3184" i="2" s="1"/>
  <c r="E3185" i="2"/>
  <c r="G3185" i="2" s="1"/>
  <c r="H3185" i="2" s="1"/>
  <c r="E3186" i="2"/>
  <c r="G3186" i="2" s="1"/>
  <c r="H3186" i="2" s="1"/>
  <c r="E3187" i="2"/>
  <c r="G3187" i="2" s="1"/>
  <c r="H3187" i="2" s="1"/>
  <c r="E3188" i="2"/>
  <c r="G3188" i="2" s="1"/>
  <c r="H3188" i="2" s="1"/>
  <c r="E3189" i="2"/>
  <c r="G3189" i="2" s="1"/>
  <c r="H3189" i="2" s="1"/>
  <c r="E3190" i="2"/>
  <c r="G3190" i="2" s="1"/>
  <c r="H3190" i="2" s="1"/>
  <c r="E3191" i="2"/>
  <c r="G3191" i="2" s="1"/>
  <c r="H3191" i="2" s="1"/>
  <c r="E3192" i="2"/>
  <c r="G3192" i="2" s="1"/>
  <c r="H3192" i="2" s="1"/>
  <c r="E3193" i="2"/>
  <c r="G3193" i="2" s="1"/>
  <c r="H3193" i="2" s="1"/>
  <c r="E3194" i="2"/>
  <c r="G3194" i="2" s="1"/>
  <c r="H3194" i="2" s="1"/>
  <c r="E3134" i="2"/>
  <c r="G3134" i="2" s="1"/>
  <c r="H3134" i="2" s="1"/>
  <c r="E3138" i="2"/>
  <c r="G3138" i="2" s="1"/>
  <c r="H3138" i="2" s="1"/>
  <c r="E3142" i="2"/>
  <c r="G3142" i="2" s="1"/>
  <c r="H3142" i="2" s="1"/>
  <c r="E3146" i="2"/>
  <c r="G3146" i="2" s="1"/>
  <c r="H3146" i="2" s="1"/>
  <c r="E3150" i="2"/>
  <c r="G3150" i="2" s="1"/>
  <c r="H3150" i="2" s="1"/>
  <c r="E3154" i="2"/>
  <c r="G3154" i="2" s="1"/>
  <c r="H3154" i="2" s="1"/>
  <c r="E3158" i="2"/>
  <c r="G3158" i="2" s="1"/>
  <c r="H3158" i="2" s="1"/>
  <c r="E3162" i="2"/>
  <c r="G3162" i="2" s="1"/>
  <c r="H3162" i="2" s="1"/>
  <c r="E3133" i="2"/>
  <c r="G3133" i="2" s="1"/>
  <c r="E3136" i="2"/>
  <c r="G3136" i="2" s="1"/>
  <c r="H3136" i="2" s="1"/>
  <c r="E3141" i="2"/>
  <c r="G3141" i="2" s="1"/>
  <c r="H3141" i="2" s="1"/>
  <c r="E3144" i="2"/>
  <c r="G3144" i="2" s="1"/>
  <c r="H3144" i="2" s="1"/>
  <c r="E3149" i="2"/>
  <c r="G3149" i="2" s="1"/>
  <c r="H3149" i="2" s="1"/>
  <c r="E3152" i="2"/>
  <c r="G3152" i="2" s="1"/>
  <c r="H3152" i="2" s="1"/>
  <c r="E3157" i="2"/>
  <c r="G3157" i="2" s="1"/>
  <c r="H3157" i="2" s="1"/>
  <c r="E3160" i="2"/>
  <c r="G3160" i="2" s="1"/>
  <c r="H3160" i="2" s="1"/>
  <c r="E3135" i="2"/>
  <c r="G3135" i="2" s="1"/>
  <c r="E3143" i="2"/>
  <c r="G3143" i="2" s="1"/>
  <c r="H3143" i="2" s="1"/>
  <c r="E3151" i="2"/>
  <c r="G3151" i="2" s="1"/>
  <c r="H3151" i="2" s="1"/>
  <c r="E3159" i="2"/>
  <c r="G3159" i="2" s="1"/>
  <c r="H3159" i="2" s="1"/>
  <c r="E3137" i="2"/>
  <c r="G3137" i="2" s="1"/>
  <c r="H3137" i="2" s="1"/>
  <c r="E3140" i="2"/>
  <c r="G3140" i="2" s="1"/>
  <c r="H3140" i="2" s="1"/>
  <c r="E3145" i="2"/>
  <c r="G3145" i="2" s="1"/>
  <c r="H3145" i="2" s="1"/>
  <c r="E3148" i="2"/>
  <c r="G3148" i="2" s="1"/>
  <c r="H3148" i="2" s="1"/>
  <c r="E3153" i="2"/>
  <c r="G3153" i="2" s="1"/>
  <c r="H3153" i="2" s="1"/>
  <c r="E3156" i="2"/>
  <c r="G3156" i="2" s="1"/>
  <c r="H3156" i="2" s="1"/>
  <c r="E3161" i="2"/>
  <c r="G3161" i="2" s="1"/>
  <c r="H3161" i="2" s="1"/>
  <c r="E3139" i="2"/>
  <c r="G3139" i="2" s="1"/>
  <c r="H3139" i="2" s="1"/>
  <c r="E3147" i="2"/>
  <c r="G3147" i="2" s="1"/>
  <c r="H3147" i="2" s="1"/>
  <c r="E3155" i="2"/>
  <c r="G3155" i="2" s="1"/>
  <c r="H3155" i="2" s="1"/>
  <c r="E3163" i="2"/>
  <c r="G3163" i="2" s="1"/>
  <c r="H3163" i="2" s="1"/>
  <c r="E3041" i="2"/>
  <c r="G3041" i="2" s="1"/>
  <c r="E3063" i="2"/>
  <c r="G3063" i="2" s="1"/>
  <c r="E3067" i="2"/>
  <c r="G3067" i="2" s="1"/>
  <c r="E3040" i="2"/>
  <c r="G3040" i="2" s="1"/>
  <c r="H3040" i="2" s="1"/>
  <c r="E3062" i="2"/>
  <c r="G3062" i="2" s="1"/>
  <c r="H3062" i="2" s="1"/>
  <c r="E3066" i="2"/>
  <c r="G3066" i="2" s="1"/>
  <c r="H3066" i="2" s="1"/>
  <c r="E3070" i="2"/>
  <c r="G3070" i="2" s="1"/>
  <c r="H3070" i="2" s="1"/>
  <c r="E3042" i="2"/>
  <c r="G3042" i="2" s="1"/>
  <c r="H3042" i="2" s="1"/>
  <c r="E3064" i="2"/>
  <c r="G3064" i="2" s="1"/>
  <c r="H3064" i="2" s="1"/>
  <c r="E3068" i="2"/>
  <c r="G3068" i="2" s="1"/>
  <c r="H3068" i="2" s="1"/>
  <c r="E3043" i="2"/>
  <c r="G3043" i="2" s="1"/>
  <c r="H3043" i="2" s="1"/>
  <c r="E3045" i="2"/>
  <c r="G3045" i="2" s="1"/>
  <c r="H3045" i="2" s="1"/>
  <c r="E3047" i="2"/>
  <c r="G3047" i="2" s="1"/>
  <c r="H3047" i="2" s="1"/>
  <c r="E3049" i="2"/>
  <c r="G3049" i="2" s="1"/>
  <c r="H3049" i="2" s="1"/>
  <c r="E3051" i="2"/>
  <c r="G3051" i="2" s="1"/>
  <c r="H3051" i="2" s="1"/>
  <c r="E3053" i="2"/>
  <c r="G3053" i="2" s="1"/>
  <c r="H3053" i="2" s="1"/>
  <c r="E3055" i="2"/>
  <c r="G3055" i="2" s="1"/>
  <c r="H3055" i="2" s="1"/>
  <c r="E3057" i="2"/>
  <c r="G3057" i="2" s="1"/>
  <c r="H3057" i="2" s="1"/>
  <c r="E3059" i="2"/>
  <c r="G3059" i="2" s="1"/>
  <c r="H3059" i="2" s="1"/>
  <c r="E3061" i="2"/>
  <c r="G3061" i="2" s="1"/>
  <c r="E3069" i="2"/>
  <c r="G3069" i="2" s="1"/>
  <c r="E3044" i="2"/>
  <c r="G3044" i="2" s="1"/>
  <c r="H3044" i="2" s="1"/>
  <c r="E3046" i="2"/>
  <c r="G3046" i="2" s="1"/>
  <c r="H3046" i="2" s="1"/>
  <c r="E3048" i="2"/>
  <c r="G3048" i="2" s="1"/>
  <c r="H3048" i="2" s="1"/>
  <c r="E3050" i="2"/>
  <c r="G3050" i="2" s="1"/>
  <c r="H3050" i="2" s="1"/>
  <c r="E3052" i="2"/>
  <c r="G3052" i="2" s="1"/>
  <c r="H3052" i="2" s="1"/>
  <c r="E3054" i="2"/>
  <c r="G3054" i="2" s="1"/>
  <c r="H3054" i="2" s="1"/>
  <c r="E3056" i="2"/>
  <c r="G3056" i="2" s="1"/>
  <c r="H3056" i="2" s="1"/>
  <c r="E3058" i="2"/>
  <c r="G3058" i="2" s="1"/>
  <c r="H3058" i="2" s="1"/>
  <c r="E3060" i="2"/>
  <c r="G3060" i="2" s="1"/>
  <c r="H3060" i="2" s="1"/>
  <c r="E3065" i="2"/>
  <c r="G3065" i="2" s="1"/>
  <c r="E2330" i="2"/>
  <c r="G2330" i="2" s="1"/>
  <c r="H2330" i="2" s="1"/>
  <c r="E2334" i="2"/>
  <c r="G2334" i="2" s="1"/>
  <c r="H2334" i="2" s="1"/>
  <c r="E2338" i="2"/>
  <c r="G2338" i="2" s="1"/>
  <c r="H2338" i="2" s="1"/>
  <c r="E2342" i="2"/>
  <c r="G2342" i="2" s="1"/>
  <c r="H2342" i="2" s="1"/>
  <c r="E2346" i="2"/>
  <c r="G2346" i="2" s="1"/>
  <c r="H2346" i="2" s="1"/>
  <c r="E2350" i="2"/>
  <c r="G2350" i="2" s="1"/>
  <c r="H2350" i="2" s="1"/>
  <c r="E2351" i="2"/>
  <c r="G2351" i="2" s="1"/>
  <c r="H2351" i="2" s="1"/>
  <c r="E2352" i="2"/>
  <c r="G2352" i="2" s="1"/>
  <c r="H2352" i="2" s="1"/>
  <c r="E2353" i="2"/>
  <c r="G2353" i="2" s="1"/>
  <c r="H2353" i="2" s="1"/>
  <c r="E2354" i="2"/>
  <c r="G2354" i="2" s="1"/>
  <c r="H2354" i="2" s="1"/>
  <c r="E2355" i="2"/>
  <c r="G2355" i="2" s="1"/>
  <c r="H2355" i="2" s="1"/>
  <c r="E2356" i="2"/>
  <c r="G2356" i="2" s="1"/>
  <c r="H2356" i="2" s="1"/>
  <c r="E2357" i="2"/>
  <c r="G2357" i="2" s="1"/>
  <c r="H2357" i="2" s="1"/>
  <c r="E2329" i="2"/>
  <c r="G2329" i="2" s="1"/>
  <c r="E2333" i="2"/>
  <c r="G2333" i="2" s="1"/>
  <c r="H2333" i="2" s="1"/>
  <c r="E2337" i="2"/>
  <c r="G2337" i="2" s="1"/>
  <c r="H2337" i="2" s="1"/>
  <c r="E2341" i="2"/>
  <c r="G2341" i="2" s="1"/>
  <c r="H2341" i="2" s="1"/>
  <c r="E2345" i="2"/>
  <c r="G2345" i="2" s="1"/>
  <c r="H2345" i="2" s="1"/>
  <c r="E2349" i="2"/>
  <c r="G2349" i="2" s="1"/>
  <c r="H2349" i="2" s="1"/>
  <c r="E2328" i="2"/>
  <c r="G2328" i="2" s="1"/>
  <c r="H2328" i="2" s="1"/>
  <c r="E2332" i="2"/>
  <c r="G2332" i="2" s="1"/>
  <c r="H2332" i="2" s="1"/>
  <c r="E2336" i="2"/>
  <c r="G2336" i="2" s="1"/>
  <c r="H2336" i="2" s="1"/>
  <c r="E2340" i="2"/>
  <c r="G2340" i="2" s="1"/>
  <c r="H2340" i="2" s="1"/>
  <c r="E2344" i="2"/>
  <c r="G2344" i="2" s="1"/>
  <c r="H2344" i="2" s="1"/>
  <c r="E2348" i="2"/>
  <c r="G2348" i="2" s="1"/>
  <c r="H2348" i="2" s="1"/>
  <c r="E2327" i="2"/>
  <c r="G2327" i="2" s="1"/>
  <c r="E2331" i="2"/>
  <c r="G2331" i="2" s="1"/>
  <c r="H2331" i="2" s="1"/>
  <c r="E2335" i="2"/>
  <c r="G2335" i="2" s="1"/>
  <c r="H2335" i="2" s="1"/>
  <c r="E2339" i="2"/>
  <c r="G2339" i="2" s="1"/>
  <c r="H2339" i="2" s="1"/>
  <c r="E2343" i="2"/>
  <c r="G2343" i="2" s="1"/>
  <c r="H2343" i="2" s="1"/>
  <c r="E2347" i="2"/>
  <c r="G2347" i="2" s="1"/>
  <c r="H2347" i="2" s="1"/>
  <c r="E2607" i="2"/>
  <c r="G2607" i="2" s="1"/>
  <c r="E2611" i="2"/>
  <c r="G2611" i="2" s="1"/>
  <c r="E2615" i="2"/>
  <c r="G2615" i="2" s="1"/>
  <c r="E2619" i="2"/>
  <c r="G2619" i="2" s="1"/>
  <c r="E2623" i="2"/>
  <c r="G2623" i="2" s="1"/>
  <c r="E2627" i="2"/>
  <c r="G2627" i="2" s="1"/>
  <c r="E2631" i="2"/>
  <c r="G2631" i="2" s="1"/>
  <c r="E2635" i="2"/>
  <c r="G2635" i="2" s="1"/>
  <c r="E2606" i="2"/>
  <c r="G2606" i="2" s="1"/>
  <c r="H2606" i="2" s="1"/>
  <c r="E2610" i="2"/>
  <c r="G2610" i="2" s="1"/>
  <c r="H2610" i="2" s="1"/>
  <c r="E2614" i="2"/>
  <c r="G2614" i="2" s="1"/>
  <c r="H2614" i="2" s="1"/>
  <c r="E2618" i="2"/>
  <c r="G2618" i="2" s="1"/>
  <c r="H2618" i="2" s="1"/>
  <c r="E2622" i="2"/>
  <c r="G2622" i="2" s="1"/>
  <c r="H2622" i="2" s="1"/>
  <c r="E2626" i="2"/>
  <c r="G2626" i="2" s="1"/>
  <c r="H2626" i="2" s="1"/>
  <c r="E2630" i="2"/>
  <c r="G2630" i="2" s="1"/>
  <c r="H2630" i="2" s="1"/>
  <c r="E2634" i="2"/>
  <c r="G2634" i="2" s="1"/>
  <c r="H2634" i="2" s="1"/>
  <c r="E2609" i="2"/>
  <c r="G2609" i="2" s="1"/>
  <c r="E2613" i="2"/>
  <c r="G2613" i="2" s="1"/>
  <c r="E2617" i="2"/>
  <c r="G2617" i="2" s="1"/>
  <c r="E2621" i="2"/>
  <c r="G2621" i="2" s="1"/>
  <c r="E2625" i="2"/>
  <c r="G2625" i="2" s="1"/>
  <c r="E2629" i="2"/>
  <c r="G2629" i="2" s="1"/>
  <c r="E2633" i="2"/>
  <c r="G2633" i="2" s="1"/>
  <c r="E2608" i="2"/>
  <c r="G2608" i="2" s="1"/>
  <c r="H2608" i="2" s="1"/>
  <c r="E2612" i="2"/>
  <c r="G2612" i="2" s="1"/>
  <c r="H2612" i="2" s="1"/>
  <c r="E2616" i="2"/>
  <c r="G2616" i="2" s="1"/>
  <c r="H2616" i="2" s="1"/>
  <c r="E2620" i="2"/>
  <c r="G2620" i="2" s="1"/>
  <c r="H2620" i="2" s="1"/>
  <c r="E2624" i="2"/>
  <c r="G2624" i="2" s="1"/>
  <c r="H2624" i="2" s="1"/>
  <c r="E2628" i="2"/>
  <c r="G2628" i="2" s="1"/>
  <c r="H2628" i="2" s="1"/>
  <c r="E2632" i="2"/>
  <c r="G2632" i="2" s="1"/>
  <c r="H2632" i="2" s="1"/>
  <c r="E2636" i="2"/>
  <c r="G2636" i="2" s="1"/>
  <c r="H2636" i="2" s="1"/>
  <c r="E3103" i="2"/>
  <c r="G3103" i="2" s="1"/>
  <c r="H3103" i="2" s="1"/>
  <c r="E3107" i="2"/>
  <c r="G3107" i="2" s="1"/>
  <c r="H3107" i="2" s="1"/>
  <c r="E3111" i="2"/>
  <c r="G3111" i="2" s="1"/>
  <c r="H3111" i="2" s="1"/>
  <c r="E3102" i="2"/>
  <c r="G3102" i="2" s="1"/>
  <c r="H3102" i="2" s="1"/>
  <c r="E3108" i="2"/>
  <c r="G3108" i="2" s="1"/>
  <c r="H3108" i="2" s="1"/>
  <c r="E3117" i="2"/>
  <c r="G3117" i="2" s="1"/>
  <c r="H3117" i="2" s="1"/>
  <c r="E3121" i="2"/>
  <c r="G3121" i="2" s="1"/>
  <c r="H3121" i="2" s="1"/>
  <c r="E3125" i="2"/>
  <c r="G3125" i="2" s="1"/>
  <c r="H3125" i="2" s="1"/>
  <c r="E3129" i="2"/>
  <c r="G3129" i="2" s="1"/>
  <c r="H3129" i="2" s="1"/>
  <c r="E3105" i="2"/>
  <c r="G3105" i="2" s="1"/>
  <c r="H3105" i="2" s="1"/>
  <c r="E3110" i="2"/>
  <c r="G3110" i="2" s="1"/>
  <c r="E3113" i="2"/>
  <c r="G3113" i="2" s="1"/>
  <c r="H3113" i="2" s="1"/>
  <c r="E3116" i="2"/>
  <c r="G3116" i="2" s="1"/>
  <c r="H3116" i="2" s="1"/>
  <c r="E3120" i="2"/>
  <c r="G3120" i="2" s="1"/>
  <c r="H3120" i="2" s="1"/>
  <c r="E3124" i="2"/>
  <c r="G3124" i="2" s="1"/>
  <c r="H3124" i="2" s="1"/>
  <c r="E3128" i="2"/>
  <c r="G3128" i="2" s="1"/>
  <c r="H3128" i="2" s="1"/>
  <c r="E3132" i="2"/>
  <c r="G3132" i="2" s="1"/>
  <c r="H3132" i="2" s="1"/>
  <c r="E3104" i="2"/>
  <c r="G3104" i="2" s="1"/>
  <c r="E3112" i="2"/>
  <c r="G3112" i="2" s="1"/>
  <c r="E3115" i="2"/>
  <c r="G3115" i="2" s="1"/>
  <c r="H3115" i="2" s="1"/>
  <c r="E3119" i="2"/>
  <c r="G3119" i="2" s="1"/>
  <c r="H3119" i="2" s="1"/>
  <c r="E3123" i="2"/>
  <c r="G3123" i="2" s="1"/>
  <c r="H3123" i="2" s="1"/>
  <c r="E3127" i="2"/>
  <c r="G3127" i="2" s="1"/>
  <c r="H3127" i="2" s="1"/>
  <c r="E3131" i="2"/>
  <c r="G3131" i="2" s="1"/>
  <c r="H3131" i="2" s="1"/>
  <c r="E3106" i="2"/>
  <c r="G3106" i="2" s="1"/>
  <c r="H3106" i="2" s="1"/>
  <c r="E3109" i="2"/>
  <c r="G3109" i="2" s="1"/>
  <c r="H3109" i="2" s="1"/>
  <c r="E3114" i="2"/>
  <c r="G3114" i="2" s="1"/>
  <c r="H3114" i="2" s="1"/>
  <c r="E3118" i="2"/>
  <c r="G3118" i="2" s="1"/>
  <c r="H3118" i="2" s="1"/>
  <c r="E3122" i="2"/>
  <c r="G3122" i="2" s="1"/>
  <c r="H3122" i="2" s="1"/>
  <c r="E3126" i="2"/>
  <c r="G3126" i="2" s="1"/>
  <c r="H3126" i="2" s="1"/>
  <c r="E3130" i="2"/>
  <c r="G3130" i="2" s="1"/>
  <c r="H3130" i="2" s="1"/>
  <c r="E2358" i="2"/>
  <c r="G2358" i="2" s="1"/>
  <c r="E2362" i="2"/>
  <c r="G2362" i="2" s="1"/>
  <c r="H2362" i="2" s="1"/>
  <c r="E2366" i="2"/>
  <c r="G2366" i="2" s="1"/>
  <c r="H2366" i="2" s="1"/>
  <c r="E2370" i="2"/>
  <c r="G2370" i="2" s="1"/>
  <c r="H2370" i="2" s="1"/>
  <c r="E2374" i="2"/>
  <c r="G2374" i="2" s="1"/>
  <c r="H2374" i="2" s="1"/>
  <c r="E2383" i="2"/>
  <c r="G2383" i="2" s="1"/>
  <c r="H2383" i="2" s="1"/>
  <c r="E2387" i="2"/>
  <c r="G2387" i="2" s="1"/>
  <c r="H2387" i="2" s="1"/>
  <c r="E2361" i="2"/>
  <c r="G2361" i="2" s="1"/>
  <c r="H2361" i="2" s="1"/>
  <c r="E2365" i="2"/>
  <c r="G2365" i="2" s="1"/>
  <c r="H2365" i="2" s="1"/>
  <c r="E2369" i="2"/>
  <c r="G2369" i="2" s="1"/>
  <c r="H2369" i="2" s="1"/>
  <c r="E2373" i="2"/>
  <c r="G2373" i="2" s="1"/>
  <c r="E2382" i="2"/>
  <c r="G2382" i="2" s="1"/>
  <c r="E2386" i="2"/>
  <c r="G2386" i="2" s="1"/>
  <c r="E2360" i="2"/>
  <c r="G2360" i="2" s="1"/>
  <c r="E2364" i="2"/>
  <c r="G2364" i="2" s="1"/>
  <c r="H2364" i="2" s="1"/>
  <c r="E2368" i="2"/>
  <c r="G2368" i="2" s="1"/>
  <c r="H2368" i="2" s="1"/>
  <c r="E2372" i="2"/>
  <c r="G2372" i="2" s="1"/>
  <c r="H2372" i="2" s="1"/>
  <c r="E2381" i="2"/>
  <c r="G2381" i="2" s="1"/>
  <c r="H2381" i="2" s="1"/>
  <c r="E2385" i="2"/>
  <c r="G2385" i="2" s="1"/>
  <c r="H2385" i="2" s="1"/>
  <c r="E2359" i="2"/>
  <c r="G2359" i="2" s="1"/>
  <c r="H2359" i="2" s="1"/>
  <c r="E2363" i="2"/>
  <c r="G2363" i="2" s="1"/>
  <c r="H2363" i="2" s="1"/>
  <c r="E2367" i="2"/>
  <c r="G2367" i="2" s="1"/>
  <c r="H2367" i="2" s="1"/>
  <c r="E2371" i="2"/>
  <c r="G2371" i="2" s="1"/>
  <c r="E2375" i="2"/>
  <c r="G2375" i="2" s="1"/>
  <c r="H2375" i="2" s="1"/>
  <c r="E2376" i="2"/>
  <c r="G2376" i="2" s="1"/>
  <c r="H2376" i="2" s="1"/>
  <c r="E2377" i="2"/>
  <c r="G2377" i="2" s="1"/>
  <c r="H2377" i="2" s="1"/>
  <c r="E2378" i="2"/>
  <c r="G2378" i="2" s="1"/>
  <c r="H2378" i="2" s="1"/>
  <c r="E2379" i="2"/>
  <c r="G2379" i="2" s="1"/>
  <c r="H2379" i="2" s="1"/>
  <c r="E2380" i="2"/>
  <c r="G2380" i="2" s="1"/>
  <c r="E2384" i="2"/>
  <c r="G2384" i="2" s="1"/>
  <c r="E2388" i="2"/>
  <c r="G2388" i="2" s="1"/>
  <c r="E2114" i="2"/>
  <c r="G2114" i="2" s="1"/>
  <c r="H2114" i="2" s="1"/>
  <c r="E2121" i="2"/>
  <c r="G2121" i="2" s="1"/>
  <c r="H2121" i="2" s="1"/>
  <c r="E2125" i="2"/>
  <c r="G2125" i="2" s="1"/>
  <c r="H2125" i="2" s="1"/>
  <c r="E2129" i="2"/>
  <c r="G2129" i="2" s="1"/>
  <c r="H2129" i="2" s="1"/>
  <c r="E2120" i="2"/>
  <c r="G2120" i="2" s="1"/>
  <c r="H2120" i="2" s="1"/>
  <c r="E2124" i="2"/>
  <c r="G2124" i="2" s="1"/>
  <c r="H2124" i="2" s="1"/>
  <c r="E2128" i="2"/>
  <c r="G2128" i="2" s="1"/>
  <c r="H2128" i="2" s="1"/>
  <c r="E2119" i="2"/>
  <c r="G2119" i="2" s="1"/>
  <c r="H2119" i="2" s="1"/>
  <c r="E2123" i="2"/>
  <c r="G2123" i="2" s="1"/>
  <c r="H2123" i="2" s="1"/>
  <c r="E2127" i="2"/>
  <c r="G2127" i="2" s="1"/>
  <c r="H2127" i="2" s="1"/>
  <c r="E2131" i="2"/>
  <c r="G2131" i="2" s="1"/>
  <c r="H2131" i="2" s="1"/>
  <c r="E2132" i="2"/>
  <c r="G2132" i="2" s="1"/>
  <c r="H2132" i="2" s="1"/>
  <c r="E2133" i="2"/>
  <c r="G2133" i="2" s="1"/>
  <c r="H2133" i="2" s="1"/>
  <c r="E2134" i="2"/>
  <c r="G2134" i="2" s="1"/>
  <c r="H2134" i="2" s="1"/>
  <c r="E2135" i="2"/>
  <c r="G2135" i="2" s="1"/>
  <c r="H2135" i="2" s="1"/>
  <c r="E2136" i="2"/>
  <c r="G2136" i="2" s="1"/>
  <c r="H2136" i="2" s="1"/>
  <c r="E2137" i="2"/>
  <c r="G2137" i="2" s="1"/>
  <c r="H2137" i="2" s="1"/>
  <c r="E2138" i="2"/>
  <c r="G2138" i="2" s="1"/>
  <c r="H2138" i="2" s="1"/>
  <c r="E2139" i="2"/>
  <c r="G2139" i="2" s="1"/>
  <c r="H2139" i="2" s="1"/>
  <c r="E2140" i="2"/>
  <c r="G2140" i="2" s="1"/>
  <c r="H2140" i="2" s="1"/>
  <c r="E2115" i="2"/>
  <c r="G2115" i="2" s="1"/>
  <c r="H2115" i="2" s="1"/>
  <c r="E2116" i="2"/>
  <c r="G2116" i="2" s="1"/>
  <c r="H2116" i="2" s="1"/>
  <c r="E2117" i="2"/>
  <c r="G2117" i="2" s="1"/>
  <c r="H2117" i="2" s="1"/>
  <c r="E2118" i="2"/>
  <c r="G2118" i="2" s="1"/>
  <c r="H2118" i="2" s="1"/>
  <c r="E2122" i="2"/>
  <c r="G2122" i="2" s="1"/>
  <c r="H2122" i="2" s="1"/>
  <c r="E2126" i="2"/>
  <c r="G2126" i="2" s="1"/>
  <c r="H2126" i="2" s="1"/>
  <c r="E2130" i="2"/>
  <c r="G2130" i="2" s="1"/>
  <c r="H2130" i="2" s="1"/>
  <c r="E2112" i="2"/>
  <c r="G2112" i="2" s="1"/>
  <c r="H2112" i="2" s="1"/>
  <c r="E2111" i="2"/>
  <c r="G2111" i="2" s="1"/>
  <c r="E2110" i="2"/>
  <c r="G2110" i="2" s="1"/>
  <c r="E2113" i="2"/>
  <c r="G2113" i="2" s="1"/>
  <c r="H2113" i="2" s="1"/>
  <c r="E2391" i="2"/>
  <c r="G2391" i="2" s="1"/>
  <c r="H2391" i="2" s="1"/>
  <c r="E2395" i="2"/>
  <c r="G2395" i="2" s="1"/>
  <c r="E2399" i="2"/>
  <c r="G2399" i="2" s="1"/>
  <c r="H2399" i="2" s="1"/>
  <c r="E2403" i="2"/>
  <c r="G2403" i="2" s="1"/>
  <c r="H2403" i="2" s="1"/>
  <c r="E2407" i="2"/>
  <c r="G2407" i="2" s="1"/>
  <c r="H2407" i="2" s="1"/>
  <c r="E2411" i="2"/>
  <c r="G2411" i="2" s="1"/>
  <c r="H2411" i="2" s="1"/>
  <c r="E2415" i="2"/>
  <c r="G2415" i="2" s="1"/>
  <c r="H2415" i="2" s="1"/>
  <c r="E2419" i="2"/>
  <c r="G2419" i="2" s="1"/>
  <c r="H2419" i="2" s="1"/>
  <c r="E2390" i="2"/>
  <c r="G2390" i="2" s="1"/>
  <c r="E2394" i="2"/>
  <c r="G2394" i="2" s="1"/>
  <c r="H2394" i="2" s="1"/>
  <c r="E2398" i="2"/>
  <c r="G2398" i="2" s="1"/>
  <c r="H2398" i="2" s="1"/>
  <c r="E2402" i="2"/>
  <c r="G2402" i="2" s="1"/>
  <c r="H2402" i="2" s="1"/>
  <c r="E2406" i="2"/>
  <c r="G2406" i="2" s="1"/>
  <c r="E2410" i="2"/>
  <c r="G2410" i="2" s="1"/>
  <c r="E2414" i="2"/>
  <c r="G2414" i="2" s="1"/>
  <c r="E2418" i="2"/>
  <c r="G2418" i="2" s="1"/>
  <c r="E2389" i="2"/>
  <c r="G2389" i="2" s="1"/>
  <c r="H2389" i="2" s="1"/>
  <c r="E2393" i="2"/>
  <c r="G2393" i="2" s="1"/>
  <c r="H2393" i="2" s="1"/>
  <c r="E2397" i="2"/>
  <c r="G2397" i="2" s="1"/>
  <c r="H2397" i="2" s="1"/>
  <c r="E2401" i="2"/>
  <c r="G2401" i="2" s="1"/>
  <c r="H2401" i="2" s="1"/>
  <c r="E2405" i="2"/>
  <c r="G2405" i="2" s="1"/>
  <c r="H2405" i="2" s="1"/>
  <c r="E2409" i="2"/>
  <c r="G2409" i="2" s="1"/>
  <c r="H2409" i="2" s="1"/>
  <c r="E2413" i="2"/>
  <c r="G2413" i="2" s="1"/>
  <c r="H2413" i="2" s="1"/>
  <c r="E2417" i="2"/>
  <c r="G2417" i="2" s="1"/>
  <c r="H2417" i="2" s="1"/>
  <c r="E2392" i="2"/>
  <c r="G2392" i="2" s="1"/>
  <c r="E2396" i="2"/>
  <c r="G2396" i="2" s="1"/>
  <c r="E2400" i="2"/>
  <c r="G2400" i="2" s="1"/>
  <c r="H2400" i="2" s="1"/>
  <c r="E2404" i="2"/>
  <c r="G2404" i="2" s="1"/>
  <c r="H2404" i="2" s="1"/>
  <c r="E2408" i="2"/>
  <c r="G2408" i="2" s="1"/>
  <c r="E2412" i="2"/>
  <c r="G2412" i="2" s="1"/>
  <c r="E2416" i="2"/>
  <c r="G2416" i="2" s="1"/>
  <c r="E2887" i="2"/>
  <c r="G2887" i="2" s="1"/>
  <c r="E2891" i="2"/>
  <c r="G2891" i="2" s="1"/>
  <c r="H2891" i="2" s="1"/>
  <c r="E2886" i="2"/>
  <c r="G2886" i="2" s="1"/>
  <c r="H2886" i="2" s="1"/>
  <c r="E2890" i="2"/>
  <c r="G2890" i="2" s="1"/>
  <c r="H2890" i="2" s="1"/>
  <c r="E2894" i="2"/>
  <c r="G2894" i="2" s="1"/>
  <c r="H2894" i="2" s="1"/>
  <c r="E2895" i="2"/>
  <c r="G2895" i="2" s="1"/>
  <c r="H2895" i="2" s="1"/>
  <c r="E2896" i="2"/>
  <c r="G2896" i="2" s="1"/>
  <c r="H2896" i="2" s="1"/>
  <c r="E2897" i="2"/>
  <c r="G2897" i="2" s="1"/>
  <c r="H2897" i="2" s="1"/>
  <c r="E2898" i="2"/>
  <c r="G2898" i="2" s="1"/>
  <c r="H2898" i="2" s="1"/>
  <c r="E2899" i="2"/>
  <c r="G2899" i="2" s="1"/>
  <c r="H2899" i="2" s="1"/>
  <c r="E2900" i="2"/>
  <c r="G2900" i="2" s="1"/>
  <c r="H2900" i="2" s="1"/>
  <c r="E2901" i="2"/>
  <c r="G2901" i="2" s="1"/>
  <c r="H2901" i="2" s="1"/>
  <c r="E2902" i="2"/>
  <c r="G2902" i="2" s="1"/>
  <c r="H2902" i="2" s="1"/>
  <c r="E2903" i="2"/>
  <c r="G2903" i="2" s="1"/>
  <c r="H2903" i="2" s="1"/>
  <c r="E2904" i="2"/>
  <c r="G2904" i="2" s="1"/>
  <c r="H2904" i="2" s="1"/>
  <c r="E2905" i="2"/>
  <c r="G2905" i="2" s="1"/>
  <c r="H2905" i="2" s="1"/>
  <c r="E2906" i="2"/>
  <c r="G2906" i="2" s="1"/>
  <c r="H2906" i="2" s="1"/>
  <c r="E2907" i="2"/>
  <c r="G2907" i="2" s="1"/>
  <c r="H2907" i="2" s="1"/>
  <c r="E2908" i="2"/>
  <c r="G2908" i="2" s="1"/>
  <c r="H2908" i="2" s="1"/>
  <c r="E2909" i="2"/>
  <c r="G2909" i="2" s="1"/>
  <c r="H2909" i="2" s="1"/>
  <c r="E2910" i="2"/>
  <c r="G2910" i="2" s="1"/>
  <c r="H2910" i="2" s="1"/>
  <c r="E2911" i="2"/>
  <c r="G2911" i="2" s="1"/>
  <c r="H2911" i="2" s="1"/>
  <c r="E2912" i="2"/>
  <c r="G2912" i="2" s="1"/>
  <c r="H2912" i="2" s="1"/>
  <c r="E2913" i="2"/>
  <c r="G2913" i="2" s="1"/>
  <c r="H2913" i="2" s="1"/>
  <c r="E2914" i="2"/>
  <c r="G2914" i="2" s="1"/>
  <c r="H2914" i="2" s="1"/>
  <c r="E2915" i="2"/>
  <c r="G2915" i="2" s="1"/>
  <c r="H2915" i="2" s="1"/>
  <c r="E2885" i="2"/>
  <c r="G2885" i="2" s="1"/>
  <c r="E2889" i="2"/>
  <c r="G2889" i="2" s="1"/>
  <c r="H2889" i="2" s="1"/>
  <c r="E2893" i="2"/>
  <c r="G2893" i="2" s="1"/>
  <c r="H2893" i="2" s="1"/>
  <c r="E2888" i="2"/>
  <c r="G2888" i="2" s="1"/>
  <c r="H2888" i="2" s="1"/>
  <c r="E2892" i="2"/>
  <c r="G2892" i="2" s="1"/>
  <c r="H2892" i="2" s="1"/>
  <c r="E3445" i="2"/>
  <c r="G3445" i="2" s="1"/>
  <c r="E3449" i="2"/>
  <c r="G3449" i="2" s="1"/>
  <c r="E3453" i="2"/>
  <c r="G3453" i="2" s="1"/>
  <c r="E3457" i="2"/>
  <c r="G3457" i="2" s="1"/>
  <c r="E3461" i="2"/>
  <c r="G3461" i="2" s="1"/>
  <c r="E3465" i="2"/>
  <c r="G3465" i="2" s="1"/>
  <c r="E3444" i="2"/>
  <c r="G3444" i="2" s="1"/>
  <c r="E3448" i="2"/>
  <c r="G3448" i="2" s="1"/>
  <c r="E3452" i="2"/>
  <c r="G3452" i="2" s="1"/>
  <c r="E3456" i="2"/>
  <c r="G3456" i="2" s="1"/>
  <c r="E3460" i="2"/>
  <c r="G3460" i="2" s="1"/>
  <c r="E3464" i="2"/>
  <c r="G3464" i="2" s="1"/>
  <c r="E3467" i="2"/>
  <c r="G3467" i="2" s="1"/>
  <c r="E3469" i="2"/>
  <c r="G3469" i="2" s="1"/>
  <c r="E3443" i="2"/>
  <c r="G3443" i="2" s="1"/>
  <c r="E3447" i="2"/>
  <c r="G3447" i="2" s="1"/>
  <c r="E3451" i="2"/>
  <c r="G3451" i="2" s="1"/>
  <c r="E3455" i="2"/>
  <c r="G3455" i="2" s="1"/>
  <c r="E3459" i="2"/>
  <c r="G3459" i="2" s="1"/>
  <c r="E3463" i="2"/>
  <c r="G3463" i="2" s="1"/>
  <c r="E3466" i="2"/>
  <c r="G3466" i="2" s="1"/>
  <c r="E3471" i="2"/>
  <c r="G3471" i="2" s="1"/>
  <c r="E3446" i="2"/>
  <c r="G3446" i="2" s="1"/>
  <c r="E3450" i="2"/>
  <c r="G3450" i="2" s="1"/>
  <c r="E3454" i="2"/>
  <c r="G3454" i="2" s="1"/>
  <c r="E3458" i="2"/>
  <c r="G3458" i="2" s="1"/>
  <c r="E3462" i="2"/>
  <c r="G3462" i="2" s="1"/>
  <c r="E3468" i="2"/>
  <c r="G3468" i="2" s="1"/>
  <c r="E3470" i="2"/>
  <c r="G3470" i="2" s="1"/>
  <c r="E3473" i="2"/>
  <c r="G3473" i="2" s="1"/>
  <c r="E3472" i="2"/>
  <c r="G3472" i="2" s="1"/>
  <c r="E3320" i="2"/>
  <c r="G3320" i="2" s="1"/>
  <c r="H3320" i="2" s="1"/>
  <c r="E3332" i="2"/>
  <c r="G3332" i="2" s="1"/>
  <c r="H3332" i="2" s="1"/>
  <c r="E3336" i="2"/>
  <c r="G3336" i="2" s="1"/>
  <c r="H3336" i="2" s="1"/>
  <c r="E3340" i="2"/>
  <c r="G3340" i="2" s="1"/>
  <c r="H3340" i="2" s="1"/>
  <c r="E3344" i="2"/>
  <c r="G3344" i="2" s="1"/>
  <c r="H3344" i="2" s="1"/>
  <c r="E3348" i="2"/>
  <c r="G3348" i="2" s="1"/>
  <c r="H3348" i="2" s="1"/>
  <c r="E3319" i="2"/>
  <c r="G3319" i="2" s="1"/>
  <c r="H3319" i="2" s="1"/>
  <c r="E3321" i="2"/>
  <c r="G3321" i="2" s="1"/>
  <c r="H3321" i="2" s="1"/>
  <c r="E3323" i="2"/>
  <c r="G3323" i="2" s="1"/>
  <c r="H3323" i="2" s="1"/>
  <c r="E3327" i="2"/>
  <c r="G3327" i="2" s="1"/>
  <c r="H3327" i="2" s="1"/>
  <c r="E3333" i="2"/>
  <c r="G3333" i="2" s="1"/>
  <c r="H3333" i="2" s="1"/>
  <c r="E3341" i="2"/>
  <c r="G3341" i="2" s="1"/>
  <c r="H3341" i="2" s="1"/>
  <c r="E3349" i="2"/>
  <c r="G3349" i="2" s="1"/>
  <c r="H3349" i="2" s="1"/>
  <c r="E3326" i="2"/>
  <c r="G3326" i="2" s="1"/>
  <c r="H3326" i="2" s="1"/>
  <c r="E3330" i="2"/>
  <c r="G3330" i="2" s="1"/>
  <c r="H3330" i="2" s="1"/>
  <c r="E3335" i="2"/>
  <c r="G3335" i="2" s="1"/>
  <c r="H3335" i="2" s="1"/>
  <c r="E3338" i="2"/>
  <c r="G3338" i="2" s="1"/>
  <c r="H3338" i="2" s="1"/>
  <c r="E3343" i="2"/>
  <c r="G3343" i="2" s="1"/>
  <c r="H3343" i="2" s="1"/>
  <c r="E3346" i="2"/>
  <c r="G3346" i="2" s="1"/>
  <c r="H3346" i="2" s="1"/>
  <c r="E3322" i="2"/>
  <c r="G3322" i="2" s="1"/>
  <c r="H3322" i="2" s="1"/>
  <c r="E3325" i="2"/>
  <c r="G3325" i="2" s="1"/>
  <c r="H3325" i="2" s="1"/>
  <c r="E3329" i="2"/>
  <c r="G3329" i="2" s="1"/>
  <c r="H3329" i="2" s="1"/>
  <c r="E3337" i="2"/>
  <c r="G3337" i="2" s="1"/>
  <c r="H3337" i="2" s="1"/>
  <c r="E3345" i="2"/>
  <c r="G3345" i="2" s="1"/>
  <c r="H3345" i="2" s="1"/>
  <c r="E3324" i="2"/>
  <c r="G3324" i="2" s="1"/>
  <c r="H3324" i="2" s="1"/>
  <c r="E3328" i="2"/>
  <c r="G3328" i="2" s="1"/>
  <c r="H3328" i="2" s="1"/>
  <c r="E3331" i="2"/>
  <c r="G3331" i="2" s="1"/>
  <c r="H3331" i="2" s="1"/>
  <c r="E3334" i="2"/>
  <c r="G3334" i="2" s="1"/>
  <c r="H3334" i="2" s="1"/>
  <c r="E3339" i="2"/>
  <c r="G3339" i="2" s="1"/>
  <c r="H3339" i="2" s="1"/>
  <c r="E3342" i="2"/>
  <c r="G3342" i="2" s="1"/>
  <c r="H3342" i="2" s="1"/>
  <c r="E3347" i="2"/>
  <c r="G3347" i="2" s="1"/>
  <c r="H3347" i="2" s="1"/>
  <c r="E2143" i="2"/>
  <c r="G2143" i="2" s="1"/>
  <c r="H2143" i="2" s="1"/>
  <c r="E2142" i="2"/>
  <c r="G2142" i="2" s="1"/>
  <c r="E2141" i="2"/>
  <c r="G2141" i="2" s="1"/>
  <c r="H2141" i="2" s="1"/>
  <c r="E2146" i="2"/>
  <c r="G2146" i="2" s="1"/>
  <c r="H2146" i="2" s="1"/>
  <c r="E2147" i="2"/>
  <c r="G2147" i="2" s="1"/>
  <c r="H2147" i="2" s="1"/>
  <c r="E2148" i="2"/>
  <c r="G2148" i="2" s="1"/>
  <c r="H2148" i="2" s="1"/>
  <c r="E2149" i="2"/>
  <c r="G2149" i="2" s="1"/>
  <c r="H2149" i="2" s="1"/>
  <c r="E2150" i="2"/>
  <c r="G2150" i="2" s="1"/>
  <c r="H2150" i="2" s="1"/>
  <c r="E2151" i="2"/>
  <c r="G2151" i="2" s="1"/>
  <c r="H2151" i="2" s="1"/>
  <c r="E2152" i="2"/>
  <c r="G2152" i="2" s="1"/>
  <c r="H2152" i="2" s="1"/>
  <c r="E2153" i="2"/>
  <c r="G2153" i="2" s="1"/>
  <c r="H2153" i="2" s="1"/>
  <c r="E2154" i="2"/>
  <c r="G2154" i="2" s="1"/>
  <c r="H2154" i="2" s="1"/>
  <c r="E2144" i="2"/>
  <c r="G2144" i="2" s="1"/>
  <c r="H2144" i="2" s="1"/>
  <c r="E2145" i="2"/>
  <c r="G2145" i="2" s="1"/>
  <c r="H2145" i="2" s="1"/>
  <c r="E2155" i="2"/>
  <c r="G2155" i="2" s="1"/>
  <c r="H2155" i="2" s="1"/>
  <c r="E2157" i="2"/>
  <c r="G2157" i="2" s="1"/>
  <c r="H2157" i="2" s="1"/>
  <c r="E2159" i="2"/>
  <c r="G2159" i="2" s="1"/>
  <c r="H2159" i="2" s="1"/>
  <c r="E2161" i="2"/>
  <c r="G2161" i="2" s="1"/>
  <c r="H2161" i="2" s="1"/>
  <c r="E2163" i="2"/>
  <c r="G2163" i="2" s="1"/>
  <c r="H2163" i="2" s="1"/>
  <c r="E2165" i="2"/>
  <c r="G2165" i="2" s="1"/>
  <c r="H2165" i="2" s="1"/>
  <c r="E2167" i="2"/>
  <c r="G2167" i="2" s="1"/>
  <c r="H2167" i="2" s="1"/>
  <c r="E2169" i="2"/>
  <c r="G2169" i="2" s="1"/>
  <c r="H2169" i="2" s="1"/>
  <c r="E2171" i="2"/>
  <c r="G2171" i="2" s="1"/>
  <c r="H2171" i="2" s="1"/>
  <c r="E2156" i="2"/>
  <c r="G2156" i="2" s="1"/>
  <c r="H2156" i="2" s="1"/>
  <c r="E2158" i="2"/>
  <c r="G2158" i="2" s="1"/>
  <c r="H2158" i="2" s="1"/>
  <c r="E2160" i="2"/>
  <c r="G2160" i="2" s="1"/>
  <c r="H2160" i="2" s="1"/>
  <c r="E2162" i="2"/>
  <c r="G2162" i="2" s="1"/>
  <c r="H2162" i="2" s="1"/>
  <c r="E2164" i="2"/>
  <c r="G2164" i="2" s="1"/>
  <c r="H2164" i="2" s="1"/>
  <c r="E2166" i="2"/>
  <c r="G2166" i="2" s="1"/>
  <c r="H2166" i="2" s="1"/>
  <c r="E2168" i="2"/>
  <c r="G2168" i="2" s="1"/>
  <c r="H2168" i="2" s="1"/>
  <c r="E2170" i="2"/>
  <c r="G2170" i="2" s="1"/>
  <c r="H2170" i="2" s="1"/>
  <c r="E2453" i="2"/>
  <c r="G2453" i="2" s="1"/>
  <c r="H2453" i="2" s="1"/>
  <c r="E2451" i="2"/>
  <c r="G2451" i="2" s="1"/>
  <c r="H2451" i="2" s="1"/>
  <c r="E2452" i="2"/>
  <c r="G2452" i="2" s="1"/>
  <c r="E2472" i="2"/>
  <c r="G2472" i="2" s="1"/>
  <c r="H2472" i="2" s="1"/>
  <c r="E2476" i="2"/>
  <c r="G2476" i="2" s="1"/>
  <c r="H2476" i="2" s="1"/>
  <c r="E2480" i="2"/>
  <c r="G2480" i="2" s="1"/>
  <c r="H2480" i="2" s="1"/>
  <c r="E2455" i="2"/>
  <c r="G2455" i="2" s="1"/>
  <c r="H2455" i="2" s="1"/>
  <c r="E2457" i="2"/>
  <c r="G2457" i="2" s="1"/>
  <c r="H2457" i="2" s="1"/>
  <c r="E2459" i="2"/>
  <c r="G2459" i="2" s="1"/>
  <c r="H2459" i="2" s="1"/>
  <c r="E2461" i="2"/>
  <c r="G2461" i="2" s="1"/>
  <c r="H2461" i="2" s="1"/>
  <c r="E2463" i="2"/>
  <c r="G2463" i="2" s="1"/>
  <c r="H2463" i="2" s="1"/>
  <c r="E2465" i="2"/>
  <c r="G2465" i="2" s="1"/>
  <c r="H2465" i="2" s="1"/>
  <c r="E2467" i="2"/>
  <c r="G2467" i="2" s="1"/>
  <c r="H2467" i="2" s="1"/>
  <c r="E2469" i="2"/>
  <c r="G2469" i="2" s="1"/>
  <c r="H2469" i="2" s="1"/>
  <c r="E2471" i="2"/>
  <c r="G2471" i="2" s="1"/>
  <c r="H2471" i="2" s="1"/>
  <c r="E2475" i="2"/>
  <c r="G2475" i="2" s="1"/>
  <c r="H2475" i="2" s="1"/>
  <c r="E2479" i="2"/>
  <c r="G2479" i="2" s="1"/>
  <c r="H2479" i="2" s="1"/>
  <c r="E2474" i="2"/>
  <c r="G2474" i="2" s="1"/>
  <c r="H2474" i="2" s="1"/>
  <c r="E2478" i="2"/>
  <c r="G2478" i="2" s="1"/>
  <c r="H2478" i="2" s="1"/>
  <c r="E2454" i="2"/>
  <c r="G2454" i="2" s="1"/>
  <c r="H2454" i="2" s="1"/>
  <c r="E2456" i="2"/>
  <c r="G2456" i="2" s="1"/>
  <c r="H2456" i="2" s="1"/>
  <c r="E2458" i="2"/>
  <c r="G2458" i="2" s="1"/>
  <c r="H2458" i="2" s="1"/>
  <c r="E2460" i="2"/>
  <c r="G2460" i="2" s="1"/>
  <c r="H2460" i="2" s="1"/>
  <c r="E2462" i="2"/>
  <c r="G2462" i="2" s="1"/>
  <c r="H2462" i="2" s="1"/>
  <c r="E2464" i="2"/>
  <c r="G2464" i="2" s="1"/>
  <c r="H2464" i="2" s="1"/>
  <c r="E2466" i="2"/>
  <c r="G2466" i="2" s="1"/>
  <c r="H2466" i="2" s="1"/>
  <c r="E2468" i="2"/>
  <c r="G2468" i="2" s="1"/>
  <c r="H2468" i="2" s="1"/>
  <c r="E2470" i="2"/>
  <c r="G2470" i="2" s="1"/>
  <c r="H2470" i="2" s="1"/>
  <c r="E2473" i="2"/>
  <c r="G2473" i="2" s="1"/>
  <c r="H2473" i="2" s="1"/>
  <c r="E2477" i="2"/>
  <c r="G2477" i="2" s="1"/>
  <c r="H2477" i="2" s="1"/>
  <c r="E2481" i="2"/>
  <c r="G2481" i="2" s="1"/>
  <c r="H2481" i="2" s="1"/>
  <c r="E2423" i="2"/>
  <c r="G2423" i="2" s="1"/>
  <c r="H2423" i="2" s="1"/>
  <c r="E2427" i="2"/>
  <c r="G2427" i="2" s="1"/>
  <c r="H2427" i="2" s="1"/>
  <c r="E2431" i="2"/>
  <c r="G2431" i="2" s="1"/>
  <c r="H2431" i="2" s="1"/>
  <c r="E2435" i="2"/>
  <c r="G2435" i="2" s="1"/>
  <c r="H2435" i="2" s="1"/>
  <c r="E2439" i="2"/>
  <c r="G2439" i="2" s="1"/>
  <c r="H2439" i="2" s="1"/>
  <c r="E2443" i="2"/>
  <c r="G2443" i="2" s="1"/>
  <c r="H2443" i="2" s="1"/>
  <c r="E2447" i="2"/>
  <c r="G2447" i="2" s="1"/>
  <c r="H2447" i="2" s="1"/>
  <c r="E2422" i="2"/>
  <c r="G2422" i="2" s="1"/>
  <c r="E2426" i="2"/>
  <c r="G2426" i="2" s="1"/>
  <c r="H2426" i="2" s="1"/>
  <c r="E2430" i="2"/>
  <c r="G2430" i="2" s="1"/>
  <c r="H2430" i="2" s="1"/>
  <c r="E2434" i="2"/>
  <c r="G2434" i="2" s="1"/>
  <c r="H2434" i="2" s="1"/>
  <c r="E2438" i="2"/>
  <c r="G2438" i="2" s="1"/>
  <c r="H2438" i="2" s="1"/>
  <c r="E2442" i="2"/>
  <c r="G2442" i="2" s="1"/>
  <c r="H2442" i="2" s="1"/>
  <c r="E2421" i="2"/>
  <c r="G2421" i="2" s="1"/>
  <c r="H2421" i="2" s="1"/>
  <c r="E2425" i="2"/>
  <c r="G2425" i="2" s="1"/>
  <c r="H2425" i="2" s="1"/>
  <c r="E2429" i="2"/>
  <c r="G2429" i="2" s="1"/>
  <c r="H2429" i="2" s="1"/>
  <c r="E2433" i="2"/>
  <c r="G2433" i="2" s="1"/>
  <c r="H2433" i="2" s="1"/>
  <c r="E2437" i="2"/>
  <c r="G2437" i="2" s="1"/>
  <c r="H2437" i="2" s="1"/>
  <c r="E2441" i="2"/>
  <c r="G2441" i="2" s="1"/>
  <c r="H2441" i="2" s="1"/>
  <c r="E2445" i="2"/>
  <c r="G2445" i="2" s="1"/>
  <c r="H2445" i="2" s="1"/>
  <c r="E2420" i="2"/>
  <c r="G2420" i="2" s="1"/>
  <c r="E2424" i="2"/>
  <c r="G2424" i="2" s="1"/>
  <c r="H2424" i="2" s="1"/>
  <c r="E2428" i="2"/>
  <c r="G2428" i="2" s="1"/>
  <c r="E2432" i="2"/>
  <c r="G2432" i="2" s="1"/>
  <c r="H2432" i="2" s="1"/>
  <c r="E2436" i="2"/>
  <c r="G2436" i="2" s="1"/>
  <c r="H2436" i="2" s="1"/>
  <c r="E2440" i="2"/>
  <c r="G2440" i="2" s="1"/>
  <c r="H2440" i="2" s="1"/>
  <c r="E2444" i="2"/>
  <c r="G2444" i="2" s="1"/>
  <c r="H2444" i="2" s="1"/>
  <c r="E2448" i="2"/>
  <c r="G2448" i="2" s="1"/>
  <c r="H2448" i="2" s="1"/>
  <c r="E2449" i="2"/>
  <c r="G2449" i="2" s="1"/>
  <c r="H2449" i="2" s="1"/>
  <c r="E2450" i="2"/>
  <c r="G2450" i="2" s="1"/>
  <c r="H2450" i="2" s="1"/>
  <c r="E2446" i="2"/>
  <c r="G2446" i="2" s="1"/>
  <c r="H2446" i="2" s="1"/>
  <c r="E2702" i="2"/>
  <c r="G2702" i="2" s="1"/>
  <c r="E2706" i="2"/>
  <c r="G2706" i="2" s="1"/>
  <c r="E2710" i="2"/>
  <c r="G2710" i="2" s="1"/>
  <c r="E2714" i="2"/>
  <c r="G2714" i="2" s="1"/>
  <c r="E2718" i="2"/>
  <c r="G2718" i="2" s="1"/>
  <c r="E2722" i="2"/>
  <c r="G2722" i="2" s="1"/>
  <c r="E2726" i="2"/>
  <c r="G2726" i="2" s="1"/>
  <c r="E2701" i="2"/>
  <c r="G2701" i="2" s="1"/>
  <c r="H2701" i="2" s="1"/>
  <c r="E2705" i="2"/>
  <c r="G2705" i="2" s="1"/>
  <c r="H2705" i="2" s="1"/>
  <c r="E2709" i="2"/>
  <c r="G2709" i="2" s="1"/>
  <c r="H2709" i="2" s="1"/>
  <c r="E2713" i="2"/>
  <c r="G2713" i="2" s="1"/>
  <c r="H2713" i="2" s="1"/>
  <c r="E2717" i="2"/>
  <c r="G2717" i="2" s="1"/>
  <c r="H2717" i="2" s="1"/>
  <c r="E2721" i="2"/>
  <c r="G2721" i="2" s="1"/>
  <c r="H2721" i="2" s="1"/>
  <c r="E2725" i="2"/>
  <c r="G2725" i="2" s="1"/>
  <c r="H2725" i="2" s="1"/>
  <c r="E2728" i="2"/>
  <c r="G2728" i="2" s="1"/>
  <c r="H2728" i="2" s="1"/>
  <c r="E2700" i="2"/>
  <c r="G2700" i="2" s="1"/>
  <c r="E2704" i="2"/>
  <c r="G2704" i="2" s="1"/>
  <c r="E2708" i="2"/>
  <c r="G2708" i="2" s="1"/>
  <c r="E2712" i="2"/>
  <c r="G2712" i="2" s="1"/>
  <c r="E2716" i="2"/>
  <c r="G2716" i="2" s="1"/>
  <c r="E2720" i="2"/>
  <c r="G2720" i="2" s="1"/>
  <c r="E2724" i="2"/>
  <c r="G2724" i="2" s="1"/>
  <c r="E2699" i="2"/>
  <c r="G2699" i="2" s="1"/>
  <c r="H2699" i="2" s="1"/>
  <c r="E2703" i="2"/>
  <c r="G2703" i="2" s="1"/>
  <c r="H2703" i="2" s="1"/>
  <c r="E2707" i="2"/>
  <c r="G2707" i="2" s="1"/>
  <c r="H2707" i="2" s="1"/>
  <c r="E2711" i="2"/>
  <c r="G2711" i="2" s="1"/>
  <c r="H2711" i="2" s="1"/>
  <c r="E2715" i="2"/>
  <c r="G2715" i="2" s="1"/>
  <c r="H2715" i="2" s="1"/>
  <c r="E2719" i="2"/>
  <c r="G2719" i="2" s="1"/>
  <c r="H2719" i="2" s="1"/>
  <c r="E2723" i="2"/>
  <c r="G2723" i="2" s="1"/>
  <c r="H2723" i="2" s="1"/>
  <c r="E2727" i="2"/>
  <c r="G2727" i="2" s="1"/>
  <c r="H2727" i="2" s="1"/>
  <c r="E2729" i="2"/>
  <c r="G2729" i="2" s="1"/>
  <c r="H2729" i="2" s="1"/>
  <c r="E2917" i="2"/>
  <c r="G2917" i="2" s="1"/>
  <c r="H2917" i="2" s="1"/>
  <c r="E2926" i="2"/>
  <c r="G2926" i="2" s="1"/>
  <c r="H2926" i="2" s="1"/>
  <c r="E2930" i="2"/>
  <c r="G2930" i="2" s="1"/>
  <c r="H2930" i="2" s="1"/>
  <c r="E2934" i="2"/>
  <c r="G2934" i="2" s="1"/>
  <c r="H2934" i="2" s="1"/>
  <c r="E2938" i="2"/>
  <c r="G2938" i="2" s="1"/>
  <c r="H2938" i="2" s="1"/>
  <c r="E2942" i="2"/>
  <c r="G2942" i="2" s="1"/>
  <c r="H2942" i="2" s="1"/>
  <c r="E2946" i="2"/>
  <c r="G2946" i="2" s="1"/>
  <c r="H2946" i="2" s="1"/>
  <c r="E2916" i="2"/>
  <c r="G2916" i="2" s="1"/>
  <c r="H2916" i="2" s="1"/>
  <c r="E2924" i="2"/>
  <c r="G2924" i="2" s="1"/>
  <c r="H2924" i="2" s="1"/>
  <c r="E2925" i="2"/>
  <c r="G2925" i="2" s="1"/>
  <c r="H2925" i="2" s="1"/>
  <c r="E2929" i="2"/>
  <c r="G2929" i="2" s="1"/>
  <c r="H2929" i="2" s="1"/>
  <c r="E2933" i="2"/>
  <c r="G2933" i="2" s="1"/>
  <c r="H2933" i="2" s="1"/>
  <c r="E2937" i="2"/>
  <c r="G2937" i="2" s="1"/>
  <c r="H2937" i="2" s="1"/>
  <c r="E2941" i="2"/>
  <c r="G2941" i="2" s="1"/>
  <c r="H2941" i="2" s="1"/>
  <c r="E2945" i="2"/>
  <c r="G2945" i="2" s="1"/>
  <c r="H2945" i="2" s="1"/>
  <c r="E2919" i="2"/>
  <c r="G2919" i="2" s="1"/>
  <c r="H2919" i="2" s="1"/>
  <c r="E2920" i="2"/>
  <c r="G2920" i="2" s="1"/>
  <c r="H2920" i="2" s="1"/>
  <c r="E2921" i="2"/>
  <c r="G2921" i="2" s="1"/>
  <c r="H2921" i="2" s="1"/>
  <c r="E2922" i="2"/>
  <c r="G2922" i="2" s="1"/>
  <c r="H2922" i="2" s="1"/>
  <c r="E2923" i="2"/>
  <c r="G2923" i="2" s="1"/>
  <c r="H2923" i="2" s="1"/>
  <c r="E2928" i="2"/>
  <c r="G2928" i="2" s="1"/>
  <c r="H2928" i="2" s="1"/>
  <c r="E2932" i="2"/>
  <c r="G2932" i="2" s="1"/>
  <c r="H2932" i="2" s="1"/>
  <c r="E2936" i="2"/>
  <c r="G2936" i="2" s="1"/>
  <c r="H2936" i="2" s="1"/>
  <c r="E2940" i="2"/>
  <c r="G2940" i="2" s="1"/>
  <c r="H2940" i="2" s="1"/>
  <c r="E2944" i="2"/>
  <c r="G2944" i="2" s="1"/>
  <c r="H2944" i="2" s="1"/>
  <c r="E2918" i="2"/>
  <c r="G2918" i="2" s="1"/>
  <c r="E2927" i="2"/>
  <c r="G2927" i="2" s="1"/>
  <c r="H2927" i="2" s="1"/>
  <c r="E2931" i="2"/>
  <c r="G2931" i="2" s="1"/>
  <c r="H2931" i="2" s="1"/>
  <c r="E2935" i="2"/>
  <c r="G2935" i="2" s="1"/>
  <c r="H2935" i="2" s="1"/>
  <c r="E2939" i="2"/>
  <c r="G2939" i="2" s="1"/>
  <c r="H2939" i="2" s="1"/>
  <c r="E2943" i="2"/>
  <c r="G2943" i="2" s="1"/>
  <c r="H2943" i="2" s="1"/>
  <c r="E2575" i="2"/>
  <c r="G2575" i="2" s="1"/>
  <c r="E2579" i="2"/>
  <c r="G2579" i="2" s="1"/>
  <c r="H2579" i="2" s="1"/>
  <c r="E2583" i="2"/>
  <c r="G2583" i="2" s="1"/>
  <c r="H2583" i="2" s="1"/>
  <c r="E2578" i="2"/>
  <c r="G2578" i="2" s="1"/>
  <c r="H2578" i="2" s="1"/>
  <c r="E2581" i="2"/>
  <c r="G2581" i="2" s="1"/>
  <c r="H2581" i="2" s="1"/>
  <c r="E2587" i="2"/>
  <c r="G2587" i="2" s="1"/>
  <c r="H2587" i="2" s="1"/>
  <c r="E2591" i="2"/>
  <c r="G2591" i="2" s="1"/>
  <c r="H2591" i="2" s="1"/>
  <c r="E2595" i="2"/>
  <c r="G2595" i="2" s="1"/>
  <c r="H2595" i="2" s="1"/>
  <c r="E2599" i="2"/>
  <c r="G2599" i="2" s="1"/>
  <c r="H2599" i="2" s="1"/>
  <c r="E2603" i="2"/>
  <c r="G2603" i="2" s="1"/>
  <c r="H2603" i="2" s="1"/>
  <c r="E2580" i="2"/>
  <c r="G2580" i="2" s="1"/>
  <c r="H2580" i="2" s="1"/>
  <c r="E2586" i="2"/>
  <c r="G2586" i="2" s="1"/>
  <c r="H2586" i="2" s="1"/>
  <c r="E2590" i="2"/>
  <c r="G2590" i="2" s="1"/>
  <c r="H2590" i="2" s="1"/>
  <c r="E2594" i="2"/>
  <c r="G2594" i="2" s="1"/>
  <c r="H2594" i="2" s="1"/>
  <c r="E2598" i="2"/>
  <c r="G2598" i="2" s="1"/>
  <c r="H2598" i="2" s="1"/>
  <c r="E2602" i="2"/>
  <c r="G2602" i="2" s="1"/>
  <c r="H2602" i="2" s="1"/>
  <c r="E2577" i="2"/>
  <c r="G2577" i="2" s="1"/>
  <c r="E2582" i="2"/>
  <c r="G2582" i="2" s="1"/>
  <c r="H2582" i="2" s="1"/>
  <c r="E2585" i="2"/>
  <c r="G2585" i="2" s="1"/>
  <c r="H2585" i="2" s="1"/>
  <c r="E2589" i="2"/>
  <c r="G2589" i="2" s="1"/>
  <c r="H2589" i="2" s="1"/>
  <c r="E2593" i="2"/>
  <c r="G2593" i="2" s="1"/>
  <c r="H2593" i="2" s="1"/>
  <c r="E2597" i="2"/>
  <c r="G2597" i="2" s="1"/>
  <c r="H2597" i="2" s="1"/>
  <c r="E2601" i="2"/>
  <c r="G2601" i="2" s="1"/>
  <c r="H2601" i="2" s="1"/>
  <c r="E2605" i="2"/>
  <c r="G2605" i="2" s="1"/>
  <c r="H2605" i="2" s="1"/>
  <c r="E2576" i="2"/>
  <c r="G2576" i="2" s="1"/>
  <c r="H2576" i="2" s="1"/>
  <c r="E2584" i="2"/>
  <c r="G2584" i="2" s="1"/>
  <c r="H2584" i="2" s="1"/>
  <c r="E2588" i="2"/>
  <c r="G2588" i="2" s="1"/>
  <c r="H2588" i="2" s="1"/>
  <c r="E2592" i="2"/>
  <c r="G2592" i="2" s="1"/>
  <c r="H2592" i="2" s="1"/>
  <c r="E2596" i="2"/>
  <c r="G2596" i="2" s="1"/>
  <c r="H2596" i="2" s="1"/>
  <c r="E2600" i="2"/>
  <c r="G2600" i="2" s="1"/>
  <c r="H2600" i="2" s="1"/>
  <c r="E2604" i="2"/>
  <c r="G2604" i="2" s="1"/>
  <c r="H2604" i="2" s="1"/>
  <c r="E2174" i="2"/>
  <c r="G2174" i="2" s="1"/>
  <c r="H2174" i="2" s="1"/>
  <c r="E2178" i="2"/>
  <c r="G2178" i="2" s="1"/>
  <c r="H2178" i="2" s="1"/>
  <c r="E2182" i="2"/>
  <c r="G2182" i="2" s="1"/>
  <c r="E2186" i="2"/>
  <c r="G2186" i="2" s="1"/>
  <c r="E2173" i="2"/>
  <c r="G2173" i="2" s="1"/>
  <c r="H2173" i="2" s="1"/>
  <c r="E2177" i="2"/>
  <c r="G2177" i="2" s="1"/>
  <c r="H2177" i="2" s="1"/>
  <c r="E2181" i="2"/>
  <c r="G2181" i="2" s="1"/>
  <c r="H2181" i="2" s="1"/>
  <c r="E2185" i="2"/>
  <c r="G2185" i="2" s="1"/>
  <c r="H2185" i="2" s="1"/>
  <c r="E2175" i="2"/>
  <c r="G2175" i="2" s="1"/>
  <c r="H2175" i="2" s="1"/>
  <c r="E2179" i="2"/>
  <c r="G2179" i="2" s="1"/>
  <c r="H2179" i="2" s="1"/>
  <c r="E2183" i="2"/>
  <c r="G2183" i="2" s="1"/>
  <c r="H2183" i="2" s="1"/>
  <c r="E2187" i="2"/>
  <c r="G2187" i="2" s="1"/>
  <c r="H2187" i="2" s="1"/>
  <c r="E2189" i="2"/>
  <c r="G2189" i="2" s="1"/>
  <c r="H2189" i="2" s="1"/>
  <c r="E2191" i="2"/>
  <c r="G2191" i="2" s="1"/>
  <c r="H2191" i="2" s="1"/>
  <c r="E2193" i="2"/>
  <c r="G2193" i="2" s="1"/>
  <c r="H2193" i="2" s="1"/>
  <c r="E2195" i="2"/>
  <c r="G2195" i="2" s="1"/>
  <c r="H2195" i="2" s="1"/>
  <c r="E2197" i="2"/>
  <c r="G2197" i="2" s="1"/>
  <c r="H2197" i="2" s="1"/>
  <c r="E2199" i="2"/>
  <c r="G2199" i="2" s="1"/>
  <c r="H2199" i="2" s="1"/>
  <c r="E2201" i="2"/>
  <c r="G2201" i="2" s="1"/>
  <c r="H2201" i="2" s="1"/>
  <c r="E2172" i="2"/>
  <c r="G2172" i="2" s="1"/>
  <c r="H2172" i="2" s="1"/>
  <c r="E2176" i="2"/>
  <c r="G2176" i="2" s="1"/>
  <c r="E2180" i="2"/>
  <c r="G2180" i="2" s="1"/>
  <c r="E2184" i="2"/>
  <c r="G2184" i="2" s="1"/>
  <c r="E2188" i="2"/>
  <c r="G2188" i="2" s="1"/>
  <c r="H2188" i="2" s="1"/>
  <c r="E2190" i="2"/>
  <c r="G2190" i="2" s="1"/>
  <c r="H2190" i="2" s="1"/>
  <c r="E2192" i="2"/>
  <c r="G2192" i="2" s="1"/>
  <c r="H2192" i="2" s="1"/>
  <c r="E2194" i="2"/>
  <c r="G2194" i="2" s="1"/>
  <c r="H2194" i="2" s="1"/>
  <c r="E2196" i="2"/>
  <c r="G2196" i="2" s="1"/>
  <c r="H2196" i="2" s="1"/>
  <c r="E2198" i="2"/>
  <c r="G2198" i="2" s="1"/>
  <c r="H2198" i="2" s="1"/>
  <c r="E2200" i="2"/>
  <c r="G2200" i="2" s="1"/>
  <c r="H2200" i="2" s="1"/>
  <c r="E2202" i="2"/>
  <c r="G2202" i="2" s="1"/>
  <c r="H2202" i="2" s="1"/>
  <c r="E2855" i="2"/>
  <c r="G2855" i="2" s="1"/>
  <c r="E2854" i="2"/>
  <c r="G2854" i="2" s="1"/>
  <c r="H2854" i="2" s="1"/>
  <c r="E2857" i="2"/>
  <c r="G2857" i="2" s="1"/>
  <c r="H2857" i="2" s="1"/>
  <c r="E2858" i="2"/>
  <c r="G2858" i="2" s="1"/>
  <c r="H2858" i="2" s="1"/>
  <c r="E2859" i="2"/>
  <c r="G2859" i="2" s="1"/>
  <c r="H2859" i="2" s="1"/>
  <c r="E2860" i="2"/>
  <c r="G2860" i="2" s="1"/>
  <c r="H2860" i="2" s="1"/>
  <c r="E2861" i="2"/>
  <c r="G2861" i="2" s="1"/>
  <c r="H2861" i="2" s="1"/>
  <c r="E2862" i="2"/>
  <c r="G2862" i="2" s="1"/>
  <c r="H2862" i="2" s="1"/>
  <c r="E2863" i="2"/>
  <c r="G2863" i="2" s="1"/>
  <c r="H2863" i="2" s="1"/>
  <c r="E2864" i="2"/>
  <c r="G2864" i="2" s="1"/>
  <c r="H2864" i="2" s="1"/>
  <c r="E2865" i="2"/>
  <c r="G2865" i="2" s="1"/>
  <c r="H2865" i="2" s="1"/>
  <c r="E2866" i="2"/>
  <c r="G2866" i="2" s="1"/>
  <c r="H2866" i="2" s="1"/>
  <c r="E2867" i="2"/>
  <c r="G2867" i="2" s="1"/>
  <c r="H2867" i="2" s="1"/>
  <c r="E2868" i="2"/>
  <c r="G2868" i="2" s="1"/>
  <c r="H2868" i="2" s="1"/>
  <c r="E2869" i="2"/>
  <c r="G2869" i="2" s="1"/>
  <c r="H2869" i="2" s="1"/>
  <c r="E2870" i="2"/>
  <c r="G2870" i="2" s="1"/>
  <c r="H2870" i="2" s="1"/>
  <c r="E2871" i="2"/>
  <c r="G2871" i="2" s="1"/>
  <c r="H2871" i="2" s="1"/>
  <c r="E2872" i="2"/>
  <c r="G2872" i="2" s="1"/>
  <c r="H2872" i="2" s="1"/>
  <c r="E2873" i="2"/>
  <c r="G2873" i="2" s="1"/>
  <c r="H2873" i="2" s="1"/>
  <c r="E2874" i="2"/>
  <c r="G2874" i="2" s="1"/>
  <c r="H2874" i="2" s="1"/>
  <c r="E2875" i="2"/>
  <c r="G2875" i="2" s="1"/>
  <c r="H2875" i="2" s="1"/>
  <c r="E2876" i="2"/>
  <c r="G2876" i="2" s="1"/>
  <c r="H2876" i="2" s="1"/>
  <c r="E2877" i="2"/>
  <c r="G2877" i="2" s="1"/>
  <c r="H2877" i="2" s="1"/>
  <c r="E2878" i="2"/>
  <c r="G2878" i="2" s="1"/>
  <c r="H2878" i="2" s="1"/>
  <c r="E2879" i="2"/>
  <c r="G2879" i="2" s="1"/>
  <c r="H2879" i="2" s="1"/>
  <c r="E2880" i="2"/>
  <c r="G2880" i="2" s="1"/>
  <c r="H2880" i="2" s="1"/>
  <c r="E2881" i="2"/>
  <c r="G2881" i="2" s="1"/>
  <c r="H2881" i="2" s="1"/>
  <c r="E2882" i="2"/>
  <c r="G2882" i="2" s="1"/>
  <c r="H2882" i="2" s="1"/>
  <c r="E2883" i="2"/>
  <c r="G2883" i="2" s="1"/>
  <c r="H2883" i="2" s="1"/>
  <c r="E2884" i="2"/>
  <c r="G2884" i="2" s="1"/>
  <c r="H2884" i="2" s="1"/>
  <c r="E2856" i="2"/>
  <c r="G2856" i="2" s="1"/>
  <c r="H2856" i="2" s="1"/>
  <c r="E2639" i="2"/>
  <c r="G2639" i="2" s="1"/>
  <c r="H2639" i="2" s="1"/>
  <c r="E2643" i="2"/>
  <c r="G2643" i="2" s="1"/>
  <c r="H2643" i="2" s="1"/>
  <c r="E2647" i="2"/>
  <c r="G2647" i="2" s="1"/>
  <c r="H2647" i="2" s="1"/>
  <c r="E2651" i="2"/>
  <c r="G2651" i="2" s="1"/>
  <c r="H2651" i="2" s="1"/>
  <c r="E2655" i="2"/>
  <c r="G2655" i="2" s="1"/>
  <c r="H2655" i="2" s="1"/>
  <c r="E2659" i="2"/>
  <c r="G2659" i="2" s="1"/>
  <c r="H2659" i="2" s="1"/>
  <c r="E2663" i="2"/>
  <c r="G2663" i="2" s="1"/>
  <c r="H2663" i="2" s="1"/>
  <c r="E2667" i="2"/>
  <c r="G2667" i="2" s="1"/>
  <c r="H2667" i="2" s="1"/>
  <c r="E2638" i="2"/>
  <c r="G2638" i="2" s="1"/>
  <c r="H2638" i="2" s="1"/>
  <c r="E2642" i="2"/>
  <c r="G2642" i="2" s="1"/>
  <c r="H2642" i="2" s="1"/>
  <c r="E2646" i="2"/>
  <c r="G2646" i="2" s="1"/>
  <c r="H2646" i="2" s="1"/>
  <c r="E2650" i="2"/>
  <c r="G2650" i="2" s="1"/>
  <c r="H2650" i="2" s="1"/>
  <c r="E2654" i="2"/>
  <c r="G2654" i="2" s="1"/>
  <c r="H2654" i="2" s="1"/>
  <c r="E2658" i="2"/>
  <c r="G2658" i="2" s="1"/>
  <c r="H2658" i="2" s="1"/>
  <c r="E2662" i="2"/>
  <c r="G2662" i="2" s="1"/>
  <c r="H2662" i="2" s="1"/>
  <c r="E2666" i="2"/>
  <c r="G2666" i="2" s="1"/>
  <c r="H2666" i="2" s="1"/>
  <c r="E2637" i="2"/>
  <c r="G2637" i="2" s="1"/>
  <c r="E2641" i="2"/>
  <c r="G2641" i="2" s="1"/>
  <c r="H2641" i="2" s="1"/>
  <c r="E2645" i="2"/>
  <c r="G2645" i="2" s="1"/>
  <c r="H2645" i="2" s="1"/>
  <c r="E2649" i="2"/>
  <c r="G2649" i="2" s="1"/>
  <c r="H2649" i="2" s="1"/>
  <c r="E2653" i="2"/>
  <c r="G2653" i="2" s="1"/>
  <c r="H2653" i="2" s="1"/>
  <c r="E2657" i="2"/>
  <c r="G2657" i="2" s="1"/>
  <c r="H2657" i="2" s="1"/>
  <c r="E2661" i="2"/>
  <c r="G2661" i="2" s="1"/>
  <c r="H2661" i="2" s="1"/>
  <c r="E2665" i="2"/>
  <c r="G2665" i="2" s="1"/>
  <c r="H2665" i="2" s="1"/>
  <c r="E2640" i="2"/>
  <c r="G2640" i="2" s="1"/>
  <c r="H2640" i="2" s="1"/>
  <c r="E2644" i="2"/>
  <c r="G2644" i="2" s="1"/>
  <c r="H2644" i="2" s="1"/>
  <c r="E2648" i="2"/>
  <c r="G2648" i="2" s="1"/>
  <c r="H2648" i="2" s="1"/>
  <c r="E2652" i="2"/>
  <c r="G2652" i="2" s="1"/>
  <c r="H2652" i="2" s="1"/>
  <c r="E2656" i="2"/>
  <c r="G2656" i="2" s="1"/>
  <c r="H2656" i="2" s="1"/>
  <c r="E2660" i="2"/>
  <c r="G2660" i="2" s="1"/>
  <c r="H2660" i="2" s="1"/>
  <c r="E2664" i="2"/>
  <c r="G2664" i="2" s="1"/>
  <c r="H2664" i="2" s="1"/>
  <c r="H3440" i="2"/>
  <c r="H3470" i="2"/>
  <c r="H3464" i="2"/>
  <c r="H3460" i="2"/>
  <c r="H3456" i="2"/>
  <c r="H3452" i="2"/>
  <c r="H3448" i="2"/>
  <c r="H3438" i="2"/>
  <c r="H3434" i="2"/>
  <c r="H3430" i="2"/>
  <c r="H3426" i="2"/>
  <c r="H3422" i="2"/>
  <c r="H3418" i="2"/>
  <c r="H3462" i="2"/>
  <c r="H3458" i="2"/>
  <c r="H3454" i="2"/>
  <c r="H3450" i="2"/>
  <c r="H3446" i="2"/>
  <c r="H3442" i="2"/>
  <c r="H3436" i="2"/>
  <c r="H3432" i="2"/>
  <c r="H3428" i="2"/>
  <c r="H3424" i="2"/>
  <c r="H3420" i="2"/>
  <c r="H2853" i="2"/>
  <c r="H2851" i="2"/>
  <c r="H2849" i="2"/>
  <c r="H3472" i="2"/>
  <c r="H3468" i="2"/>
  <c r="H3466" i="2"/>
  <c r="H3444" i="2"/>
  <c r="H2111" i="2"/>
  <c r="H3473" i="2"/>
  <c r="H3471" i="2"/>
  <c r="H3469" i="2"/>
  <c r="H3467" i="2"/>
  <c r="H3465" i="2"/>
  <c r="H3463" i="2"/>
  <c r="H3461" i="2"/>
  <c r="H3459" i="2"/>
  <c r="H3457" i="2"/>
  <c r="H3455" i="2"/>
  <c r="H3453" i="2"/>
  <c r="H3451" i="2"/>
  <c r="H3449" i="2"/>
  <c r="H3447" i="2"/>
  <c r="H3445" i="2"/>
  <c r="H3443" i="2"/>
  <c r="H3441" i="2"/>
  <c r="H3439" i="2"/>
  <c r="H3437" i="2"/>
  <c r="H3435" i="2"/>
  <c r="H3433" i="2"/>
  <c r="H3431" i="2"/>
  <c r="H3429" i="2"/>
  <c r="H3427" i="2"/>
  <c r="H3425" i="2"/>
  <c r="H3423" i="2"/>
  <c r="H3421" i="2"/>
  <c r="H3419" i="2"/>
  <c r="H3165" i="2"/>
  <c r="H3135" i="2"/>
  <c r="H3133" i="2"/>
  <c r="H3112" i="2"/>
  <c r="H3110" i="2"/>
  <c r="H3104" i="2"/>
  <c r="H3101" i="2"/>
  <c r="H3099" i="2"/>
  <c r="H3097" i="2"/>
  <c r="H3095" i="2"/>
  <c r="H3093" i="2"/>
  <c r="H3091" i="2"/>
  <c r="H3089" i="2"/>
  <c r="H3087" i="2"/>
  <c r="H3085" i="2"/>
  <c r="H3083" i="2"/>
  <c r="H3081" i="2"/>
  <c r="H3079" i="2"/>
  <c r="H3077" i="2"/>
  <c r="H3075" i="2"/>
  <c r="H3073" i="2"/>
  <c r="H3071" i="2"/>
  <c r="H3069" i="2"/>
  <c r="H3067" i="2"/>
  <c r="H3065" i="2"/>
  <c r="H3063" i="2"/>
  <c r="H3061" i="2"/>
  <c r="H3041" i="2"/>
  <c r="H3039" i="2"/>
  <c r="H3037" i="2"/>
  <c r="H3035" i="2"/>
  <c r="H3033" i="2"/>
  <c r="H3031" i="2"/>
  <c r="H3029" i="2"/>
  <c r="H3027" i="2"/>
  <c r="H3025" i="2"/>
  <c r="H3023" i="2"/>
  <c r="H3011" i="2"/>
  <c r="H3008" i="2"/>
  <c r="H3006" i="2"/>
  <c r="H3004" i="2"/>
  <c r="H3002" i="2"/>
  <c r="H3000" i="2"/>
  <c r="H2998" i="2"/>
  <c r="H2996" i="2"/>
  <c r="H2994" i="2"/>
  <c r="H2992" i="2"/>
  <c r="H2988" i="2"/>
  <c r="H2986" i="2"/>
  <c r="H2980" i="2"/>
  <c r="H2978" i="2"/>
  <c r="H2962" i="2"/>
  <c r="H2960" i="2"/>
  <c r="H2958" i="2"/>
  <c r="H2956" i="2"/>
  <c r="H2954" i="2"/>
  <c r="H2952" i="2"/>
  <c r="H2950" i="2"/>
  <c r="H2948" i="2"/>
  <c r="H2918" i="2"/>
  <c r="H2887" i="2"/>
  <c r="H2885" i="2"/>
  <c r="H2855" i="2"/>
  <c r="H2852" i="2"/>
  <c r="H2850" i="2"/>
  <c r="H2848" i="2"/>
  <c r="H2824" i="2"/>
  <c r="H2794" i="2"/>
  <c r="H2792" i="2"/>
  <c r="H2763" i="2"/>
  <c r="H2761" i="2"/>
  <c r="H2731" i="2"/>
  <c r="H2726" i="2"/>
  <c r="H2724" i="2"/>
  <c r="H2722" i="2"/>
  <c r="H2720" i="2"/>
  <c r="H2718" i="2"/>
  <c r="H2716" i="2"/>
  <c r="H2714" i="2"/>
  <c r="H2712" i="2"/>
  <c r="H2710" i="2"/>
  <c r="H2708" i="2"/>
  <c r="H2706" i="2"/>
  <c r="H2704" i="2"/>
  <c r="H2702" i="2"/>
  <c r="H2700" i="2"/>
  <c r="H2692" i="2"/>
  <c r="H2684" i="2"/>
  <c r="H2682" i="2"/>
  <c r="H2669" i="2"/>
  <c r="H2637" i="2"/>
  <c r="H2635" i="2"/>
  <c r="H2633" i="2"/>
  <c r="H2631" i="2"/>
  <c r="H2629" i="2"/>
  <c r="H2627" i="2"/>
  <c r="H2625" i="2"/>
  <c r="H2623" i="2"/>
  <c r="H2621" i="2"/>
  <c r="H2619" i="2"/>
  <c r="H2617" i="2"/>
  <c r="H2615" i="2"/>
  <c r="H2613" i="2"/>
  <c r="H2611" i="2"/>
  <c r="H2609" i="2"/>
  <c r="H2607" i="2"/>
  <c r="H2577" i="2"/>
  <c r="H2575" i="2"/>
  <c r="H2545" i="2"/>
  <c r="H2514" i="2"/>
  <c r="H2484" i="2"/>
  <c r="H2482" i="2"/>
  <c r="H2452" i="2"/>
  <c r="H2395" i="2"/>
  <c r="H2428" i="2"/>
  <c r="H2422" i="2"/>
  <c r="H2420" i="2"/>
  <c r="H2418" i="2"/>
  <c r="H2416" i="2"/>
  <c r="H2414" i="2"/>
  <c r="H2412" i="2"/>
  <c r="H2410" i="2"/>
  <c r="H2408" i="2"/>
  <c r="H2406" i="2"/>
  <c r="H2396" i="2"/>
  <c r="H2392" i="2"/>
  <c r="H2390" i="2"/>
  <c r="H2388" i="2"/>
  <c r="H2386" i="2"/>
  <c r="H2384" i="2"/>
  <c r="H2382" i="2"/>
  <c r="H2380" i="2"/>
  <c r="H2373" i="2"/>
  <c r="H2371" i="2"/>
  <c r="H2360" i="2"/>
  <c r="H2358" i="2"/>
  <c r="H2329" i="2"/>
  <c r="H2327" i="2"/>
  <c r="H2326" i="2"/>
  <c r="H2325" i="2"/>
  <c r="H2324" i="2"/>
  <c r="H2323" i="2"/>
  <c r="H2322" i="2"/>
  <c r="H2321" i="2"/>
  <c r="H2320" i="2"/>
  <c r="H2319" i="2"/>
  <c r="H2318" i="2"/>
  <c r="H2317" i="2"/>
  <c r="H2316" i="2"/>
  <c r="H2315" i="2"/>
  <c r="H2314" i="2"/>
  <c r="H2313" i="2"/>
  <c r="H2312" i="2"/>
  <c r="H2311" i="2"/>
  <c r="H2310" i="2"/>
  <c r="H2309" i="2"/>
  <c r="H2308" i="2"/>
  <c r="H2307" i="2"/>
  <c r="H2306" i="2"/>
  <c r="H2305" i="2"/>
  <c r="H2304" i="2"/>
  <c r="H2303" i="2"/>
  <c r="H2302" i="2"/>
  <c r="H2301" i="2"/>
  <c r="H2300" i="2"/>
  <c r="H2298" i="2"/>
  <c r="H2296" i="2"/>
  <c r="H2266" i="2"/>
  <c r="H2205" i="2"/>
  <c r="H2203" i="2"/>
  <c r="H2186" i="2"/>
  <c r="H2184" i="2"/>
  <c r="H2182" i="2"/>
  <c r="H2180" i="2"/>
  <c r="H2176" i="2"/>
  <c r="H2142" i="2"/>
  <c r="H2238" i="2"/>
  <c r="H2236" i="2"/>
  <c r="H2234" i="2"/>
  <c r="H2110" i="2"/>
  <c r="F2" i="2" l="1"/>
  <c r="F3" i="2"/>
  <c r="F33" i="2"/>
  <c r="F9" i="2"/>
  <c r="F11" i="2"/>
  <c r="F12" i="2"/>
  <c r="F10" i="2"/>
  <c r="F1960" i="2"/>
  <c r="F1961" i="2"/>
  <c r="F1962" i="2"/>
  <c r="F1963" i="2"/>
  <c r="F1964" i="2"/>
  <c r="F1965" i="2"/>
  <c r="F1966" i="2"/>
  <c r="F1967" i="2"/>
  <c r="F1968" i="2"/>
  <c r="F1969" i="2"/>
  <c r="F1970" i="2"/>
  <c r="F1971" i="2"/>
  <c r="F1972" i="2"/>
  <c r="F1973" i="2"/>
  <c r="F1974" i="2"/>
  <c r="F1975" i="2"/>
  <c r="F1976" i="2"/>
  <c r="F1977" i="2"/>
  <c r="F1978" i="2"/>
  <c r="F1979" i="2"/>
  <c r="F1980" i="2"/>
  <c r="F1981" i="2"/>
  <c r="F1982" i="2"/>
  <c r="F1983" i="2"/>
  <c r="F1984" i="2"/>
  <c r="F1985" i="2"/>
  <c r="F1986" i="2"/>
  <c r="F1987" i="2"/>
  <c r="F1988" i="2"/>
  <c r="F1989" i="2"/>
  <c r="F1990" i="2"/>
  <c r="F1991" i="2"/>
  <c r="F1992" i="2"/>
  <c r="F1993" i="2"/>
  <c r="F1994" i="2"/>
  <c r="F1995" i="2"/>
  <c r="F1996" i="2"/>
  <c r="F1997" i="2"/>
  <c r="F1998" i="2"/>
  <c r="F1999" i="2"/>
  <c r="F2000" i="2"/>
  <c r="F2001" i="2"/>
  <c r="F2002" i="2"/>
  <c r="F2003" i="2"/>
  <c r="F2004" i="2"/>
  <c r="F2005" i="2"/>
  <c r="F2006" i="2"/>
  <c r="F2007" i="2"/>
  <c r="F2008" i="2"/>
  <c r="F2009" i="2"/>
  <c r="F2010" i="2"/>
  <c r="F2011" i="2"/>
  <c r="F2012" i="2"/>
  <c r="F2013" i="2"/>
  <c r="F2014" i="2"/>
  <c r="F2015" i="2"/>
  <c r="F2016" i="2"/>
  <c r="F2017" i="2"/>
  <c r="F2018" i="2"/>
  <c r="F2019" i="2"/>
  <c r="F2020" i="2"/>
  <c r="F2021" i="2"/>
  <c r="F2022" i="2"/>
  <c r="F2023" i="2"/>
  <c r="F2024" i="2"/>
  <c r="F2025" i="2"/>
  <c r="F2026" i="2"/>
  <c r="F2027" i="2"/>
  <c r="F2028" i="2"/>
  <c r="F2029" i="2"/>
  <c r="F2030" i="2"/>
  <c r="F2031" i="2"/>
  <c r="F2032" i="2"/>
  <c r="F2033" i="2"/>
  <c r="F2034" i="2"/>
  <c r="F2035" i="2"/>
  <c r="F2036" i="2"/>
  <c r="F2037" i="2"/>
  <c r="F2038" i="2"/>
  <c r="F2039" i="2"/>
  <c r="F2040" i="2"/>
  <c r="F2041" i="2"/>
  <c r="F2042" i="2"/>
  <c r="F2043" i="2"/>
  <c r="F2044" i="2"/>
  <c r="F2045" i="2"/>
  <c r="F2046" i="2"/>
  <c r="F2047" i="2"/>
  <c r="F2048" i="2"/>
  <c r="F2049" i="2"/>
  <c r="F2050" i="2"/>
  <c r="F2051" i="2"/>
  <c r="F2052" i="2"/>
  <c r="F2053" i="2"/>
  <c r="F2054" i="2"/>
  <c r="F2055" i="2"/>
  <c r="F2056" i="2"/>
  <c r="F2057" i="2"/>
  <c r="F2058" i="2"/>
  <c r="F2059" i="2"/>
  <c r="F2060" i="2"/>
  <c r="F2061" i="2"/>
  <c r="F2062" i="2"/>
  <c r="F2063" i="2"/>
  <c r="F2064" i="2"/>
  <c r="F2065" i="2"/>
  <c r="F2066" i="2"/>
  <c r="F2067" i="2"/>
  <c r="F2068" i="2"/>
  <c r="F2069" i="2"/>
  <c r="F2070" i="2"/>
  <c r="F2071" i="2"/>
  <c r="F2072" i="2"/>
  <c r="F2073" i="2"/>
  <c r="F2074" i="2"/>
  <c r="F2075" i="2"/>
  <c r="F2076" i="2"/>
  <c r="F2077" i="2"/>
  <c r="F2078" i="2"/>
  <c r="F2079" i="2"/>
  <c r="F2080" i="2"/>
  <c r="F2081" i="2"/>
  <c r="F2082" i="2"/>
  <c r="F2083" i="2"/>
  <c r="F2084" i="2"/>
  <c r="F2085" i="2"/>
  <c r="F2086" i="2"/>
  <c r="F2087" i="2"/>
  <c r="F2088" i="2"/>
  <c r="F2089" i="2"/>
  <c r="F2090" i="2"/>
  <c r="F2091" i="2"/>
  <c r="F2092" i="2"/>
  <c r="F2093" i="2"/>
  <c r="F2094" i="2"/>
  <c r="F2095" i="2"/>
  <c r="F2096" i="2"/>
  <c r="F2097" i="2"/>
  <c r="F2098" i="2"/>
  <c r="F2099" i="2"/>
  <c r="F2100" i="2"/>
  <c r="F2101" i="2"/>
  <c r="F2102" i="2"/>
  <c r="F2103" i="2"/>
  <c r="F2104" i="2"/>
  <c r="F2105" i="2"/>
  <c r="F2106" i="2"/>
  <c r="F2107" i="2"/>
  <c r="F2108" i="2"/>
  <c r="F2109" i="2"/>
  <c r="F4" i="2"/>
  <c r="F5" i="2"/>
  <c r="F6" i="2"/>
  <c r="F7" i="2"/>
  <c r="F8" i="2"/>
  <c r="F13" i="2"/>
  <c r="F14" i="2"/>
  <c r="F15" i="2"/>
  <c r="F16" i="2"/>
  <c r="F17" i="2"/>
  <c r="F18" i="2"/>
  <c r="F19" i="2"/>
  <c r="F20" i="2"/>
  <c r="F21" i="2"/>
  <c r="F22" i="2"/>
  <c r="F23" i="2"/>
  <c r="F24" i="2"/>
  <c r="F25" i="2"/>
  <c r="F26" i="2"/>
  <c r="F27" i="2"/>
  <c r="F28" i="2"/>
  <c r="F29" i="2"/>
  <c r="F30" i="2"/>
  <c r="F31" i="2"/>
  <c r="F32"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 r="F956" i="2"/>
  <c r="F957" i="2"/>
  <c r="F958" i="2"/>
  <c r="F959" i="2"/>
  <c r="F960" i="2"/>
  <c r="F961" i="2"/>
  <c r="F962" i="2"/>
  <c r="F963" i="2"/>
  <c r="F964" i="2"/>
  <c r="F965" i="2"/>
  <c r="F966" i="2"/>
  <c r="F967" i="2"/>
  <c r="F968" i="2"/>
  <c r="F969" i="2"/>
  <c r="F970" i="2"/>
  <c r="F971" i="2"/>
  <c r="F972" i="2"/>
  <c r="F973" i="2"/>
  <c r="F974" i="2"/>
  <c r="F975" i="2"/>
  <c r="F976" i="2"/>
  <c r="F977" i="2"/>
  <c r="F978" i="2"/>
  <c r="F979" i="2"/>
  <c r="F980" i="2"/>
  <c r="F981" i="2"/>
  <c r="F982" i="2"/>
  <c r="F983" i="2"/>
  <c r="F984" i="2"/>
  <c r="F985" i="2"/>
  <c r="F986" i="2"/>
  <c r="F987" i="2"/>
  <c r="F988" i="2"/>
  <c r="F989" i="2"/>
  <c r="F990" i="2"/>
  <c r="F991" i="2"/>
  <c r="F992" i="2"/>
  <c r="F993" i="2"/>
  <c r="F994" i="2"/>
  <c r="F995" i="2"/>
  <c r="F996" i="2"/>
  <c r="F997" i="2"/>
  <c r="F998" i="2"/>
  <c r="F999" i="2"/>
  <c r="F1000" i="2"/>
  <c r="F1001" i="2"/>
  <c r="F1002" i="2"/>
  <c r="F1003"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5"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096" i="2"/>
  <c r="F1097" i="2"/>
  <c r="F1098" i="2"/>
  <c r="F1099"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0" i="2"/>
  <c r="F1141" i="2"/>
  <c r="F1142" i="2"/>
  <c r="F1143" i="2"/>
  <c r="F1144" i="2"/>
  <c r="F1145" i="2"/>
  <c r="F1146" i="2"/>
  <c r="F1147" i="2"/>
  <c r="F1148" i="2"/>
  <c r="F1149" i="2"/>
  <c r="F1150" i="2"/>
  <c r="F1151" i="2"/>
  <c r="F1152" i="2"/>
  <c r="F1153" i="2"/>
  <c r="F1154" i="2"/>
  <c r="F1155" i="2"/>
  <c r="F1156" i="2"/>
  <c r="F1157" i="2"/>
  <c r="F1158" i="2"/>
  <c r="F1159" i="2"/>
  <c r="F1160" i="2"/>
  <c r="F1161" i="2"/>
  <c r="F1162" i="2"/>
  <c r="F1163" i="2"/>
  <c r="F1164" i="2"/>
  <c r="F1165" i="2"/>
  <c r="F1166" i="2"/>
  <c r="F1167" i="2"/>
  <c r="F1168" i="2"/>
  <c r="F1169" i="2"/>
  <c r="F1170" i="2"/>
  <c r="F1171" i="2"/>
  <c r="F1172" i="2"/>
  <c r="F1173" i="2"/>
  <c r="F1174" i="2"/>
  <c r="F1175" i="2"/>
  <c r="F1176" i="2"/>
  <c r="F1177" i="2"/>
  <c r="F1178" i="2"/>
  <c r="F1179" i="2"/>
  <c r="F1180" i="2"/>
  <c r="F1181" i="2"/>
  <c r="F1182" i="2"/>
  <c r="F1183" i="2"/>
  <c r="F1184" i="2"/>
  <c r="F1185" i="2"/>
  <c r="F1186" i="2"/>
  <c r="F1187" i="2"/>
  <c r="F1188" i="2"/>
  <c r="F1189" i="2"/>
  <c r="F1190" i="2"/>
  <c r="F1191" i="2"/>
  <c r="F1192" i="2"/>
  <c r="F1193" i="2"/>
  <c r="F1194" i="2"/>
  <c r="F1195" i="2"/>
  <c r="F1196" i="2"/>
  <c r="F1197" i="2"/>
  <c r="F1198" i="2"/>
  <c r="F1199" i="2"/>
  <c r="F1200" i="2"/>
  <c r="F1201" i="2"/>
  <c r="F1202" i="2"/>
  <c r="F1203" i="2"/>
  <c r="F1204" i="2"/>
  <c r="F1205" i="2"/>
  <c r="F1206" i="2"/>
  <c r="F1207" i="2"/>
  <c r="F1208" i="2"/>
  <c r="F1209" i="2"/>
  <c r="F1210" i="2"/>
  <c r="F1211" i="2"/>
  <c r="F1212" i="2"/>
  <c r="F1213" i="2"/>
  <c r="F1214" i="2"/>
  <c r="F1215" i="2"/>
  <c r="F1216" i="2"/>
  <c r="F1217" i="2"/>
  <c r="F1218" i="2"/>
  <c r="F1219" i="2"/>
  <c r="F1220"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3" i="2"/>
  <c r="F1254" i="2"/>
  <c r="F1255" i="2"/>
  <c r="F1256" i="2"/>
  <c r="F1257" i="2"/>
  <c r="F1258" i="2"/>
  <c r="F1259" i="2"/>
  <c r="F1260" i="2"/>
  <c r="F1261" i="2"/>
  <c r="F1262" i="2"/>
  <c r="F1263" i="2"/>
  <c r="F1264" i="2"/>
  <c r="F1265" i="2"/>
  <c r="F1266" i="2"/>
  <c r="F1267" i="2"/>
  <c r="F1268" i="2"/>
  <c r="F1269" i="2"/>
  <c r="F1270" i="2"/>
  <c r="F1271" i="2"/>
  <c r="F1272"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297" i="2"/>
  <c r="F1298" i="2"/>
  <c r="F1299" i="2"/>
  <c r="F1300" i="2"/>
  <c r="F1301" i="2"/>
  <c r="F1302" i="2"/>
  <c r="F1303" i="2"/>
  <c r="F1304" i="2"/>
  <c r="F1305" i="2"/>
  <c r="F1306" i="2"/>
  <c r="F1307" i="2"/>
  <c r="F1308" i="2"/>
  <c r="F1309" i="2"/>
  <c r="F1310" i="2"/>
  <c r="F1311"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46" i="2"/>
  <c r="F1347" i="2"/>
  <c r="F1348" i="2"/>
  <c r="F1349" i="2"/>
  <c r="F1350" i="2"/>
  <c r="F1351" i="2"/>
  <c r="F1352" i="2"/>
  <c r="F1353" i="2"/>
  <c r="F1354" i="2"/>
  <c r="F1355" i="2"/>
  <c r="F1356" i="2"/>
  <c r="F1357" i="2"/>
  <c r="F1358" i="2"/>
  <c r="F1359" i="2"/>
  <c r="F1360" i="2"/>
  <c r="F1361" i="2"/>
  <c r="F1362"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86" i="2"/>
  <c r="F1387" i="2"/>
  <c r="F1388" i="2"/>
  <c r="F1389" i="2"/>
  <c r="F1390" i="2"/>
  <c r="F1391" i="2"/>
  <c r="F1392" i="2"/>
  <c r="F1393" i="2"/>
  <c r="F1394" i="2"/>
  <c r="F1395" i="2"/>
  <c r="F1396" i="2"/>
  <c r="F1397" i="2"/>
  <c r="F1398" i="2"/>
  <c r="F1399" i="2"/>
  <c r="F1400" i="2"/>
  <c r="F1401" i="2"/>
  <c r="F1402" i="2"/>
  <c r="F1403" i="2"/>
  <c r="F1404" i="2"/>
  <c r="F1405" i="2"/>
  <c r="F1406" i="2"/>
  <c r="F1407" i="2"/>
  <c r="F1408" i="2"/>
  <c r="F1409" i="2"/>
  <c r="F1410" i="2"/>
  <c r="F1411" i="2"/>
  <c r="F1412" i="2"/>
  <c r="F1413" i="2"/>
  <c r="F1414" i="2"/>
  <c r="F1415" i="2"/>
  <c r="F1416" i="2"/>
  <c r="F1417" i="2"/>
  <c r="F1418" i="2"/>
  <c r="F1419" i="2"/>
  <c r="F1420" i="2"/>
  <c r="F1421" i="2"/>
  <c r="F1422" i="2"/>
  <c r="F1423" i="2"/>
  <c r="F1424" i="2"/>
  <c r="F1425" i="2"/>
  <c r="F1426" i="2"/>
  <c r="F1427" i="2"/>
  <c r="F1428" i="2"/>
  <c r="F1429" i="2"/>
  <c r="F1430" i="2"/>
  <c r="F1431" i="2"/>
  <c r="F1432" i="2"/>
  <c r="F1433" i="2"/>
  <c r="F1434" i="2"/>
  <c r="F1435" i="2"/>
  <c r="F1436" i="2"/>
  <c r="F1437" i="2"/>
  <c r="F1438" i="2"/>
  <c r="F1439" i="2"/>
  <c r="F1440" i="2"/>
  <c r="F1441" i="2"/>
  <c r="F1442" i="2"/>
  <c r="F1443" i="2"/>
  <c r="F1444" i="2"/>
  <c r="F1445" i="2"/>
  <c r="F1446" i="2"/>
  <c r="F1447" i="2"/>
  <c r="F1448" i="2"/>
  <c r="F1449" i="2"/>
  <c r="F1450" i="2"/>
  <c r="F1451" i="2"/>
  <c r="F1452" i="2"/>
  <c r="F1453" i="2"/>
  <c r="F1454" i="2"/>
  <c r="F1455" i="2"/>
  <c r="F1456" i="2"/>
  <c r="F1457" i="2"/>
  <c r="F1458" i="2"/>
  <c r="F1459" i="2"/>
  <c r="F1460" i="2"/>
  <c r="F1461" i="2"/>
  <c r="F1462" i="2"/>
  <c r="F1463" i="2"/>
  <c r="F1464" i="2"/>
  <c r="F1465" i="2"/>
  <c r="F1466" i="2"/>
  <c r="F1467" i="2"/>
  <c r="F1468" i="2"/>
  <c r="F1469" i="2"/>
  <c r="F1470" i="2"/>
  <c r="F1471" i="2"/>
  <c r="F1472" i="2"/>
  <c r="F1473" i="2"/>
  <c r="F1474" i="2"/>
  <c r="F1475" i="2"/>
  <c r="F1476" i="2"/>
  <c r="F1477" i="2"/>
  <c r="F1478" i="2"/>
  <c r="F1479" i="2"/>
  <c r="F1480" i="2"/>
  <c r="F1481" i="2"/>
  <c r="F1482" i="2"/>
  <c r="F1483" i="2"/>
  <c r="F1484" i="2"/>
  <c r="F1485" i="2"/>
  <c r="F1486" i="2"/>
  <c r="F1487" i="2"/>
  <c r="F1488" i="2"/>
  <c r="F1489"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7" i="2"/>
  <c r="F1518" i="2"/>
  <c r="F1519" i="2"/>
  <c r="F1520" i="2"/>
  <c r="F1521" i="2"/>
  <c r="F1522" i="2"/>
  <c r="F1523" i="2"/>
  <c r="F1524" i="2"/>
  <c r="F1525" i="2"/>
  <c r="F1526" i="2"/>
  <c r="F1527" i="2"/>
  <c r="F1528" i="2"/>
  <c r="F1529" i="2"/>
  <c r="F1530" i="2"/>
  <c r="F1531" i="2"/>
  <c r="F1532" i="2"/>
  <c r="F1533" i="2"/>
  <c r="F1534" i="2"/>
  <c r="F1535" i="2"/>
  <c r="F1536" i="2"/>
  <c r="F1537"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1" i="2"/>
  <c r="F1572" i="2"/>
  <c r="F1573" i="2"/>
  <c r="F1574" i="2"/>
  <c r="F1575" i="2"/>
  <c r="F1576" i="2"/>
  <c r="F1577" i="2"/>
  <c r="F1578" i="2"/>
  <c r="F1579" i="2"/>
  <c r="F1580" i="2"/>
  <c r="F1581" i="2"/>
  <c r="F1582" i="2"/>
  <c r="F1583" i="2"/>
  <c r="F1584" i="2"/>
  <c r="F1585" i="2"/>
  <c r="F1586" i="2"/>
  <c r="F1587" i="2"/>
  <c r="F1588" i="2"/>
  <c r="F1589" i="2"/>
  <c r="F1590" i="2"/>
  <c r="F1591" i="2"/>
  <c r="F1592" i="2"/>
  <c r="F1593" i="2"/>
  <c r="F1594" i="2"/>
  <c r="F1595" i="2"/>
  <c r="F1596" i="2"/>
  <c r="F1597" i="2"/>
  <c r="F1598" i="2"/>
  <c r="F1599" i="2"/>
  <c r="F1600"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 r="F1642" i="2"/>
  <c r="F1643" i="2"/>
  <c r="F1644" i="2"/>
  <c r="F1645" i="2"/>
  <c r="F1646" i="2"/>
  <c r="F1647" i="2"/>
  <c r="F1648" i="2"/>
  <c r="F1649" i="2"/>
  <c r="F1650" i="2"/>
  <c r="F1651" i="2"/>
  <c r="F1652" i="2"/>
  <c r="F1653" i="2"/>
  <c r="F1654" i="2"/>
  <c r="F1655" i="2"/>
  <c r="F1656" i="2"/>
  <c r="F1657" i="2"/>
  <c r="F1658" i="2"/>
  <c r="F1659" i="2"/>
  <c r="F1660" i="2"/>
  <c r="F1661" i="2"/>
  <c r="F1662" i="2"/>
  <c r="F1663" i="2"/>
  <c r="F1664" i="2"/>
  <c r="F1665" i="2"/>
  <c r="F1666" i="2"/>
  <c r="F1667" i="2"/>
  <c r="F1668" i="2"/>
  <c r="F1669" i="2"/>
  <c r="F1670" i="2"/>
  <c r="F1671" i="2"/>
  <c r="F1672" i="2"/>
  <c r="F1673" i="2"/>
  <c r="F1674" i="2"/>
  <c r="F1675" i="2"/>
  <c r="F1676" i="2"/>
  <c r="F1677" i="2"/>
  <c r="F1678" i="2"/>
  <c r="F1679" i="2"/>
  <c r="F1680" i="2"/>
  <c r="F1681" i="2"/>
  <c r="F1682" i="2"/>
  <c r="F1683" i="2"/>
  <c r="F1684" i="2"/>
  <c r="F1685" i="2"/>
  <c r="F1686" i="2"/>
  <c r="F1687" i="2"/>
  <c r="F1688" i="2"/>
  <c r="F1689" i="2"/>
  <c r="F1690" i="2"/>
  <c r="F1691" i="2"/>
  <c r="F1692" i="2"/>
  <c r="F1693" i="2"/>
  <c r="F1694" i="2"/>
  <c r="F1695" i="2"/>
  <c r="F1696" i="2"/>
  <c r="F1697" i="2"/>
  <c r="F1698" i="2"/>
  <c r="F1699" i="2"/>
  <c r="F1700" i="2"/>
  <c r="F1701" i="2"/>
  <c r="F1702" i="2"/>
  <c r="F1703" i="2"/>
  <c r="F1704" i="2"/>
  <c r="F1705" i="2"/>
  <c r="F1706" i="2"/>
  <c r="F1707" i="2"/>
  <c r="F1708" i="2"/>
  <c r="F1709" i="2"/>
  <c r="F1710" i="2"/>
  <c r="F1711" i="2"/>
  <c r="F1712" i="2"/>
  <c r="F1713" i="2"/>
  <c r="F1714" i="2"/>
  <c r="F1715" i="2"/>
  <c r="F1716" i="2"/>
  <c r="F1717" i="2"/>
  <c r="F1718" i="2"/>
  <c r="F1719" i="2"/>
  <c r="F1720" i="2"/>
  <c r="F1721" i="2"/>
  <c r="F1722" i="2"/>
  <c r="F1723" i="2"/>
  <c r="F1724" i="2"/>
  <c r="F1725" i="2"/>
  <c r="F1726" i="2"/>
  <c r="F1727" i="2"/>
  <c r="F1728" i="2"/>
  <c r="F1729" i="2"/>
  <c r="F1730" i="2"/>
  <c r="F1731" i="2"/>
  <c r="F1732" i="2"/>
  <c r="F1733" i="2"/>
  <c r="F1734" i="2"/>
  <c r="F1735" i="2"/>
  <c r="F1736" i="2"/>
  <c r="F1737" i="2"/>
  <c r="F1738" i="2"/>
  <c r="F1739" i="2"/>
  <c r="F1740" i="2"/>
  <c r="F1741" i="2"/>
  <c r="F1742" i="2"/>
  <c r="F1743" i="2"/>
  <c r="F1744" i="2"/>
  <c r="F1745" i="2"/>
  <c r="F1746" i="2"/>
  <c r="F1747" i="2"/>
  <c r="F1748" i="2"/>
  <c r="F1749" i="2"/>
  <c r="F1750" i="2"/>
  <c r="F1751" i="2"/>
  <c r="F1752" i="2"/>
  <c r="F1753" i="2"/>
  <c r="F1754" i="2"/>
  <c r="F1755" i="2"/>
  <c r="F1756" i="2"/>
  <c r="F1757" i="2"/>
  <c r="F1758" i="2"/>
  <c r="F1759" i="2"/>
  <c r="F1760" i="2"/>
  <c r="F1761" i="2"/>
  <c r="F1762" i="2"/>
  <c r="F1763" i="2"/>
  <c r="F1764" i="2"/>
  <c r="F1765" i="2"/>
  <c r="F1766" i="2"/>
  <c r="F1767" i="2"/>
  <c r="F1768" i="2"/>
  <c r="F1769" i="2"/>
  <c r="F1770" i="2"/>
  <c r="F1771" i="2"/>
  <c r="F1772" i="2"/>
  <c r="F1773" i="2"/>
  <c r="F1774" i="2"/>
  <c r="F1775" i="2"/>
  <c r="F1776" i="2"/>
  <c r="F1777" i="2"/>
  <c r="F1778" i="2"/>
  <c r="F1779" i="2"/>
  <c r="F1780" i="2"/>
  <c r="F1781" i="2"/>
  <c r="F1782" i="2"/>
  <c r="F1783" i="2"/>
  <c r="F1784" i="2"/>
  <c r="F1785" i="2"/>
  <c r="F1786" i="2"/>
  <c r="F1787" i="2"/>
  <c r="F1788" i="2"/>
  <c r="F1789" i="2"/>
  <c r="F1790" i="2"/>
  <c r="F1791" i="2"/>
  <c r="F1792" i="2"/>
  <c r="F1793" i="2"/>
  <c r="F1794" i="2"/>
  <c r="F1795" i="2"/>
  <c r="F1796" i="2"/>
  <c r="F1797" i="2"/>
  <c r="F1798" i="2"/>
  <c r="F1799" i="2"/>
  <c r="F1800" i="2"/>
  <c r="F1801" i="2"/>
  <c r="F1802" i="2"/>
  <c r="F1803" i="2"/>
  <c r="F1804" i="2"/>
  <c r="F1805" i="2"/>
  <c r="F1806" i="2"/>
  <c r="F1807" i="2"/>
  <c r="F1808" i="2"/>
  <c r="F1809" i="2"/>
  <c r="F1810" i="2"/>
  <c r="F1811" i="2"/>
  <c r="F1812" i="2"/>
  <c r="F1813" i="2"/>
  <c r="F1814" i="2"/>
  <c r="F1815" i="2"/>
  <c r="F1816" i="2"/>
  <c r="F1817" i="2"/>
  <c r="F1818" i="2"/>
  <c r="F1819" i="2"/>
  <c r="F1820" i="2"/>
  <c r="F1821" i="2"/>
  <c r="F1822" i="2"/>
  <c r="F1823" i="2"/>
  <c r="F1824" i="2"/>
  <c r="F1825" i="2"/>
  <c r="F1826" i="2"/>
  <c r="F1827" i="2"/>
  <c r="F1828" i="2"/>
  <c r="F1829" i="2"/>
  <c r="F1830" i="2"/>
  <c r="F1831" i="2"/>
  <c r="F1832" i="2"/>
  <c r="F1833" i="2"/>
  <c r="F1834" i="2"/>
  <c r="F1835" i="2"/>
  <c r="F1836" i="2"/>
  <c r="F1837" i="2"/>
  <c r="F1838" i="2"/>
  <c r="F1839" i="2"/>
  <c r="F1840" i="2"/>
  <c r="F1841" i="2"/>
  <c r="F1842" i="2"/>
  <c r="F1843" i="2"/>
  <c r="F1844" i="2"/>
  <c r="F1845" i="2"/>
  <c r="F1846" i="2"/>
  <c r="F1847" i="2"/>
  <c r="F1848" i="2"/>
  <c r="F1849" i="2"/>
  <c r="F1850" i="2"/>
  <c r="F1851" i="2"/>
  <c r="F1852" i="2"/>
  <c r="F1853" i="2"/>
  <c r="F1854" i="2"/>
  <c r="F1855" i="2"/>
  <c r="F1856" i="2"/>
  <c r="F1857" i="2"/>
  <c r="F1858" i="2"/>
  <c r="F1859" i="2"/>
  <c r="F1860" i="2"/>
  <c r="F1861" i="2"/>
  <c r="F1862" i="2"/>
  <c r="F1863" i="2"/>
  <c r="F1864" i="2"/>
  <c r="F1865" i="2"/>
  <c r="F1866" i="2"/>
  <c r="F1867" i="2"/>
  <c r="F1868" i="2"/>
  <c r="F1869" i="2"/>
  <c r="F1870" i="2"/>
  <c r="F1871" i="2"/>
  <c r="F1872" i="2"/>
  <c r="F1873" i="2"/>
  <c r="F1874" i="2"/>
  <c r="F1875" i="2"/>
  <c r="F1876" i="2"/>
  <c r="F1877" i="2"/>
  <c r="F1878" i="2"/>
  <c r="F1879" i="2"/>
  <c r="F1880" i="2"/>
  <c r="F1881" i="2"/>
  <c r="F1882" i="2"/>
  <c r="F1883" i="2"/>
  <c r="F1884" i="2"/>
  <c r="F1885" i="2"/>
  <c r="F1886" i="2"/>
  <c r="F1887" i="2"/>
  <c r="F1888" i="2"/>
  <c r="F1889" i="2"/>
  <c r="F1890" i="2"/>
  <c r="F1891" i="2"/>
  <c r="F1892" i="2"/>
  <c r="F1893" i="2"/>
  <c r="F1894" i="2"/>
  <c r="F1895" i="2"/>
  <c r="F1896" i="2"/>
  <c r="F1897" i="2"/>
  <c r="F1898" i="2"/>
  <c r="F1899" i="2"/>
  <c r="F1900" i="2"/>
  <c r="F1901" i="2"/>
  <c r="F1902" i="2"/>
  <c r="F1903" i="2"/>
  <c r="F1904" i="2"/>
  <c r="F1905" i="2"/>
  <c r="F1906" i="2"/>
  <c r="F1907" i="2"/>
  <c r="F1908" i="2"/>
  <c r="F1909" i="2"/>
  <c r="F1910" i="2"/>
  <c r="F1911" i="2"/>
  <c r="F1912" i="2"/>
  <c r="F1913" i="2"/>
  <c r="F1914" i="2"/>
  <c r="F1915" i="2"/>
  <c r="F1916" i="2"/>
  <c r="F1917" i="2"/>
  <c r="F1918" i="2"/>
  <c r="F1919" i="2"/>
  <c r="F1920" i="2"/>
  <c r="F1921" i="2"/>
  <c r="F1922" i="2"/>
  <c r="F1923" i="2"/>
  <c r="F1924" i="2"/>
  <c r="F1925" i="2"/>
  <c r="F1926" i="2"/>
  <c r="F1927" i="2"/>
  <c r="F1928" i="2"/>
  <c r="F1929" i="2"/>
  <c r="F1930" i="2"/>
  <c r="F1931" i="2"/>
  <c r="F1932" i="2"/>
  <c r="F1933" i="2"/>
  <c r="F1934" i="2"/>
  <c r="F1935" i="2"/>
  <c r="F1936" i="2"/>
  <c r="F1937" i="2"/>
  <c r="F1938" i="2"/>
  <c r="F1939" i="2"/>
  <c r="F1940" i="2"/>
  <c r="F1941" i="2"/>
  <c r="F1942" i="2"/>
  <c r="F1943" i="2"/>
  <c r="F1944" i="2"/>
  <c r="F1945" i="2"/>
  <c r="F1946" i="2"/>
  <c r="F1947" i="2"/>
  <c r="F1948" i="2"/>
  <c r="F1949" i="2"/>
  <c r="F1950" i="2"/>
  <c r="F1951" i="2"/>
  <c r="F1952" i="2"/>
  <c r="F1953" i="2"/>
  <c r="F1954" i="2"/>
  <c r="F1955" i="2"/>
  <c r="F1956" i="2"/>
  <c r="F1957" i="2"/>
  <c r="F1958" i="2"/>
  <c r="F1959" i="2"/>
  <c r="G43" i="5" l="1"/>
  <c r="H43" i="5" s="1"/>
  <c r="G44" i="5"/>
  <c r="H44" i="5" s="1"/>
  <c r="G45" i="5"/>
  <c r="H45" i="5" s="1"/>
  <c r="G46" i="5"/>
  <c r="H46" i="5" s="1"/>
  <c r="G47" i="5"/>
  <c r="H47" i="5" s="1"/>
  <c r="G48" i="5"/>
  <c r="H48" i="5" s="1"/>
  <c r="G49" i="5"/>
  <c r="H49" i="5" s="1"/>
  <c r="G50" i="5"/>
  <c r="H50" i="5" s="1"/>
  <c r="G51" i="5"/>
  <c r="H51" i="5" s="1"/>
  <c r="G52" i="5"/>
  <c r="H52" i="5" s="1"/>
  <c r="G53" i="5"/>
  <c r="H53" i="5" s="1"/>
  <c r="G54" i="5"/>
  <c r="H54" i="5" s="1"/>
  <c r="G55" i="5"/>
  <c r="H55" i="5" s="1"/>
  <c r="G56" i="5"/>
  <c r="H56" i="5" s="1"/>
  <c r="G57" i="5"/>
  <c r="H57" i="5" s="1"/>
  <c r="G58" i="5"/>
  <c r="H58" i="5" s="1"/>
  <c r="G59" i="5"/>
  <c r="H59" i="5" s="1"/>
  <c r="G60" i="5"/>
  <c r="H60" i="5" s="1"/>
  <c r="G61" i="5"/>
  <c r="H61" i="5" s="1"/>
  <c r="G62" i="5"/>
  <c r="H62" i="5" s="1"/>
  <c r="G63" i="5"/>
  <c r="H63" i="5" s="1"/>
  <c r="G64" i="5"/>
  <c r="H64" i="5" s="1"/>
  <c r="G65" i="5"/>
  <c r="H65" i="5" s="1"/>
  <c r="G66" i="5"/>
  <c r="H66" i="5" s="1"/>
  <c r="G67" i="5"/>
  <c r="H67" i="5" s="1"/>
  <c r="G68" i="5"/>
  <c r="H68" i="5" s="1"/>
  <c r="G69" i="5"/>
  <c r="H69" i="5" s="1"/>
  <c r="E3384" i="2" l="1"/>
  <c r="G3384" i="2" s="1"/>
  <c r="H3384" i="2" s="1"/>
  <c r="E3385" i="2"/>
  <c r="G3385" i="2" s="1"/>
  <c r="H3385" i="2" s="1"/>
  <c r="E3386" i="2"/>
  <c r="G3386" i="2" s="1"/>
  <c r="H3386" i="2" s="1"/>
  <c r="E3387" i="2"/>
  <c r="G3387" i="2" s="1"/>
  <c r="H3387" i="2" s="1"/>
  <c r="E3388" i="2"/>
  <c r="G3388" i="2" s="1"/>
  <c r="H3388" i="2" s="1"/>
  <c r="E3389" i="2"/>
  <c r="G3389" i="2" s="1"/>
  <c r="H3389" i="2" s="1"/>
  <c r="E3390" i="2"/>
  <c r="G3390" i="2" s="1"/>
  <c r="H3390" i="2" s="1"/>
  <c r="E3391" i="2"/>
  <c r="G3391" i="2" s="1"/>
  <c r="H3391" i="2" s="1"/>
  <c r="E3392" i="2"/>
  <c r="G3392" i="2" s="1"/>
  <c r="H3392" i="2" s="1"/>
  <c r="E3393" i="2"/>
  <c r="G3393" i="2" s="1"/>
  <c r="H3393" i="2" s="1"/>
  <c r="E3394" i="2"/>
  <c r="G3394" i="2" s="1"/>
  <c r="H3394" i="2" s="1"/>
  <c r="E3395" i="2"/>
  <c r="G3395" i="2" s="1"/>
  <c r="H3395" i="2" s="1"/>
  <c r="E3396" i="2"/>
  <c r="G3396" i="2" s="1"/>
  <c r="H3396" i="2" s="1"/>
  <c r="E3397" i="2"/>
  <c r="G3397" i="2" s="1"/>
  <c r="H3397" i="2" s="1"/>
  <c r="E3398" i="2"/>
  <c r="G3398" i="2" s="1"/>
  <c r="H3398" i="2" s="1"/>
  <c r="E3399" i="2"/>
  <c r="G3399" i="2" s="1"/>
  <c r="H3399" i="2" s="1"/>
  <c r="E3400" i="2"/>
  <c r="G3400" i="2" s="1"/>
  <c r="H3400" i="2" s="1"/>
  <c r="E3401" i="2"/>
  <c r="G3401" i="2" s="1"/>
  <c r="H3401" i="2" s="1"/>
  <c r="E3402" i="2"/>
  <c r="G3402" i="2" s="1"/>
  <c r="H3402" i="2" s="1"/>
  <c r="E3403" i="2"/>
  <c r="G3403" i="2" s="1"/>
  <c r="H3403" i="2" s="1"/>
  <c r="E3404" i="2"/>
  <c r="G3404" i="2" s="1"/>
  <c r="H3404" i="2" s="1"/>
  <c r="E3405" i="2"/>
  <c r="G3405" i="2" s="1"/>
  <c r="H3405" i="2" s="1"/>
  <c r="E3406" i="2"/>
  <c r="G3406" i="2" s="1"/>
  <c r="H3406" i="2" s="1"/>
  <c r="E3407" i="2"/>
  <c r="G3407" i="2" s="1"/>
  <c r="H3407" i="2" s="1"/>
  <c r="E3408" i="2"/>
  <c r="G3408" i="2" s="1"/>
  <c r="H3408" i="2" s="1"/>
  <c r="E3409" i="2"/>
  <c r="G3409" i="2" s="1"/>
  <c r="H3409" i="2" s="1"/>
  <c r="E3410" i="2"/>
  <c r="G3410" i="2" s="1"/>
  <c r="H3410" i="2" s="1"/>
  <c r="E3411" i="2"/>
  <c r="G3411" i="2" s="1"/>
  <c r="H3411" i="2" s="1"/>
  <c r="E3383" i="2"/>
  <c r="G3383" i="2" s="1"/>
  <c r="H3383" i="2" s="1"/>
  <c r="E3382" i="2"/>
  <c r="G3382" i="2" s="1"/>
  <c r="H3382" i="2" s="1"/>
  <c r="E3381" i="2"/>
  <c r="G3381" i="2" s="1"/>
  <c r="H3381" i="2" s="1"/>
  <c r="E3353" i="2"/>
  <c r="G3353" i="2" s="1"/>
  <c r="H3353" i="2" s="1"/>
  <c r="E3354" i="2"/>
  <c r="G3354" i="2" s="1"/>
  <c r="H3354" i="2" s="1"/>
  <c r="E3355" i="2"/>
  <c r="G3355" i="2" s="1"/>
  <c r="H3355" i="2" s="1"/>
  <c r="E3356" i="2"/>
  <c r="G3356" i="2" s="1"/>
  <c r="H3356" i="2" s="1"/>
  <c r="E3357" i="2"/>
  <c r="G3357" i="2" s="1"/>
  <c r="H3357" i="2" s="1"/>
  <c r="E3358" i="2"/>
  <c r="G3358" i="2" s="1"/>
  <c r="H3358" i="2" s="1"/>
  <c r="E3359" i="2"/>
  <c r="G3359" i="2" s="1"/>
  <c r="H3359" i="2" s="1"/>
  <c r="E3360" i="2"/>
  <c r="G3360" i="2" s="1"/>
  <c r="H3360" i="2" s="1"/>
  <c r="E3352" i="2"/>
  <c r="G3352" i="2" s="1"/>
  <c r="H3352" i="2" s="1"/>
  <c r="E3351" i="2"/>
  <c r="G3351" i="2" s="1"/>
  <c r="H3351" i="2" s="1"/>
  <c r="E3350" i="2"/>
  <c r="G3350" i="2" s="1"/>
  <c r="H3350" i="2" s="1"/>
  <c r="E3361" i="2"/>
  <c r="G3361" i="2" s="1"/>
  <c r="H3361" i="2" s="1"/>
  <c r="E3362" i="2"/>
  <c r="G3362" i="2" s="1"/>
  <c r="H3362" i="2" s="1"/>
  <c r="E3363" i="2"/>
  <c r="G3363" i="2" s="1"/>
  <c r="H3363" i="2" s="1"/>
  <c r="E3364" i="2"/>
  <c r="G3364" i="2" s="1"/>
  <c r="H3364" i="2" s="1"/>
  <c r="E3365" i="2"/>
  <c r="G3365" i="2" s="1"/>
  <c r="H3365" i="2" s="1"/>
  <c r="E3366" i="2"/>
  <c r="G3366" i="2" s="1"/>
  <c r="H3366" i="2" s="1"/>
  <c r="E3367" i="2"/>
  <c r="G3367" i="2" s="1"/>
  <c r="H3367" i="2" s="1"/>
  <c r="E3368" i="2"/>
  <c r="G3368" i="2" s="1"/>
  <c r="H3368" i="2" s="1"/>
  <c r="E3369" i="2"/>
  <c r="G3369" i="2" s="1"/>
  <c r="H3369" i="2" s="1"/>
  <c r="E3370" i="2"/>
  <c r="G3370" i="2" s="1"/>
  <c r="H3370" i="2" s="1"/>
  <c r="E3371" i="2"/>
  <c r="G3371" i="2" s="1"/>
  <c r="H3371" i="2" s="1"/>
  <c r="E3372" i="2"/>
  <c r="G3372" i="2" s="1"/>
  <c r="H3372" i="2" s="1"/>
  <c r="E3373" i="2"/>
  <c r="G3373" i="2" s="1"/>
  <c r="H3373" i="2" s="1"/>
  <c r="E3374" i="2"/>
  <c r="G3374" i="2" s="1"/>
  <c r="H3374" i="2" s="1"/>
  <c r="E3375" i="2"/>
  <c r="G3375" i="2" s="1"/>
  <c r="H3375" i="2" s="1"/>
  <c r="E3376" i="2"/>
  <c r="G3376" i="2" s="1"/>
  <c r="H3376" i="2" s="1"/>
  <c r="E3377" i="2"/>
  <c r="G3377" i="2" s="1"/>
  <c r="H3377" i="2" s="1"/>
  <c r="E3378" i="2"/>
  <c r="G3378" i="2" s="1"/>
  <c r="H3378" i="2" s="1"/>
  <c r="E3379" i="2"/>
  <c r="G3379" i="2" s="1"/>
  <c r="H3379" i="2" s="1"/>
  <c r="E3380" i="2"/>
  <c r="G3380" i="2" s="1"/>
  <c r="H3380" i="2" s="1"/>
  <c r="E1894" i="2"/>
  <c r="G1894" i="2" s="1"/>
  <c r="E2049" i="2"/>
  <c r="G2049" i="2" s="1"/>
  <c r="H2049" i="2" s="1"/>
  <c r="E2051" i="2"/>
  <c r="G2051" i="2" s="1"/>
  <c r="H2051" i="2" s="1"/>
  <c r="E2053" i="2"/>
  <c r="G2053" i="2" s="1"/>
  <c r="H2053" i="2" s="1"/>
  <c r="E2055" i="2"/>
  <c r="G2055" i="2" s="1"/>
  <c r="H2055" i="2" s="1"/>
  <c r="E2057" i="2"/>
  <c r="G2057" i="2" s="1"/>
  <c r="H2057" i="2" s="1"/>
  <c r="E2059" i="2"/>
  <c r="G2059" i="2" s="1"/>
  <c r="H2059" i="2" s="1"/>
  <c r="E2061" i="2"/>
  <c r="G2061" i="2" s="1"/>
  <c r="H2061" i="2" s="1"/>
  <c r="E2063" i="2"/>
  <c r="G2063" i="2" s="1"/>
  <c r="H2063" i="2" s="1"/>
  <c r="E2066" i="2"/>
  <c r="G2066" i="2" s="1"/>
  <c r="H2066" i="2" s="1"/>
  <c r="E2067" i="2"/>
  <c r="G2067" i="2" s="1"/>
  <c r="H2067" i="2" s="1"/>
  <c r="E2070" i="2"/>
  <c r="G2070" i="2" s="1"/>
  <c r="H2070" i="2" s="1"/>
  <c r="E2071" i="2"/>
  <c r="G2071" i="2" s="1"/>
  <c r="H2071" i="2" s="1"/>
  <c r="E2074" i="2"/>
  <c r="G2074" i="2" s="1"/>
  <c r="H2074" i="2" s="1"/>
  <c r="E2075" i="2"/>
  <c r="G2075" i="2" s="1"/>
  <c r="H2075" i="2" s="1"/>
  <c r="E2077" i="2"/>
  <c r="G2077" i="2" s="1"/>
  <c r="H2077" i="2" s="1"/>
  <c r="E2048" i="2"/>
  <c r="G2048" i="2" s="1"/>
  <c r="H2048" i="2" s="1"/>
  <c r="E2050" i="2"/>
  <c r="G2050" i="2" s="1"/>
  <c r="H2050" i="2" s="1"/>
  <c r="E2052" i="2"/>
  <c r="G2052" i="2" s="1"/>
  <c r="H2052" i="2" s="1"/>
  <c r="E2054" i="2"/>
  <c r="G2054" i="2" s="1"/>
  <c r="H2054" i="2" s="1"/>
  <c r="E2056" i="2"/>
  <c r="G2056" i="2" s="1"/>
  <c r="H2056" i="2" s="1"/>
  <c r="E2058" i="2"/>
  <c r="G2058" i="2" s="1"/>
  <c r="H2058" i="2" s="1"/>
  <c r="E2060" i="2"/>
  <c r="G2060" i="2" s="1"/>
  <c r="H2060" i="2" s="1"/>
  <c r="E2062" i="2"/>
  <c r="G2062" i="2" s="1"/>
  <c r="H2062" i="2" s="1"/>
  <c r="E2064" i="2"/>
  <c r="G2064" i="2" s="1"/>
  <c r="H2064" i="2" s="1"/>
  <c r="E2065" i="2"/>
  <c r="G2065" i="2" s="1"/>
  <c r="H2065" i="2" s="1"/>
  <c r="E2068" i="2"/>
  <c r="G2068" i="2" s="1"/>
  <c r="H2068" i="2" s="1"/>
  <c r="E2069" i="2"/>
  <c r="G2069" i="2" s="1"/>
  <c r="H2069" i="2" s="1"/>
  <c r="E2072" i="2"/>
  <c r="G2072" i="2" s="1"/>
  <c r="H2072" i="2" s="1"/>
  <c r="E2073" i="2"/>
  <c r="G2073" i="2" s="1"/>
  <c r="H2073" i="2" s="1"/>
  <c r="E2076" i="2"/>
  <c r="G2076" i="2" s="1"/>
  <c r="H2076" i="2" s="1"/>
  <c r="E2078" i="2"/>
  <c r="G2078" i="2" s="1"/>
  <c r="H2078" i="2" s="1"/>
  <c r="E1986" i="2"/>
  <c r="G1986" i="2" s="1"/>
  <c r="H1986" i="2" s="1"/>
  <c r="E1988" i="2"/>
  <c r="G1988" i="2" s="1"/>
  <c r="H1988" i="2" s="1"/>
  <c r="E1990" i="2"/>
  <c r="G1990" i="2" s="1"/>
  <c r="H1990" i="2" s="1"/>
  <c r="E1992" i="2"/>
  <c r="G1992" i="2" s="1"/>
  <c r="H1992" i="2" s="1"/>
  <c r="E1994" i="2"/>
  <c r="G1994" i="2" s="1"/>
  <c r="H1994" i="2" s="1"/>
  <c r="E1996" i="2"/>
  <c r="G1996" i="2" s="1"/>
  <c r="H1996" i="2" s="1"/>
  <c r="E1998" i="2"/>
  <c r="G1998" i="2" s="1"/>
  <c r="H1998" i="2" s="1"/>
  <c r="E2000" i="2"/>
  <c r="G2000" i="2" s="1"/>
  <c r="H2000" i="2" s="1"/>
  <c r="E2002" i="2"/>
  <c r="G2002" i="2" s="1"/>
  <c r="H2002" i="2" s="1"/>
  <c r="E2004" i="2"/>
  <c r="G2004" i="2" s="1"/>
  <c r="H2004" i="2" s="1"/>
  <c r="E2006" i="2"/>
  <c r="G2006" i="2" s="1"/>
  <c r="H2006" i="2" s="1"/>
  <c r="E2008" i="2"/>
  <c r="G2008" i="2" s="1"/>
  <c r="H2008" i="2" s="1"/>
  <c r="E2010" i="2"/>
  <c r="G2010" i="2" s="1"/>
  <c r="H2010" i="2" s="1"/>
  <c r="E2012" i="2"/>
  <c r="G2012" i="2" s="1"/>
  <c r="H2012" i="2" s="1"/>
  <c r="E2014" i="2"/>
  <c r="G2014" i="2" s="1"/>
  <c r="H2014" i="2" s="1"/>
  <c r="E2016" i="2"/>
  <c r="G2016" i="2" s="1"/>
  <c r="H2016" i="2" s="1"/>
  <c r="E1987" i="2"/>
  <c r="G1987" i="2" s="1"/>
  <c r="H1987" i="2" s="1"/>
  <c r="E1989" i="2"/>
  <c r="G1989" i="2" s="1"/>
  <c r="H1989" i="2" s="1"/>
  <c r="E1991" i="2"/>
  <c r="G1991" i="2" s="1"/>
  <c r="H1991" i="2" s="1"/>
  <c r="E1993" i="2"/>
  <c r="G1993" i="2" s="1"/>
  <c r="H1993" i="2" s="1"/>
  <c r="E1995" i="2"/>
  <c r="G1995" i="2" s="1"/>
  <c r="H1995" i="2" s="1"/>
  <c r="E1997" i="2"/>
  <c r="G1997" i="2" s="1"/>
  <c r="H1997" i="2" s="1"/>
  <c r="E1999" i="2"/>
  <c r="G1999" i="2" s="1"/>
  <c r="H1999" i="2" s="1"/>
  <c r="E2001" i="2"/>
  <c r="G2001" i="2" s="1"/>
  <c r="H2001" i="2" s="1"/>
  <c r="E2003" i="2"/>
  <c r="G2003" i="2" s="1"/>
  <c r="H2003" i="2" s="1"/>
  <c r="E2005" i="2"/>
  <c r="G2005" i="2" s="1"/>
  <c r="H2005" i="2" s="1"/>
  <c r="E2007" i="2"/>
  <c r="G2007" i="2" s="1"/>
  <c r="H2007" i="2" s="1"/>
  <c r="E2009" i="2"/>
  <c r="G2009" i="2" s="1"/>
  <c r="H2009" i="2" s="1"/>
  <c r="E2011" i="2"/>
  <c r="G2011" i="2" s="1"/>
  <c r="H2011" i="2" s="1"/>
  <c r="E2013" i="2"/>
  <c r="G2013" i="2" s="1"/>
  <c r="H2013" i="2" s="1"/>
  <c r="E2015" i="2"/>
  <c r="G2015" i="2" s="1"/>
  <c r="H2015" i="2" s="1"/>
  <c r="E1924" i="2"/>
  <c r="G1924" i="2" s="1"/>
  <c r="E1926" i="2"/>
  <c r="G1926" i="2" s="1"/>
  <c r="E1928" i="2"/>
  <c r="G1928" i="2" s="1"/>
  <c r="E1930" i="2"/>
  <c r="G1930" i="2" s="1"/>
  <c r="E1932" i="2"/>
  <c r="G1932" i="2" s="1"/>
  <c r="E1934" i="2"/>
  <c r="G1934" i="2" s="1"/>
  <c r="E1936" i="2"/>
  <c r="G1936" i="2" s="1"/>
  <c r="E1938" i="2"/>
  <c r="G1938" i="2" s="1"/>
  <c r="E1940" i="2"/>
  <c r="G1940" i="2" s="1"/>
  <c r="E1942" i="2"/>
  <c r="G1942" i="2" s="1"/>
  <c r="E1944" i="2"/>
  <c r="G1944" i="2" s="1"/>
  <c r="E1946" i="2"/>
  <c r="G1946" i="2" s="1"/>
  <c r="E1948" i="2"/>
  <c r="G1948" i="2" s="1"/>
  <c r="E1950" i="2"/>
  <c r="G1950" i="2" s="1"/>
  <c r="E1952" i="2"/>
  <c r="G1952" i="2" s="1"/>
  <c r="E1954" i="2"/>
  <c r="G1954" i="2" s="1"/>
  <c r="E1953" i="2"/>
  <c r="G1953" i="2" s="1"/>
  <c r="E1925" i="2"/>
  <c r="G1925" i="2" s="1"/>
  <c r="E1927" i="2"/>
  <c r="G1927" i="2" s="1"/>
  <c r="E1929" i="2"/>
  <c r="G1929" i="2" s="1"/>
  <c r="E1931" i="2"/>
  <c r="G1931" i="2" s="1"/>
  <c r="E1933" i="2"/>
  <c r="G1933" i="2" s="1"/>
  <c r="E1935" i="2"/>
  <c r="G1935" i="2" s="1"/>
  <c r="E1937" i="2"/>
  <c r="G1937" i="2" s="1"/>
  <c r="E1939" i="2"/>
  <c r="G1939" i="2" s="1"/>
  <c r="E1941" i="2"/>
  <c r="G1941" i="2" s="1"/>
  <c r="E1943" i="2"/>
  <c r="G1943" i="2" s="1"/>
  <c r="E1945" i="2"/>
  <c r="G1945" i="2" s="1"/>
  <c r="E1947" i="2"/>
  <c r="G1947" i="2" s="1"/>
  <c r="E1949" i="2"/>
  <c r="G1949" i="2" s="1"/>
  <c r="E1951" i="2"/>
  <c r="G1951" i="2" s="1"/>
  <c r="E1863" i="2"/>
  <c r="G1863" i="2" s="1"/>
  <c r="E1865" i="2"/>
  <c r="G1865" i="2" s="1"/>
  <c r="E1867" i="2"/>
  <c r="G1867" i="2" s="1"/>
  <c r="E1869" i="2"/>
  <c r="G1869" i="2" s="1"/>
  <c r="E1871" i="2"/>
  <c r="G1871" i="2" s="1"/>
  <c r="E1873" i="2"/>
  <c r="G1873" i="2" s="1"/>
  <c r="E1875" i="2"/>
  <c r="G1875" i="2" s="1"/>
  <c r="E1877" i="2"/>
  <c r="G1877" i="2" s="1"/>
  <c r="E1879" i="2"/>
  <c r="G1879" i="2" s="1"/>
  <c r="E1881" i="2"/>
  <c r="G1881" i="2" s="1"/>
  <c r="E1883" i="2"/>
  <c r="G1883" i="2" s="1"/>
  <c r="E1885" i="2"/>
  <c r="G1885" i="2" s="1"/>
  <c r="E1887" i="2"/>
  <c r="G1887" i="2" s="1"/>
  <c r="E1889" i="2"/>
  <c r="G1889" i="2" s="1"/>
  <c r="E1891" i="2"/>
  <c r="G1891" i="2" s="1"/>
  <c r="E1862" i="2"/>
  <c r="G1862" i="2" s="1"/>
  <c r="E1864" i="2"/>
  <c r="G1864" i="2" s="1"/>
  <c r="E1866" i="2"/>
  <c r="G1866" i="2" s="1"/>
  <c r="E1868" i="2"/>
  <c r="G1868" i="2" s="1"/>
  <c r="E1870" i="2"/>
  <c r="G1870" i="2" s="1"/>
  <c r="E1872" i="2"/>
  <c r="G1872" i="2" s="1"/>
  <c r="E1874" i="2"/>
  <c r="G1874" i="2" s="1"/>
  <c r="E1876" i="2"/>
  <c r="G1876" i="2" s="1"/>
  <c r="E1878" i="2"/>
  <c r="G1878" i="2" s="1"/>
  <c r="E1880" i="2"/>
  <c r="G1880" i="2" s="1"/>
  <c r="E1882" i="2"/>
  <c r="G1882" i="2" s="1"/>
  <c r="E1884" i="2"/>
  <c r="G1884" i="2" s="1"/>
  <c r="E1886" i="2"/>
  <c r="G1886" i="2" s="1"/>
  <c r="E1888" i="2"/>
  <c r="G1888" i="2" s="1"/>
  <c r="E1890" i="2"/>
  <c r="G1890" i="2" s="1"/>
  <c r="E1892" i="2"/>
  <c r="G1892" i="2" s="1"/>
  <c r="E1801" i="2"/>
  <c r="G1801" i="2" s="1"/>
  <c r="E1803" i="2"/>
  <c r="G1803" i="2" s="1"/>
  <c r="E1805" i="2"/>
  <c r="G1805" i="2" s="1"/>
  <c r="E1807" i="2"/>
  <c r="G1807" i="2" s="1"/>
  <c r="E1809" i="2"/>
  <c r="G1809" i="2" s="1"/>
  <c r="E1811" i="2"/>
  <c r="G1811" i="2" s="1"/>
  <c r="E1813" i="2"/>
  <c r="G1813" i="2" s="1"/>
  <c r="E1815" i="2"/>
  <c r="G1815" i="2" s="1"/>
  <c r="E1817" i="2"/>
  <c r="G1817" i="2" s="1"/>
  <c r="E1819" i="2"/>
  <c r="G1819" i="2" s="1"/>
  <c r="E1821" i="2"/>
  <c r="G1821" i="2" s="1"/>
  <c r="E1823" i="2"/>
  <c r="G1823" i="2" s="1"/>
  <c r="E1825" i="2"/>
  <c r="G1825" i="2" s="1"/>
  <c r="E1827" i="2"/>
  <c r="G1827" i="2" s="1"/>
  <c r="E1829" i="2"/>
  <c r="G1829" i="2" s="1"/>
  <c r="E1800" i="2"/>
  <c r="G1800" i="2" s="1"/>
  <c r="E1802" i="2"/>
  <c r="G1802" i="2" s="1"/>
  <c r="E1804" i="2"/>
  <c r="G1804" i="2" s="1"/>
  <c r="E1806" i="2"/>
  <c r="G1806" i="2" s="1"/>
  <c r="E1808" i="2"/>
  <c r="G1808" i="2" s="1"/>
  <c r="E1810" i="2"/>
  <c r="G1810" i="2" s="1"/>
  <c r="E1812" i="2"/>
  <c r="G1812" i="2" s="1"/>
  <c r="E1814" i="2"/>
  <c r="G1814" i="2" s="1"/>
  <c r="E1816" i="2"/>
  <c r="G1816" i="2" s="1"/>
  <c r="E1818" i="2"/>
  <c r="G1818" i="2" s="1"/>
  <c r="E1820" i="2"/>
  <c r="G1820" i="2" s="1"/>
  <c r="E1822" i="2"/>
  <c r="G1822" i="2" s="1"/>
  <c r="E1824" i="2"/>
  <c r="G1824" i="2" s="1"/>
  <c r="E1826" i="2"/>
  <c r="G1826" i="2" s="1"/>
  <c r="E1828" i="2"/>
  <c r="G1828" i="2" s="1"/>
  <c r="E1830" i="2"/>
  <c r="G1830" i="2" s="1"/>
  <c r="E1739" i="2"/>
  <c r="G1739" i="2" s="1"/>
  <c r="E1741" i="2"/>
  <c r="G1741" i="2" s="1"/>
  <c r="E1743" i="2"/>
  <c r="G1743" i="2" s="1"/>
  <c r="E1745" i="2"/>
  <c r="G1745" i="2" s="1"/>
  <c r="E1747" i="2"/>
  <c r="G1747" i="2" s="1"/>
  <c r="E1749" i="2"/>
  <c r="G1749" i="2" s="1"/>
  <c r="E1751" i="2"/>
  <c r="G1751" i="2" s="1"/>
  <c r="E1753" i="2"/>
  <c r="G1753" i="2" s="1"/>
  <c r="E1755" i="2"/>
  <c r="G1755" i="2" s="1"/>
  <c r="E1757" i="2"/>
  <c r="G1757" i="2" s="1"/>
  <c r="E1759" i="2"/>
  <c r="G1759" i="2" s="1"/>
  <c r="E1761" i="2"/>
  <c r="G1761" i="2" s="1"/>
  <c r="E1763" i="2"/>
  <c r="G1763" i="2" s="1"/>
  <c r="E1765" i="2"/>
  <c r="G1765" i="2" s="1"/>
  <c r="E1767" i="2"/>
  <c r="G1767" i="2" s="1"/>
  <c r="E1738" i="2"/>
  <c r="G1738" i="2" s="1"/>
  <c r="E1740" i="2"/>
  <c r="G1740" i="2" s="1"/>
  <c r="E1742" i="2"/>
  <c r="G1742" i="2" s="1"/>
  <c r="E1744" i="2"/>
  <c r="G1744" i="2" s="1"/>
  <c r="E1746" i="2"/>
  <c r="G1746" i="2" s="1"/>
  <c r="E1748" i="2"/>
  <c r="G1748" i="2" s="1"/>
  <c r="E1750" i="2"/>
  <c r="G1750" i="2" s="1"/>
  <c r="E1752" i="2"/>
  <c r="G1752" i="2" s="1"/>
  <c r="E1754" i="2"/>
  <c r="G1754" i="2" s="1"/>
  <c r="E1756" i="2"/>
  <c r="G1756" i="2" s="1"/>
  <c r="E1758" i="2"/>
  <c r="G1758" i="2" s="1"/>
  <c r="E1760" i="2"/>
  <c r="G1760" i="2" s="1"/>
  <c r="E1762" i="2"/>
  <c r="G1762" i="2" s="1"/>
  <c r="E1764" i="2"/>
  <c r="G1764" i="2" s="1"/>
  <c r="E1766" i="2"/>
  <c r="G1766" i="2" s="1"/>
  <c r="E1768" i="2"/>
  <c r="G1768" i="2" s="1"/>
  <c r="E1677" i="2"/>
  <c r="G1677" i="2" s="1"/>
  <c r="E1679" i="2"/>
  <c r="G1679" i="2" s="1"/>
  <c r="E1681" i="2"/>
  <c r="G1681" i="2" s="1"/>
  <c r="E1683" i="2"/>
  <c r="G1683" i="2" s="1"/>
  <c r="E1685" i="2"/>
  <c r="G1685" i="2" s="1"/>
  <c r="E1687" i="2"/>
  <c r="G1687" i="2" s="1"/>
  <c r="E1689" i="2"/>
  <c r="G1689" i="2" s="1"/>
  <c r="E1691" i="2"/>
  <c r="G1691" i="2" s="1"/>
  <c r="E1693" i="2"/>
  <c r="G1693" i="2" s="1"/>
  <c r="E1695" i="2"/>
  <c r="G1695" i="2" s="1"/>
  <c r="E1697" i="2"/>
  <c r="G1697" i="2" s="1"/>
  <c r="E1699" i="2"/>
  <c r="G1699" i="2" s="1"/>
  <c r="E1701" i="2"/>
  <c r="G1701" i="2" s="1"/>
  <c r="E1703" i="2"/>
  <c r="G1703" i="2" s="1"/>
  <c r="E1705" i="2"/>
  <c r="G1705" i="2" s="1"/>
  <c r="E1676" i="2"/>
  <c r="G1676" i="2" s="1"/>
  <c r="E1678" i="2"/>
  <c r="G1678" i="2" s="1"/>
  <c r="E1680" i="2"/>
  <c r="G1680" i="2" s="1"/>
  <c r="E1682" i="2"/>
  <c r="G1682" i="2" s="1"/>
  <c r="E1684" i="2"/>
  <c r="G1684" i="2" s="1"/>
  <c r="E1686" i="2"/>
  <c r="G1686" i="2" s="1"/>
  <c r="E1688" i="2"/>
  <c r="G1688" i="2" s="1"/>
  <c r="E1690" i="2"/>
  <c r="G1690" i="2" s="1"/>
  <c r="E1692" i="2"/>
  <c r="G1692" i="2" s="1"/>
  <c r="E1694" i="2"/>
  <c r="G1694" i="2" s="1"/>
  <c r="E1696" i="2"/>
  <c r="G1696" i="2" s="1"/>
  <c r="E1698" i="2"/>
  <c r="G1698" i="2" s="1"/>
  <c r="E1700" i="2"/>
  <c r="G1700" i="2" s="1"/>
  <c r="E1702" i="2"/>
  <c r="G1702" i="2" s="1"/>
  <c r="E1704" i="2"/>
  <c r="G1704" i="2" s="1"/>
  <c r="E1706" i="2"/>
  <c r="G1706" i="2" s="1"/>
  <c r="E1615" i="2"/>
  <c r="G1615" i="2" s="1"/>
  <c r="E1617" i="2"/>
  <c r="G1617" i="2" s="1"/>
  <c r="E1619" i="2"/>
  <c r="G1619" i="2" s="1"/>
  <c r="E1621" i="2"/>
  <c r="G1621" i="2" s="1"/>
  <c r="E1623" i="2"/>
  <c r="G1623" i="2" s="1"/>
  <c r="E1625" i="2"/>
  <c r="G1625" i="2" s="1"/>
  <c r="E1627" i="2"/>
  <c r="G1627" i="2" s="1"/>
  <c r="E1629" i="2"/>
  <c r="G1629" i="2" s="1"/>
  <c r="E1631" i="2"/>
  <c r="G1631" i="2" s="1"/>
  <c r="E1633" i="2"/>
  <c r="G1633" i="2" s="1"/>
  <c r="E1635" i="2"/>
  <c r="G1635" i="2" s="1"/>
  <c r="E1637" i="2"/>
  <c r="G1637" i="2" s="1"/>
  <c r="E1639" i="2"/>
  <c r="G1639" i="2" s="1"/>
  <c r="E1641" i="2"/>
  <c r="G1641" i="2" s="1"/>
  <c r="E1643" i="2"/>
  <c r="G1643" i="2" s="1"/>
  <c r="E1614" i="2"/>
  <c r="G1614" i="2" s="1"/>
  <c r="E1616" i="2"/>
  <c r="G1616" i="2" s="1"/>
  <c r="E1618" i="2"/>
  <c r="G1618" i="2" s="1"/>
  <c r="E1620" i="2"/>
  <c r="G1620" i="2" s="1"/>
  <c r="E1622" i="2"/>
  <c r="G1622" i="2" s="1"/>
  <c r="E1624" i="2"/>
  <c r="G1624" i="2" s="1"/>
  <c r="E1626" i="2"/>
  <c r="G1626" i="2" s="1"/>
  <c r="E1628" i="2"/>
  <c r="G1628" i="2" s="1"/>
  <c r="E1630" i="2"/>
  <c r="G1630" i="2" s="1"/>
  <c r="E1632" i="2"/>
  <c r="G1632" i="2" s="1"/>
  <c r="E1634" i="2"/>
  <c r="G1634" i="2" s="1"/>
  <c r="E1636" i="2"/>
  <c r="G1636" i="2" s="1"/>
  <c r="E1638" i="2"/>
  <c r="G1638" i="2" s="1"/>
  <c r="E1640" i="2"/>
  <c r="G1640" i="2" s="1"/>
  <c r="E1642" i="2"/>
  <c r="G1642" i="2" s="1"/>
  <c r="E1644" i="2"/>
  <c r="G1644" i="2" s="1"/>
  <c r="E1553" i="2"/>
  <c r="G1553" i="2" s="1"/>
  <c r="E1555" i="2"/>
  <c r="G1555" i="2" s="1"/>
  <c r="E1557" i="2"/>
  <c r="G1557" i="2" s="1"/>
  <c r="E1559" i="2"/>
  <c r="G1559" i="2" s="1"/>
  <c r="E1561" i="2"/>
  <c r="G1561" i="2" s="1"/>
  <c r="E1563" i="2"/>
  <c r="G1563" i="2" s="1"/>
  <c r="E1565" i="2"/>
  <c r="G1565" i="2" s="1"/>
  <c r="E1567" i="2"/>
  <c r="G1567" i="2" s="1"/>
  <c r="E1569" i="2"/>
  <c r="G1569" i="2" s="1"/>
  <c r="E1571" i="2"/>
  <c r="G1571" i="2" s="1"/>
  <c r="E1573" i="2"/>
  <c r="G1573" i="2" s="1"/>
  <c r="E1575" i="2"/>
  <c r="G1575" i="2" s="1"/>
  <c r="E1577" i="2"/>
  <c r="G1577" i="2" s="1"/>
  <c r="E1579" i="2"/>
  <c r="G1579" i="2" s="1"/>
  <c r="E1581" i="2"/>
  <c r="G1581" i="2" s="1"/>
  <c r="E1552" i="2"/>
  <c r="G1552" i="2" s="1"/>
  <c r="E1554" i="2"/>
  <c r="G1554" i="2" s="1"/>
  <c r="E1556" i="2"/>
  <c r="G1556" i="2" s="1"/>
  <c r="E1558" i="2"/>
  <c r="G1558" i="2" s="1"/>
  <c r="E1560" i="2"/>
  <c r="G1560" i="2" s="1"/>
  <c r="E1562" i="2"/>
  <c r="G1562" i="2" s="1"/>
  <c r="E1564" i="2"/>
  <c r="G1564" i="2" s="1"/>
  <c r="E1566" i="2"/>
  <c r="G1566" i="2" s="1"/>
  <c r="E1568" i="2"/>
  <c r="G1568" i="2" s="1"/>
  <c r="E1570" i="2"/>
  <c r="G1570" i="2" s="1"/>
  <c r="E1572" i="2"/>
  <c r="G1572" i="2" s="1"/>
  <c r="E1574" i="2"/>
  <c r="G1574" i="2" s="1"/>
  <c r="E1576" i="2"/>
  <c r="G1576" i="2" s="1"/>
  <c r="E1578" i="2"/>
  <c r="G1578" i="2" s="1"/>
  <c r="E1580" i="2"/>
  <c r="G1580" i="2" s="1"/>
  <c r="E1582" i="2"/>
  <c r="G1582" i="2" s="1"/>
  <c r="E1491" i="2"/>
  <c r="G1491" i="2" s="1"/>
  <c r="E1493" i="2"/>
  <c r="G1493" i="2" s="1"/>
  <c r="E1495" i="2"/>
  <c r="G1495" i="2" s="1"/>
  <c r="E1497" i="2"/>
  <c r="G1497" i="2" s="1"/>
  <c r="E1499" i="2"/>
  <c r="G1499" i="2" s="1"/>
  <c r="E1501" i="2"/>
  <c r="G1501" i="2" s="1"/>
  <c r="E1503" i="2"/>
  <c r="G1503" i="2" s="1"/>
  <c r="E1505" i="2"/>
  <c r="G1505" i="2" s="1"/>
  <c r="E1507" i="2"/>
  <c r="G1507" i="2" s="1"/>
  <c r="E1509" i="2"/>
  <c r="G1509" i="2" s="1"/>
  <c r="E1511" i="2"/>
  <c r="G1511" i="2" s="1"/>
  <c r="E1513" i="2"/>
  <c r="G1513" i="2" s="1"/>
  <c r="E1515" i="2"/>
  <c r="G1515" i="2" s="1"/>
  <c r="E1517" i="2"/>
  <c r="G1517" i="2" s="1"/>
  <c r="E1519" i="2"/>
  <c r="G1519" i="2" s="1"/>
  <c r="E1490" i="2"/>
  <c r="G1490" i="2" s="1"/>
  <c r="E1492" i="2"/>
  <c r="G1492" i="2" s="1"/>
  <c r="E1494" i="2"/>
  <c r="G1494" i="2" s="1"/>
  <c r="E1496" i="2"/>
  <c r="G1496" i="2" s="1"/>
  <c r="E1498" i="2"/>
  <c r="G1498" i="2" s="1"/>
  <c r="E1500" i="2"/>
  <c r="G1500" i="2" s="1"/>
  <c r="E1502" i="2"/>
  <c r="G1502" i="2" s="1"/>
  <c r="E1504" i="2"/>
  <c r="G1504" i="2" s="1"/>
  <c r="E1506" i="2"/>
  <c r="G1506" i="2" s="1"/>
  <c r="E1508" i="2"/>
  <c r="G1508" i="2" s="1"/>
  <c r="E1510" i="2"/>
  <c r="G1510" i="2" s="1"/>
  <c r="E1512" i="2"/>
  <c r="G1512" i="2" s="1"/>
  <c r="E1514" i="2"/>
  <c r="G1514" i="2" s="1"/>
  <c r="E1516" i="2"/>
  <c r="G1516" i="2" s="1"/>
  <c r="E1518" i="2"/>
  <c r="G1518" i="2" s="1"/>
  <c r="E1520" i="2"/>
  <c r="G1520" i="2" s="1"/>
  <c r="E1429" i="2"/>
  <c r="G1429" i="2" s="1"/>
  <c r="E1431" i="2"/>
  <c r="G1431" i="2" s="1"/>
  <c r="E1433" i="2"/>
  <c r="G1433" i="2" s="1"/>
  <c r="E1435" i="2"/>
  <c r="G1435" i="2" s="1"/>
  <c r="E1437" i="2"/>
  <c r="G1437" i="2" s="1"/>
  <c r="E1439" i="2"/>
  <c r="G1439" i="2" s="1"/>
  <c r="E1441" i="2"/>
  <c r="G1441" i="2" s="1"/>
  <c r="E1443" i="2"/>
  <c r="G1443" i="2" s="1"/>
  <c r="E1445" i="2"/>
  <c r="G1445" i="2" s="1"/>
  <c r="E1447" i="2"/>
  <c r="G1447" i="2" s="1"/>
  <c r="E1449" i="2"/>
  <c r="G1449" i="2" s="1"/>
  <c r="E1451" i="2"/>
  <c r="G1451" i="2" s="1"/>
  <c r="E1453" i="2"/>
  <c r="G1453" i="2" s="1"/>
  <c r="E1455" i="2"/>
  <c r="G1455" i="2" s="1"/>
  <c r="E1457" i="2"/>
  <c r="G1457" i="2" s="1"/>
  <c r="E1428" i="2"/>
  <c r="G1428" i="2" s="1"/>
  <c r="E1430" i="2"/>
  <c r="G1430" i="2" s="1"/>
  <c r="E1432" i="2"/>
  <c r="G1432" i="2" s="1"/>
  <c r="E1434" i="2"/>
  <c r="G1434" i="2" s="1"/>
  <c r="E1436" i="2"/>
  <c r="G1436" i="2" s="1"/>
  <c r="E1438" i="2"/>
  <c r="G1438" i="2" s="1"/>
  <c r="E1440" i="2"/>
  <c r="G1440" i="2" s="1"/>
  <c r="E1442" i="2"/>
  <c r="G1442" i="2" s="1"/>
  <c r="E1444" i="2"/>
  <c r="G1444" i="2" s="1"/>
  <c r="E1446" i="2"/>
  <c r="G1446" i="2" s="1"/>
  <c r="E1448" i="2"/>
  <c r="G1448" i="2" s="1"/>
  <c r="E1450" i="2"/>
  <c r="G1450" i="2" s="1"/>
  <c r="E1452" i="2"/>
  <c r="G1452" i="2" s="1"/>
  <c r="E1454" i="2"/>
  <c r="G1454" i="2" s="1"/>
  <c r="E1456" i="2"/>
  <c r="G1456" i="2" s="1"/>
  <c r="E1458" i="2"/>
  <c r="G1458" i="2" s="1"/>
  <c r="E1366" i="2"/>
  <c r="G1366" i="2" s="1"/>
  <c r="H1366" i="2" s="1"/>
  <c r="E1368" i="2"/>
  <c r="G1368" i="2" s="1"/>
  <c r="H1368" i="2" s="1"/>
  <c r="E1370" i="2"/>
  <c r="G1370" i="2" s="1"/>
  <c r="H1370" i="2" s="1"/>
  <c r="E1372" i="2"/>
  <c r="G1372" i="2" s="1"/>
  <c r="H1372" i="2" s="1"/>
  <c r="E1374" i="2"/>
  <c r="G1374" i="2" s="1"/>
  <c r="H1374" i="2" s="1"/>
  <c r="E1376" i="2"/>
  <c r="G1376" i="2" s="1"/>
  <c r="H1376" i="2" s="1"/>
  <c r="E1378" i="2"/>
  <c r="G1378" i="2" s="1"/>
  <c r="H1378" i="2" s="1"/>
  <c r="E1380" i="2"/>
  <c r="G1380" i="2" s="1"/>
  <c r="H1380" i="2" s="1"/>
  <c r="E1382" i="2"/>
  <c r="G1382" i="2" s="1"/>
  <c r="H1382" i="2" s="1"/>
  <c r="E1384" i="2"/>
  <c r="G1384" i="2" s="1"/>
  <c r="H1384" i="2" s="1"/>
  <c r="E1386" i="2"/>
  <c r="G1386" i="2" s="1"/>
  <c r="H1386" i="2" s="1"/>
  <c r="E1388" i="2"/>
  <c r="G1388" i="2" s="1"/>
  <c r="H1388" i="2" s="1"/>
  <c r="E1390" i="2"/>
  <c r="G1390" i="2" s="1"/>
  <c r="H1390" i="2" s="1"/>
  <c r="E1392" i="2"/>
  <c r="G1392" i="2" s="1"/>
  <c r="H1392" i="2" s="1"/>
  <c r="E1394" i="2"/>
  <c r="G1394" i="2" s="1"/>
  <c r="H1394" i="2" s="1"/>
  <c r="E1396" i="2"/>
  <c r="G1396" i="2" s="1"/>
  <c r="H1396" i="2" s="1"/>
  <c r="E1367" i="2"/>
  <c r="G1367" i="2" s="1"/>
  <c r="E1369" i="2"/>
  <c r="G1369" i="2" s="1"/>
  <c r="E1371" i="2"/>
  <c r="G1371" i="2" s="1"/>
  <c r="E1373" i="2"/>
  <c r="G1373" i="2" s="1"/>
  <c r="E1375" i="2"/>
  <c r="G1375" i="2" s="1"/>
  <c r="E1377" i="2"/>
  <c r="G1377" i="2" s="1"/>
  <c r="E1379" i="2"/>
  <c r="G1379" i="2" s="1"/>
  <c r="E1381" i="2"/>
  <c r="G1381" i="2" s="1"/>
  <c r="E1383" i="2"/>
  <c r="G1383" i="2" s="1"/>
  <c r="E1385" i="2"/>
  <c r="G1385" i="2" s="1"/>
  <c r="E1387" i="2"/>
  <c r="G1387" i="2" s="1"/>
  <c r="E1389" i="2"/>
  <c r="G1389" i="2" s="1"/>
  <c r="E1391" i="2"/>
  <c r="G1391" i="2" s="1"/>
  <c r="E1393" i="2"/>
  <c r="G1393" i="2" s="1"/>
  <c r="E1395" i="2"/>
  <c r="G1395" i="2" s="1"/>
  <c r="E1304" i="2"/>
  <c r="G1304" i="2" s="1"/>
  <c r="H1304" i="2" s="1"/>
  <c r="E1306" i="2"/>
  <c r="G1306" i="2" s="1"/>
  <c r="H1306" i="2" s="1"/>
  <c r="E1308" i="2"/>
  <c r="G1308" i="2" s="1"/>
  <c r="H1308" i="2" s="1"/>
  <c r="E1310" i="2"/>
  <c r="G1310" i="2" s="1"/>
  <c r="H1310" i="2" s="1"/>
  <c r="E1312" i="2"/>
  <c r="G1312" i="2" s="1"/>
  <c r="H1312" i="2" s="1"/>
  <c r="E1314" i="2"/>
  <c r="G1314" i="2" s="1"/>
  <c r="H1314" i="2" s="1"/>
  <c r="E1316" i="2"/>
  <c r="G1316" i="2" s="1"/>
  <c r="H1316" i="2" s="1"/>
  <c r="E1318" i="2"/>
  <c r="G1318" i="2" s="1"/>
  <c r="H1318" i="2" s="1"/>
  <c r="E1320" i="2"/>
  <c r="G1320" i="2" s="1"/>
  <c r="H1320" i="2" s="1"/>
  <c r="E1322" i="2"/>
  <c r="G1322" i="2" s="1"/>
  <c r="H1322" i="2" s="1"/>
  <c r="E1324" i="2"/>
  <c r="G1324" i="2" s="1"/>
  <c r="H1324" i="2" s="1"/>
  <c r="E1326" i="2"/>
  <c r="G1326" i="2" s="1"/>
  <c r="H1326" i="2" s="1"/>
  <c r="E1328" i="2"/>
  <c r="G1328" i="2" s="1"/>
  <c r="H1328" i="2" s="1"/>
  <c r="E1330" i="2"/>
  <c r="G1330" i="2" s="1"/>
  <c r="H1330" i="2" s="1"/>
  <c r="E1332" i="2"/>
  <c r="G1332" i="2" s="1"/>
  <c r="H1332" i="2" s="1"/>
  <c r="E1334" i="2"/>
  <c r="G1334" i="2" s="1"/>
  <c r="H1334" i="2" s="1"/>
  <c r="E1305" i="2"/>
  <c r="G1305" i="2" s="1"/>
  <c r="E1307" i="2"/>
  <c r="G1307" i="2" s="1"/>
  <c r="E1309" i="2"/>
  <c r="G1309" i="2" s="1"/>
  <c r="E1311" i="2"/>
  <c r="G1311" i="2" s="1"/>
  <c r="E1313" i="2"/>
  <c r="G1313" i="2" s="1"/>
  <c r="E1315" i="2"/>
  <c r="G1315" i="2" s="1"/>
  <c r="E1317" i="2"/>
  <c r="G1317" i="2" s="1"/>
  <c r="E1319" i="2"/>
  <c r="G1319" i="2" s="1"/>
  <c r="E1321" i="2"/>
  <c r="G1321" i="2" s="1"/>
  <c r="E1323" i="2"/>
  <c r="G1323" i="2" s="1"/>
  <c r="E1325" i="2"/>
  <c r="G1325" i="2" s="1"/>
  <c r="E1327" i="2"/>
  <c r="G1327" i="2" s="1"/>
  <c r="E1329" i="2"/>
  <c r="G1329" i="2" s="1"/>
  <c r="E1331" i="2"/>
  <c r="G1331" i="2" s="1"/>
  <c r="E1333" i="2"/>
  <c r="G1333" i="2" s="1"/>
  <c r="E2079" i="2"/>
  <c r="G2079" i="2" s="1"/>
  <c r="H2079" i="2" s="1"/>
  <c r="E2081" i="2"/>
  <c r="G2081" i="2" s="1"/>
  <c r="H2081" i="2" s="1"/>
  <c r="E2083" i="2"/>
  <c r="G2083" i="2" s="1"/>
  <c r="H2083" i="2" s="1"/>
  <c r="E2085" i="2"/>
  <c r="G2085" i="2" s="1"/>
  <c r="H2085" i="2" s="1"/>
  <c r="E2087" i="2"/>
  <c r="G2087" i="2" s="1"/>
  <c r="H2087" i="2" s="1"/>
  <c r="E2089" i="2"/>
  <c r="G2089" i="2" s="1"/>
  <c r="H2089" i="2" s="1"/>
  <c r="E2091" i="2"/>
  <c r="G2091" i="2" s="1"/>
  <c r="H2091" i="2" s="1"/>
  <c r="E2093" i="2"/>
  <c r="G2093" i="2" s="1"/>
  <c r="H2093" i="2" s="1"/>
  <c r="E2095" i="2"/>
  <c r="G2095" i="2" s="1"/>
  <c r="H2095" i="2" s="1"/>
  <c r="E2097" i="2"/>
  <c r="G2097" i="2" s="1"/>
  <c r="H2097" i="2" s="1"/>
  <c r="E2099" i="2"/>
  <c r="G2099" i="2" s="1"/>
  <c r="H2099" i="2" s="1"/>
  <c r="E2101" i="2"/>
  <c r="G2101" i="2" s="1"/>
  <c r="H2101" i="2" s="1"/>
  <c r="E2103" i="2"/>
  <c r="G2103" i="2" s="1"/>
  <c r="H2103" i="2" s="1"/>
  <c r="E2105" i="2"/>
  <c r="G2105" i="2" s="1"/>
  <c r="H2105" i="2" s="1"/>
  <c r="E2107" i="2"/>
  <c r="G2107" i="2" s="1"/>
  <c r="H2107" i="2" s="1"/>
  <c r="E2109" i="2"/>
  <c r="G2109" i="2" s="1"/>
  <c r="H2109" i="2" s="1"/>
  <c r="E2080" i="2"/>
  <c r="G2080" i="2" s="1"/>
  <c r="H2080" i="2" s="1"/>
  <c r="E2082" i="2"/>
  <c r="G2082" i="2" s="1"/>
  <c r="H2082" i="2" s="1"/>
  <c r="E2084" i="2"/>
  <c r="G2084" i="2" s="1"/>
  <c r="H2084" i="2" s="1"/>
  <c r="E2086" i="2"/>
  <c r="G2086" i="2" s="1"/>
  <c r="H2086" i="2" s="1"/>
  <c r="E2088" i="2"/>
  <c r="G2088" i="2" s="1"/>
  <c r="H2088" i="2" s="1"/>
  <c r="E2090" i="2"/>
  <c r="G2090" i="2" s="1"/>
  <c r="H2090" i="2" s="1"/>
  <c r="E2092" i="2"/>
  <c r="G2092" i="2" s="1"/>
  <c r="H2092" i="2" s="1"/>
  <c r="E2094" i="2"/>
  <c r="G2094" i="2" s="1"/>
  <c r="H2094" i="2" s="1"/>
  <c r="E2096" i="2"/>
  <c r="G2096" i="2" s="1"/>
  <c r="H2096" i="2" s="1"/>
  <c r="E2098" i="2"/>
  <c r="G2098" i="2" s="1"/>
  <c r="H2098" i="2" s="1"/>
  <c r="E2100" i="2"/>
  <c r="G2100" i="2" s="1"/>
  <c r="H2100" i="2" s="1"/>
  <c r="E2102" i="2"/>
  <c r="G2102" i="2" s="1"/>
  <c r="H2102" i="2" s="1"/>
  <c r="E2104" i="2"/>
  <c r="G2104" i="2" s="1"/>
  <c r="H2104" i="2" s="1"/>
  <c r="E2106" i="2"/>
  <c r="G2106" i="2" s="1"/>
  <c r="H2106" i="2" s="1"/>
  <c r="E2108" i="2"/>
  <c r="G2108" i="2" s="1"/>
  <c r="H2108" i="2" s="1"/>
  <c r="E2018" i="2"/>
  <c r="G2018" i="2" s="1"/>
  <c r="H2018" i="2" s="1"/>
  <c r="E2020" i="2"/>
  <c r="G2020" i="2" s="1"/>
  <c r="H2020" i="2" s="1"/>
  <c r="E2022" i="2"/>
  <c r="G2022" i="2" s="1"/>
  <c r="H2022" i="2" s="1"/>
  <c r="E2024" i="2"/>
  <c r="G2024" i="2" s="1"/>
  <c r="H2024" i="2" s="1"/>
  <c r="E2026" i="2"/>
  <c r="G2026" i="2" s="1"/>
  <c r="H2026" i="2" s="1"/>
  <c r="E2028" i="2"/>
  <c r="G2028" i="2" s="1"/>
  <c r="H2028" i="2" s="1"/>
  <c r="E2030" i="2"/>
  <c r="G2030" i="2" s="1"/>
  <c r="H2030" i="2" s="1"/>
  <c r="E2032" i="2"/>
  <c r="G2032" i="2" s="1"/>
  <c r="H2032" i="2" s="1"/>
  <c r="E2034" i="2"/>
  <c r="G2034" i="2" s="1"/>
  <c r="H2034" i="2" s="1"/>
  <c r="E2036" i="2"/>
  <c r="G2036" i="2" s="1"/>
  <c r="H2036" i="2" s="1"/>
  <c r="E2038" i="2"/>
  <c r="G2038" i="2" s="1"/>
  <c r="H2038" i="2" s="1"/>
  <c r="E2040" i="2"/>
  <c r="G2040" i="2" s="1"/>
  <c r="H2040" i="2" s="1"/>
  <c r="E2042" i="2"/>
  <c r="G2042" i="2" s="1"/>
  <c r="H2042" i="2" s="1"/>
  <c r="E2044" i="2"/>
  <c r="G2044" i="2" s="1"/>
  <c r="H2044" i="2" s="1"/>
  <c r="E2017" i="2"/>
  <c r="G2017" i="2" s="1"/>
  <c r="H2017" i="2" s="1"/>
  <c r="E2019" i="2"/>
  <c r="G2019" i="2" s="1"/>
  <c r="H2019" i="2" s="1"/>
  <c r="E2021" i="2"/>
  <c r="G2021" i="2" s="1"/>
  <c r="H2021" i="2" s="1"/>
  <c r="E2023" i="2"/>
  <c r="G2023" i="2" s="1"/>
  <c r="H2023" i="2" s="1"/>
  <c r="E2025" i="2"/>
  <c r="G2025" i="2" s="1"/>
  <c r="H2025" i="2" s="1"/>
  <c r="E2027" i="2"/>
  <c r="G2027" i="2" s="1"/>
  <c r="H2027" i="2" s="1"/>
  <c r="E2029" i="2"/>
  <c r="G2029" i="2" s="1"/>
  <c r="H2029" i="2" s="1"/>
  <c r="E2031" i="2"/>
  <c r="G2031" i="2" s="1"/>
  <c r="H2031" i="2" s="1"/>
  <c r="E2033" i="2"/>
  <c r="G2033" i="2" s="1"/>
  <c r="H2033" i="2" s="1"/>
  <c r="E2035" i="2"/>
  <c r="G2035" i="2" s="1"/>
  <c r="H2035" i="2" s="1"/>
  <c r="E2037" i="2"/>
  <c r="G2037" i="2" s="1"/>
  <c r="H2037" i="2" s="1"/>
  <c r="E2039" i="2"/>
  <c r="G2039" i="2" s="1"/>
  <c r="H2039" i="2" s="1"/>
  <c r="E2041" i="2"/>
  <c r="G2041" i="2" s="1"/>
  <c r="H2041" i="2" s="1"/>
  <c r="E2043" i="2"/>
  <c r="G2043" i="2" s="1"/>
  <c r="H2043" i="2" s="1"/>
  <c r="E2045" i="2"/>
  <c r="G2045" i="2" s="1"/>
  <c r="H2045" i="2" s="1"/>
  <c r="E2047" i="2"/>
  <c r="G2047" i="2" s="1"/>
  <c r="H2047" i="2" s="1"/>
  <c r="E2046" i="2"/>
  <c r="G2046" i="2" s="1"/>
  <c r="H2046" i="2" s="1"/>
  <c r="E1960" i="2"/>
  <c r="G1960" i="2" s="1"/>
  <c r="H1960" i="2" s="1"/>
  <c r="E1962" i="2"/>
  <c r="G1962" i="2" s="1"/>
  <c r="H1962" i="2" s="1"/>
  <c r="E1964" i="2"/>
  <c r="G1964" i="2" s="1"/>
  <c r="H1964" i="2" s="1"/>
  <c r="E1966" i="2"/>
  <c r="G1966" i="2" s="1"/>
  <c r="H1966" i="2" s="1"/>
  <c r="E1968" i="2"/>
  <c r="G1968" i="2" s="1"/>
  <c r="H1968" i="2" s="1"/>
  <c r="E1970" i="2"/>
  <c r="G1970" i="2" s="1"/>
  <c r="H1970" i="2" s="1"/>
  <c r="E1972" i="2"/>
  <c r="G1972" i="2" s="1"/>
  <c r="H1972" i="2" s="1"/>
  <c r="E1974" i="2"/>
  <c r="G1974" i="2" s="1"/>
  <c r="H1974" i="2" s="1"/>
  <c r="E1976" i="2"/>
  <c r="G1976" i="2" s="1"/>
  <c r="H1976" i="2" s="1"/>
  <c r="E1978" i="2"/>
  <c r="G1978" i="2" s="1"/>
  <c r="H1978" i="2" s="1"/>
  <c r="E1980" i="2"/>
  <c r="G1980" i="2" s="1"/>
  <c r="H1980" i="2" s="1"/>
  <c r="E1982" i="2"/>
  <c r="G1982" i="2" s="1"/>
  <c r="H1982" i="2" s="1"/>
  <c r="E1984" i="2"/>
  <c r="G1984" i="2" s="1"/>
  <c r="H1984" i="2" s="1"/>
  <c r="E1961" i="2"/>
  <c r="G1961" i="2" s="1"/>
  <c r="H1961" i="2" s="1"/>
  <c r="E1963" i="2"/>
  <c r="G1963" i="2" s="1"/>
  <c r="H1963" i="2" s="1"/>
  <c r="E1965" i="2"/>
  <c r="G1965" i="2" s="1"/>
  <c r="H1965" i="2" s="1"/>
  <c r="E1967" i="2"/>
  <c r="G1967" i="2" s="1"/>
  <c r="H1967" i="2" s="1"/>
  <c r="E1969" i="2"/>
  <c r="G1969" i="2" s="1"/>
  <c r="H1969" i="2" s="1"/>
  <c r="E1971" i="2"/>
  <c r="G1971" i="2" s="1"/>
  <c r="H1971" i="2" s="1"/>
  <c r="E1973" i="2"/>
  <c r="G1973" i="2" s="1"/>
  <c r="H1973" i="2" s="1"/>
  <c r="E1975" i="2"/>
  <c r="G1975" i="2" s="1"/>
  <c r="H1975" i="2" s="1"/>
  <c r="E1977" i="2"/>
  <c r="G1977" i="2" s="1"/>
  <c r="H1977" i="2" s="1"/>
  <c r="E1979" i="2"/>
  <c r="G1979" i="2" s="1"/>
  <c r="H1979" i="2" s="1"/>
  <c r="E1981" i="2"/>
  <c r="G1981" i="2" s="1"/>
  <c r="H1981" i="2" s="1"/>
  <c r="E1983" i="2"/>
  <c r="G1983" i="2" s="1"/>
  <c r="H1983" i="2" s="1"/>
  <c r="E1985" i="2"/>
  <c r="G1985" i="2" s="1"/>
  <c r="H1985" i="2" s="1"/>
  <c r="E1956" i="2"/>
  <c r="G1956" i="2" s="1"/>
  <c r="H1956" i="2" s="1"/>
  <c r="E1958" i="2"/>
  <c r="G1958" i="2" s="1"/>
  <c r="H1958" i="2" s="1"/>
  <c r="E1957" i="2"/>
  <c r="G1957" i="2" s="1"/>
  <c r="E1955" i="2"/>
  <c r="G1955" i="2" s="1"/>
  <c r="H1955" i="2" s="1"/>
  <c r="E1959" i="2"/>
  <c r="G1959" i="2" s="1"/>
  <c r="H1959" i="2" s="1"/>
  <c r="E1893" i="2"/>
  <c r="G1893" i="2" s="1"/>
  <c r="E1896" i="2"/>
  <c r="G1896" i="2" s="1"/>
  <c r="H1896" i="2" s="1"/>
  <c r="E1898" i="2"/>
  <c r="G1898" i="2" s="1"/>
  <c r="E1900" i="2"/>
  <c r="G1900" i="2" s="1"/>
  <c r="H1900" i="2" s="1"/>
  <c r="E1902" i="2"/>
  <c r="G1902" i="2" s="1"/>
  <c r="H1902" i="2" s="1"/>
  <c r="E1904" i="2"/>
  <c r="G1904" i="2" s="1"/>
  <c r="H1904" i="2" s="1"/>
  <c r="E1906" i="2"/>
  <c r="G1906" i="2" s="1"/>
  <c r="E1908" i="2"/>
  <c r="G1908" i="2" s="1"/>
  <c r="H1908" i="2" s="1"/>
  <c r="E1910" i="2"/>
  <c r="G1910" i="2" s="1"/>
  <c r="H1910" i="2" s="1"/>
  <c r="E1912" i="2"/>
  <c r="G1912" i="2" s="1"/>
  <c r="H1912" i="2" s="1"/>
  <c r="E1914" i="2"/>
  <c r="G1914" i="2" s="1"/>
  <c r="E1916" i="2"/>
  <c r="G1916" i="2" s="1"/>
  <c r="H1916" i="2" s="1"/>
  <c r="E1918" i="2"/>
  <c r="G1918" i="2" s="1"/>
  <c r="H1918" i="2" s="1"/>
  <c r="E1920" i="2"/>
  <c r="G1920" i="2" s="1"/>
  <c r="H1920" i="2" s="1"/>
  <c r="E1922" i="2"/>
  <c r="G1922" i="2" s="1"/>
  <c r="E1895" i="2"/>
  <c r="G1895" i="2" s="1"/>
  <c r="E1897" i="2"/>
  <c r="G1897" i="2" s="1"/>
  <c r="H1897" i="2" s="1"/>
  <c r="E1899" i="2"/>
  <c r="G1899" i="2" s="1"/>
  <c r="H1899" i="2" s="1"/>
  <c r="E1901" i="2"/>
  <c r="G1901" i="2" s="1"/>
  <c r="E1903" i="2"/>
  <c r="G1903" i="2" s="1"/>
  <c r="H1903" i="2" s="1"/>
  <c r="E1905" i="2"/>
  <c r="G1905" i="2" s="1"/>
  <c r="H1905" i="2" s="1"/>
  <c r="E1907" i="2"/>
  <c r="G1907" i="2" s="1"/>
  <c r="H1907" i="2" s="1"/>
  <c r="E1909" i="2"/>
  <c r="G1909" i="2" s="1"/>
  <c r="E1911" i="2"/>
  <c r="G1911" i="2" s="1"/>
  <c r="H1911" i="2" s="1"/>
  <c r="E1913" i="2"/>
  <c r="G1913" i="2" s="1"/>
  <c r="H1913" i="2" s="1"/>
  <c r="E1915" i="2"/>
  <c r="G1915" i="2" s="1"/>
  <c r="H1915" i="2" s="1"/>
  <c r="E1917" i="2"/>
  <c r="G1917" i="2" s="1"/>
  <c r="E1919" i="2"/>
  <c r="G1919" i="2" s="1"/>
  <c r="H1919" i="2" s="1"/>
  <c r="E1921" i="2"/>
  <c r="G1921" i="2" s="1"/>
  <c r="H1921" i="2" s="1"/>
  <c r="E1923" i="2"/>
  <c r="G1923" i="2" s="1"/>
  <c r="H1923" i="2" s="1"/>
  <c r="E1831" i="2"/>
  <c r="G1831" i="2" s="1"/>
  <c r="H1831" i="2" s="1"/>
  <c r="E1833" i="2"/>
  <c r="G1833" i="2" s="1"/>
  <c r="E1835" i="2"/>
  <c r="G1835" i="2" s="1"/>
  <c r="H1835" i="2" s="1"/>
  <c r="E1837" i="2"/>
  <c r="G1837" i="2" s="1"/>
  <c r="E1839" i="2"/>
  <c r="G1839" i="2" s="1"/>
  <c r="H1839" i="2" s="1"/>
  <c r="E1841" i="2"/>
  <c r="G1841" i="2" s="1"/>
  <c r="E1843" i="2"/>
  <c r="G1843" i="2" s="1"/>
  <c r="H1843" i="2" s="1"/>
  <c r="E1845" i="2"/>
  <c r="G1845" i="2" s="1"/>
  <c r="E1847" i="2"/>
  <c r="G1847" i="2" s="1"/>
  <c r="H1847" i="2" s="1"/>
  <c r="E1849" i="2"/>
  <c r="G1849" i="2" s="1"/>
  <c r="E1851" i="2"/>
  <c r="G1851" i="2" s="1"/>
  <c r="H1851" i="2" s="1"/>
  <c r="E1853" i="2"/>
  <c r="G1853" i="2" s="1"/>
  <c r="E1855" i="2"/>
  <c r="G1855" i="2" s="1"/>
  <c r="H1855" i="2" s="1"/>
  <c r="E1857" i="2"/>
  <c r="G1857" i="2" s="1"/>
  <c r="E1859" i="2"/>
  <c r="G1859" i="2" s="1"/>
  <c r="E1861" i="2"/>
  <c r="G1861" i="2" s="1"/>
  <c r="H1861" i="2" s="1"/>
  <c r="E1832" i="2"/>
  <c r="G1832" i="2" s="1"/>
  <c r="E1834" i="2"/>
  <c r="G1834" i="2" s="1"/>
  <c r="E1836" i="2"/>
  <c r="G1836" i="2" s="1"/>
  <c r="E1838" i="2"/>
  <c r="G1838" i="2" s="1"/>
  <c r="E1840" i="2"/>
  <c r="G1840" i="2" s="1"/>
  <c r="E1842" i="2"/>
  <c r="G1842" i="2" s="1"/>
  <c r="E1844" i="2"/>
  <c r="G1844" i="2" s="1"/>
  <c r="E1846" i="2"/>
  <c r="G1846" i="2" s="1"/>
  <c r="E1848" i="2"/>
  <c r="G1848" i="2" s="1"/>
  <c r="E1850" i="2"/>
  <c r="G1850" i="2" s="1"/>
  <c r="E1852" i="2"/>
  <c r="G1852" i="2" s="1"/>
  <c r="E1854" i="2"/>
  <c r="G1854" i="2" s="1"/>
  <c r="E1856" i="2"/>
  <c r="G1856" i="2" s="1"/>
  <c r="E1858" i="2"/>
  <c r="G1858" i="2" s="1"/>
  <c r="E1860" i="2"/>
  <c r="G1860" i="2" s="1"/>
  <c r="E1769" i="2"/>
  <c r="G1769" i="2" s="1"/>
  <c r="H1769" i="2" s="1"/>
  <c r="E1771" i="2"/>
  <c r="G1771" i="2" s="1"/>
  <c r="E1773" i="2"/>
  <c r="G1773" i="2" s="1"/>
  <c r="H1773" i="2" s="1"/>
  <c r="E1775" i="2"/>
  <c r="G1775" i="2" s="1"/>
  <c r="H1775" i="2" s="1"/>
  <c r="E1777" i="2"/>
  <c r="G1777" i="2" s="1"/>
  <c r="H1777" i="2" s="1"/>
  <c r="E1779" i="2"/>
  <c r="G1779" i="2" s="1"/>
  <c r="E1781" i="2"/>
  <c r="G1781" i="2" s="1"/>
  <c r="H1781" i="2" s="1"/>
  <c r="E1783" i="2"/>
  <c r="G1783" i="2" s="1"/>
  <c r="H1783" i="2" s="1"/>
  <c r="E1785" i="2"/>
  <c r="G1785" i="2" s="1"/>
  <c r="H1785" i="2" s="1"/>
  <c r="E1787" i="2"/>
  <c r="G1787" i="2" s="1"/>
  <c r="E1789" i="2"/>
  <c r="G1789" i="2" s="1"/>
  <c r="H1789" i="2" s="1"/>
  <c r="E1791" i="2"/>
  <c r="G1791" i="2" s="1"/>
  <c r="H1791" i="2" s="1"/>
  <c r="E1793" i="2"/>
  <c r="G1793" i="2" s="1"/>
  <c r="H1793" i="2" s="1"/>
  <c r="E1795" i="2"/>
  <c r="G1795" i="2" s="1"/>
  <c r="E1797" i="2"/>
  <c r="G1797" i="2" s="1"/>
  <c r="H1797" i="2" s="1"/>
  <c r="E1799" i="2"/>
  <c r="G1799" i="2" s="1"/>
  <c r="H1799" i="2" s="1"/>
  <c r="E1770" i="2"/>
  <c r="G1770" i="2" s="1"/>
  <c r="E1772" i="2"/>
  <c r="G1772" i="2" s="1"/>
  <c r="E1774" i="2"/>
  <c r="G1774" i="2" s="1"/>
  <c r="E1776" i="2"/>
  <c r="G1776" i="2" s="1"/>
  <c r="E1778" i="2"/>
  <c r="G1778" i="2" s="1"/>
  <c r="E1780" i="2"/>
  <c r="G1780" i="2" s="1"/>
  <c r="E1782" i="2"/>
  <c r="G1782" i="2" s="1"/>
  <c r="E1784" i="2"/>
  <c r="G1784" i="2" s="1"/>
  <c r="E1786" i="2"/>
  <c r="G1786" i="2" s="1"/>
  <c r="E1788" i="2"/>
  <c r="G1788" i="2" s="1"/>
  <c r="E1790" i="2"/>
  <c r="G1790" i="2" s="1"/>
  <c r="E1792" i="2"/>
  <c r="G1792" i="2" s="1"/>
  <c r="E1794" i="2"/>
  <c r="G1794" i="2" s="1"/>
  <c r="E1796" i="2"/>
  <c r="G1796" i="2" s="1"/>
  <c r="E1798" i="2"/>
  <c r="G1798" i="2" s="1"/>
  <c r="E1707" i="2"/>
  <c r="G1707" i="2" s="1"/>
  <c r="H1707" i="2" s="1"/>
  <c r="E1709" i="2"/>
  <c r="G1709" i="2" s="1"/>
  <c r="H1709" i="2" s="1"/>
  <c r="E1711" i="2"/>
  <c r="G1711" i="2" s="1"/>
  <c r="E1713" i="2"/>
  <c r="G1713" i="2" s="1"/>
  <c r="H1713" i="2" s="1"/>
  <c r="E1715" i="2"/>
  <c r="G1715" i="2" s="1"/>
  <c r="H1715" i="2" s="1"/>
  <c r="E1717" i="2"/>
  <c r="G1717" i="2" s="1"/>
  <c r="H1717" i="2" s="1"/>
  <c r="E1719" i="2"/>
  <c r="G1719" i="2" s="1"/>
  <c r="E1721" i="2"/>
  <c r="G1721" i="2" s="1"/>
  <c r="H1721" i="2" s="1"/>
  <c r="E1723" i="2"/>
  <c r="G1723" i="2" s="1"/>
  <c r="H1723" i="2" s="1"/>
  <c r="E1725" i="2"/>
  <c r="G1725" i="2" s="1"/>
  <c r="H1725" i="2" s="1"/>
  <c r="E1727" i="2"/>
  <c r="G1727" i="2" s="1"/>
  <c r="E1729" i="2"/>
  <c r="G1729" i="2" s="1"/>
  <c r="H1729" i="2" s="1"/>
  <c r="E1731" i="2"/>
  <c r="G1731" i="2" s="1"/>
  <c r="H1731" i="2" s="1"/>
  <c r="E1733" i="2"/>
  <c r="G1733" i="2" s="1"/>
  <c r="H1733" i="2" s="1"/>
  <c r="E1735" i="2"/>
  <c r="G1735" i="2" s="1"/>
  <c r="E1737" i="2"/>
  <c r="G1737" i="2" s="1"/>
  <c r="H1737" i="2" s="1"/>
  <c r="E1708" i="2"/>
  <c r="G1708" i="2" s="1"/>
  <c r="H1708" i="2" s="1"/>
  <c r="E1710" i="2"/>
  <c r="G1710" i="2" s="1"/>
  <c r="H1710" i="2" s="1"/>
  <c r="E1712" i="2"/>
  <c r="G1712" i="2" s="1"/>
  <c r="E1714" i="2"/>
  <c r="G1714" i="2" s="1"/>
  <c r="H1714" i="2" s="1"/>
  <c r="E1716" i="2"/>
  <c r="G1716" i="2" s="1"/>
  <c r="H1716" i="2" s="1"/>
  <c r="E1718" i="2"/>
  <c r="G1718" i="2" s="1"/>
  <c r="H1718" i="2" s="1"/>
  <c r="E1720" i="2"/>
  <c r="G1720" i="2" s="1"/>
  <c r="E1722" i="2"/>
  <c r="G1722" i="2" s="1"/>
  <c r="H1722" i="2" s="1"/>
  <c r="E1724" i="2"/>
  <c r="G1724" i="2" s="1"/>
  <c r="H1724" i="2" s="1"/>
  <c r="E1726" i="2"/>
  <c r="G1726" i="2" s="1"/>
  <c r="E1728" i="2"/>
  <c r="G1728" i="2" s="1"/>
  <c r="E1730" i="2"/>
  <c r="G1730" i="2" s="1"/>
  <c r="E1732" i="2"/>
  <c r="G1732" i="2" s="1"/>
  <c r="H1732" i="2" s="1"/>
  <c r="E1734" i="2"/>
  <c r="G1734" i="2" s="1"/>
  <c r="E1736" i="2"/>
  <c r="G1736" i="2" s="1"/>
  <c r="E1645" i="2"/>
  <c r="G1645" i="2" s="1"/>
  <c r="E1647" i="2"/>
  <c r="G1647" i="2" s="1"/>
  <c r="H1647" i="2" s="1"/>
  <c r="E1649" i="2"/>
  <c r="G1649" i="2" s="1"/>
  <c r="E1651" i="2"/>
  <c r="G1651" i="2" s="1"/>
  <c r="E1653" i="2"/>
  <c r="G1653" i="2" s="1"/>
  <c r="E1655" i="2"/>
  <c r="G1655" i="2" s="1"/>
  <c r="H1655" i="2" s="1"/>
  <c r="E1657" i="2"/>
  <c r="G1657" i="2" s="1"/>
  <c r="E1659" i="2"/>
  <c r="G1659" i="2" s="1"/>
  <c r="E1661" i="2"/>
  <c r="G1661" i="2" s="1"/>
  <c r="E1663" i="2"/>
  <c r="G1663" i="2" s="1"/>
  <c r="H1663" i="2" s="1"/>
  <c r="E1665" i="2"/>
  <c r="G1665" i="2" s="1"/>
  <c r="E1667" i="2"/>
  <c r="G1667" i="2" s="1"/>
  <c r="E1669" i="2"/>
  <c r="G1669" i="2" s="1"/>
  <c r="H1669" i="2" s="1"/>
  <c r="E1671" i="2"/>
  <c r="G1671" i="2" s="1"/>
  <c r="E1673" i="2"/>
  <c r="G1673" i="2" s="1"/>
  <c r="H1673" i="2" s="1"/>
  <c r="E1675" i="2"/>
  <c r="G1675" i="2" s="1"/>
  <c r="H1675" i="2" s="1"/>
  <c r="E1646" i="2"/>
  <c r="G1646" i="2" s="1"/>
  <c r="H1646" i="2" s="1"/>
  <c r="E1648" i="2"/>
  <c r="G1648" i="2" s="1"/>
  <c r="E1650" i="2"/>
  <c r="G1650" i="2" s="1"/>
  <c r="H1650" i="2" s="1"/>
  <c r="E1652" i="2"/>
  <c r="G1652" i="2" s="1"/>
  <c r="H1652" i="2" s="1"/>
  <c r="E1654" i="2"/>
  <c r="G1654" i="2" s="1"/>
  <c r="H1654" i="2" s="1"/>
  <c r="E1656" i="2"/>
  <c r="G1656" i="2" s="1"/>
  <c r="H1656" i="2" s="1"/>
  <c r="E1658" i="2"/>
  <c r="G1658" i="2" s="1"/>
  <c r="H1658" i="2" s="1"/>
  <c r="E1660" i="2"/>
  <c r="G1660" i="2" s="1"/>
  <c r="H1660" i="2" s="1"/>
  <c r="E1662" i="2"/>
  <c r="G1662" i="2" s="1"/>
  <c r="H1662" i="2" s="1"/>
  <c r="E1664" i="2"/>
  <c r="G1664" i="2" s="1"/>
  <c r="H1664" i="2" s="1"/>
  <c r="E1666" i="2"/>
  <c r="G1666" i="2" s="1"/>
  <c r="H1666" i="2" s="1"/>
  <c r="E1668" i="2"/>
  <c r="G1668" i="2" s="1"/>
  <c r="H1668" i="2" s="1"/>
  <c r="E1670" i="2"/>
  <c r="G1670" i="2" s="1"/>
  <c r="H1670" i="2" s="1"/>
  <c r="E1672" i="2"/>
  <c r="G1672" i="2" s="1"/>
  <c r="H1672" i="2" s="1"/>
  <c r="E1674" i="2"/>
  <c r="G1674" i="2" s="1"/>
  <c r="H1674" i="2" s="1"/>
  <c r="E1583" i="2"/>
  <c r="G1583" i="2" s="1"/>
  <c r="H1583" i="2" s="1"/>
  <c r="E1585" i="2"/>
  <c r="G1585" i="2" s="1"/>
  <c r="H1585" i="2" s="1"/>
  <c r="E1587" i="2"/>
  <c r="G1587" i="2" s="1"/>
  <c r="E1589" i="2"/>
  <c r="G1589" i="2" s="1"/>
  <c r="H1589" i="2" s="1"/>
  <c r="E1591" i="2"/>
  <c r="G1591" i="2" s="1"/>
  <c r="H1591" i="2" s="1"/>
  <c r="E1593" i="2"/>
  <c r="G1593" i="2" s="1"/>
  <c r="H1593" i="2" s="1"/>
  <c r="E1595" i="2"/>
  <c r="G1595" i="2" s="1"/>
  <c r="H1595" i="2" s="1"/>
  <c r="E1597" i="2"/>
  <c r="G1597" i="2" s="1"/>
  <c r="H1597" i="2" s="1"/>
  <c r="E1599" i="2"/>
  <c r="G1599" i="2" s="1"/>
  <c r="H1599" i="2" s="1"/>
  <c r="E1601" i="2"/>
  <c r="G1601" i="2" s="1"/>
  <c r="H1601" i="2" s="1"/>
  <c r="E1603" i="2"/>
  <c r="G1603" i="2" s="1"/>
  <c r="H1603" i="2" s="1"/>
  <c r="E1605" i="2"/>
  <c r="G1605" i="2" s="1"/>
  <c r="H1605" i="2" s="1"/>
  <c r="E1607" i="2"/>
  <c r="G1607" i="2" s="1"/>
  <c r="H1607" i="2" s="1"/>
  <c r="E1609" i="2"/>
  <c r="G1609" i="2" s="1"/>
  <c r="H1609" i="2" s="1"/>
  <c r="E1611" i="2"/>
  <c r="G1611" i="2" s="1"/>
  <c r="H1611" i="2" s="1"/>
  <c r="E1613" i="2"/>
  <c r="G1613" i="2" s="1"/>
  <c r="H1613" i="2" s="1"/>
  <c r="E1584" i="2"/>
  <c r="G1584" i="2" s="1"/>
  <c r="E1586" i="2"/>
  <c r="G1586" i="2" s="1"/>
  <c r="H1586" i="2" s="1"/>
  <c r="E1588" i="2"/>
  <c r="G1588" i="2" s="1"/>
  <c r="H1588" i="2" s="1"/>
  <c r="E1590" i="2"/>
  <c r="G1590" i="2" s="1"/>
  <c r="H1590" i="2" s="1"/>
  <c r="E1592" i="2"/>
  <c r="G1592" i="2" s="1"/>
  <c r="E1594" i="2"/>
  <c r="G1594" i="2" s="1"/>
  <c r="H1594" i="2" s="1"/>
  <c r="E1596" i="2"/>
  <c r="G1596" i="2" s="1"/>
  <c r="H1596" i="2" s="1"/>
  <c r="E1598" i="2"/>
  <c r="G1598" i="2" s="1"/>
  <c r="H1598" i="2" s="1"/>
  <c r="E1600" i="2"/>
  <c r="G1600" i="2" s="1"/>
  <c r="E1602" i="2"/>
  <c r="G1602" i="2" s="1"/>
  <c r="H1602" i="2" s="1"/>
  <c r="E1604" i="2"/>
  <c r="G1604" i="2" s="1"/>
  <c r="H1604" i="2" s="1"/>
  <c r="E1606" i="2"/>
  <c r="G1606" i="2" s="1"/>
  <c r="H1606" i="2" s="1"/>
  <c r="E1608" i="2"/>
  <c r="G1608" i="2" s="1"/>
  <c r="E1610" i="2"/>
  <c r="G1610" i="2" s="1"/>
  <c r="H1610" i="2" s="1"/>
  <c r="E1612" i="2"/>
  <c r="G1612" i="2" s="1"/>
  <c r="H1612" i="2" s="1"/>
  <c r="E1521" i="2"/>
  <c r="G1521" i="2" s="1"/>
  <c r="H1521" i="2" s="1"/>
  <c r="E1523" i="2"/>
  <c r="G1523" i="2" s="1"/>
  <c r="E1525" i="2"/>
  <c r="G1525" i="2" s="1"/>
  <c r="H1525" i="2" s="1"/>
  <c r="E1527" i="2"/>
  <c r="G1527" i="2" s="1"/>
  <c r="H1527" i="2" s="1"/>
  <c r="E1529" i="2"/>
  <c r="G1529" i="2" s="1"/>
  <c r="H1529" i="2" s="1"/>
  <c r="E1531" i="2"/>
  <c r="G1531" i="2" s="1"/>
  <c r="E1533" i="2"/>
  <c r="G1533" i="2" s="1"/>
  <c r="H1533" i="2" s="1"/>
  <c r="E1535" i="2"/>
  <c r="G1535" i="2" s="1"/>
  <c r="H1535" i="2" s="1"/>
  <c r="E1537" i="2"/>
  <c r="G1537" i="2" s="1"/>
  <c r="H1537" i="2" s="1"/>
  <c r="E1539" i="2"/>
  <c r="G1539" i="2" s="1"/>
  <c r="E1541" i="2"/>
  <c r="G1541" i="2" s="1"/>
  <c r="H1541" i="2" s="1"/>
  <c r="E1543" i="2"/>
  <c r="G1543" i="2" s="1"/>
  <c r="H1543" i="2" s="1"/>
  <c r="E1545" i="2"/>
  <c r="G1545" i="2" s="1"/>
  <c r="H1545" i="2" s="1"/>
  <c r="E1547" i="2"/>
  <c r="G1547" i="2" s="1"/>
  <c r="E1549" i="2"/>
  <c r="G1549" i="2" s="1"/>
  <c r="H1549" i="2" s="1"/>
  <c r="E1551" i="2"/>
  <c r="G1551" i="2" s="1"/>
  <c r="H1551" i="2" s="1"/>
  <c r="E1522" i="2"/>
  <c r="G1522" i="2" s="1"/>
  <c r="H1522" i="2" s="1"/>
  <c r="E1524" i="2"/>
  <c r="G1524" i="2" s="1"/>
  <c r="E1526" i="2"/>
  <c r="G1526" i="2" s="1"/>
  <c r="H1526" i="2" s="1"/>
  <c r="E1528" i="2"/>
  <c r="G1528" i="2" s="1"/>
  <c r="H1528" i="2" s="1"/>
  <c r="E1530" i="2"/>
  <c r="G1530" i="2" s="1"/>
  <c r="H1530" i="2" s="1"/>
  <c r="E1532" i="2"/>
  <c r="G1532" i="2" s="1"/>
  <c r="E1534" i="2"/>
  <c r="G1534" i="2" s="1"/>
  <c r="E1536" i="2"/>
  <c r="G1536" i="2" s="1"/>
  <c r="H1536" i="2" s="1"/>
  <c r="E1538" i="2"/>
  <c r="G1538" i="2" s="1"/>
  <c r="H1538" i="2" s="1"/>
  <c r="E1540" i="2"/>
  <c r="G1540" i="2" s="1"/>
  <c r="H1540" i="2" s="1"/>
  <c r="E1542" i="2"/>
  <c r="G1542" i="2" s="1"/>
  <c r="H1542" i="2" s="1"/>
  <c r="E1544" i="2"/>
  <c r="G1544" i="2" s="1"/>
  <c r="H1544" i="2" s="1"/>
  <c r="E1546" i="2"/>
  <c r="G1546" i="2" s="1"/>
  <c r="H1546" i="2" s="1"/>
  <c r="E1548" i="2"/>
  <c r="G1548" i="2" s="1"/>
  <c r="H1548" i="2" s="1"/>
  <c r="E1550" i="2"/>
  <c r="G1550" i="2" s="1"/>
  <c r="H1550" i="2" s="1"/>
  <c r="E1459" i="2"/>
  <c r="G1459" i="2" s="1"/>
  <c r="H1459" i="2" s="1"/>
  <c r="E1461" i="2"/>
  <c r="G1461" i="2" s="1"/>
  <c r="H1461" i="2" s="1"/>
  <c r="E1463" i="2"/>
  <c r="G1463" i="2" s="1"/>
  <c r="H1463" i="2" s="1"/>
  <c r="E1465" i="2"/>
  <c r="G1465" i="2" s="1"/>
  <c r="H1465" i="2" s="1"/>
  <c r="E1467" i="2"/>
  <c r="G1467" i="2" s="1"/>
  <c r="H1467" i="2" s="1"/>
  <c r="E1469" i="2"/>
  <c r="G1469" i="2" s="1"/>
  <c r="H1469" i="2" s="1"/>
  <c r="E1471" i="2"/>
  <c r="G1471" i="2" s="1"/>
  <c r="E1473" i="2"/>
  <c r="G1473" i="2" s="1"/>
  <c r="H1473" i="2" s="1"/>
  <c r="E1475" i="2"/>
  <c r="G1475" i="2" s="1"/>
  <c r="H1475" i="2" s="1"/>
  <c r="E1477" i="2"/>
  <c r="G1477" i="2" s="1"/>
  <c r="H1477" i="2" s="1"/>
  <c r="E1479" i="2"/>
  <c r="G1479" i="2" s="1"/>
  <c r="H1479" i="2" s="1"/>
  <c r="E1481" i="2"/>
  <c r="G1481" i="2" s="1"/>
  <c r="H1481" i="2" s="1"/>
  <c r="E1483" i="2"/>
  <c r="G1483" i="2" s="1"/>
  <c r="H1483" i="2" s="1"/>
  <c r="E1485" i="2"/>
  <c r="G1485" i="2" s="1"/>
  <c r="H1485" i="2" s="1"/>
  <c r="E1487" i="2"/>
  <c r="G1487" i="2" s="1"/>
  <c r="E1489" i="2"/>
  <c r="G1489" i="2" s="1"/>
  <c r="H1489" i="2" s="1"/>
  <c r="E1460" i="2"/>
  <c r="G1460" i="2" s="1"/>
  <c r="H1460" i="2" s="1"/>
  <c r="E1462" i="2"/>
  <c r="G1462" i="2" s="1"/>
  <c r="H1462" i="2" s="1"/>
  <c r="E1464" i="2"/>
  <c r="G1464" i="2" s="1"/>
  <c r="H1464" i="2" s="1"/>
  <c r="E1466" i="2"/>
  <c r="G1466" i="2" s="1"/>
  <c r="H1466" i="2" s="1"/>
  <c r="E1468" i="2"/>
  <c r="G1468" i="2" s="1"/>
  <c r="H1468" i="2" s="1"/>
  <c r="E1470" i="2"/>
  <c r="G1470" i="2" s="1"/>
  <c r="H1470" i="2" s="1"/>
  <c r="E1472" i="2"/>
  <c r="G1472" i="2" s="1"/>
  <c r="E1474" i="2"/>
  <c r="G1474" i="2" s="1"/>
  <c r="H1474" i="2" s="1"/>
  <c r="E1476" i="2"/>
  <c r="G1476" i="2" s="1"/>
  <c r="H1476" i="2" s="1"/>
  <c r="E1478" i="2"/>
  <c r="G1478" i="2" s="1"/>
  <c r="H1478" i="2" s="1"/>
  <c r="E1480" i="2"/>
  <c r="G1480" i="2" s="1"/>
  <c r="H1480" i="2" s="1"/>
  <c r="E1482" i="2"/>
  <c r="G1482" i="2" s="1"/>
  <c r="H1482" i="2" s="1"/>
  <c r="E1484" i="2"/>
  <c r="G1484" i="2" s="1"/>
  <c r="H1484" i="2" s="1"/>
  <c r="E1486" i="2"/>
  <c r="G1486" i="2" s="1"/>
  <c r="E1488" i="2"/>
  <c r="G1488" i="2" s="1"/>
  <c r="H1488" i="2" s="1"/>
  <c r="E1398" i="2"/>
  <c r="G1398" i="2" s="1"/>
  <c r="H1398" i="2" s="1"/>
  <c r="E1400" i="2"/>
  <c r="G1400" i="2" s="1"/>
  <c r="H1400" i="2" s="1"/>
  <c r="E1402" i="2"/>
  <c r="G1402" i="2" s="1"/>
  <c r="H1402" i="2" s="1"/>
  <c r="E1404" i="2"/>
  <c r="G1404" i="2" s="1"/>
  <c r="H1404" i="2" s="1"/>
  <c r="E1406" i="2"/>
  <c r="G1406" i="2" s="1"/>
  <c r="H1406" i="2" s="1"/>
  <c r="E1408" i="2"/>
  <c r="G1408" i="2" s="1"/>
  <c r="H1408" i="2" s="1"/>
  <c r="E1410" i="2"/>
  <c r="G1410" i="2" s="1"/>
  <c r="H1410" i="2" s="1"/>
  <c r="E1412" i="2"/>
  <c r="G1412" i="2" s="1"/>
  <c r="H1412" i="2" s="1"/>
  <c r="E1414" i="2"/>
  <c r="G1414" i="2" s="1"/>
  <c r="H1414" i="2" s="1"/>
  <c r="E1416" i="2"/>
  <c r="G1416" i="2" s="1"/>
  <c r="H1416" i="2" s="1"/>
  <c r="E1418" i="2"/>
  <c r="G1418" i="2" s="1"/>
  <c r="H1418" i="2" s="1"/>
  <c r="E1420" i="2"/>
  <c r="G1420" i="2" s="1"/>
  <c r="E1422" i="2"/>
  <c r="G1422" i="2" s="1"/>
  <c r="H1422" i="2" s="1"/>
  <c r="E1397" i="2"/>
  <c r="G1397" i="2" s="1"/>
  <c r="H1397" i="2" s="1"/>
  <c r="E1399" i="2"/>
  <c r="G1399" i="2" s="1"/>
  <c r="E1401" i="2"/>
  <c r="G1401" i="2" s="1"/>
  <c r="E1403" i="2"/>
  <c r="G1403" i="2" s="1"/>
  <c r="E1405" i="2"/>
  <c r="G1405" i="2" s="1"/>
  <c r="H1405" i="2" s="1"/>
  <c r="E1407" i="2"/>
  <c r="G1407" i="2" s="1"/>
  <c r="E1409" i="2"/>
  <c r="G1409" i="2" s="1"/>
  <c r="E1411" i="2"/>
  <c r="G1411" i="2" s="1"/>
  <c r="E1413" i="2"/>
  <c r="G1413" i="2" s="1"/>
  <c r="H1413" i="2" s="1"/>
  <c r="E1415" i="2"/>
  <c r="G1415" i="2" s="1"/>
  <c r="E1417" i="2"/>
  <c r="G1417" i="2" s="1"/>
  <c r="H1417" i="2" s="1"/>
  <c r="E1419" i="2"/>
  <c r="G1419" i="2" s="1"/>
  <c r="E1421" i="2"/>
  <c r="G1421" i="2" s="1"/>
  <c r="H1421" i="2" s="1"/>
  <c r="E1423" i="2"/>
  <c r="G1423" i="2" s="1"/>
  <c r="E1425" i="2"/>
  <c r="G1425" i="2" s="1"/>
  <c r="E1427" i="2"/>
  <c r="G1427" i="2" s="1"/>
  <c r="E1424" i="2"/>
  <c r="G1424" i="2" s="1"/>
  <c r="H1424" i="2" s="1"/>
  <c r="E1426" i="2"/>
  <c r="G1426" i="2" s="1"/>
  <c r="H1426" i="2" s="1"/>
  <c r="E1336" i="2"/>
  <c r="G1336" i="2" s="1"/>
  <c r="H1336" i="2" s="1"/>
  <c r="E1338" i="2"/>
  <c r="G1338" i="2" s="1"/>
  <c r="H1338" i="2" s="1"/>
  <c r="E1340" i="2"/>
  <c r="G1340" i="2" s="1"/>
  <c r="H1340" i="2" s="1"/>
  <c r="E1342" i="2"/>
  <c r="G1342" i="2" s="1"/>
  <c r="H1342" i="2" s="1"/>
  <c r="E1344" i="2"/>
  <c r="G1344" i="2" s="1"/>
  <c r="H1344" i="2" s="1"/>
  <c r="E1346" i="2"/>
  <c r="G1346" i="2" s="1"/>
  <c r="H1346" i="2" s="1"/>
  <c r="E1348" i="2"/>
  <c r="G1348" i="2" s="1"/>
  <c r="H1348" i="2" s="1"/>
  <c r="E1350" i="2"/>
  <c r="G1350" i="2" s="1"/>
  <c r="H1350" i="2" s="1"/>
  <c r="E1352" i="2"/>
  <c r="G1352" i="2" s="1"/>
  <c r="H1352" i="2" s="1"/>
  <c r="E1354" i="2"/>
  <c r="G1354" i="2" s="1"/>
  <c r="H1354" i="2" s="1"/>
  <c r="E1356" i="2"/>
  <c r="G1356" i="2" s="1"/>
  <c r="H1356" i="2" s="1"/>
  <c r="E1358" i="2"/>
  <c r="G1358" i="2" s="1"/>
  <c r="H1358" i="2" s="1"/>
  <c r="E1360" i="2"/>
  <c r="G1360" i="2" s="1"/>
  <c r="H1360" i="2" s="1"/>
  <c r="E1362" i="2"/>
  <c r="G1362" i="2" s="1"/>
  <c r="H1362" i="2" s="1"/>
  <c r="E1364" i="2"/>
  <c r="G1364" i="2" s="1"/>
  <c r="H1364" i="2" s="1"/>
  <c r="E1335" i="2"/>
  <c r="G1335" i="2" s="1"/>
  <c r="E1337" i="2"/>
  <c r="G1337" i="2" s="1"/>
  <c r="E1339" i="2"/>
  <c r="G1339" i="2" s="1"/>
  <c r="E1341" i="2"/>
  <c r="G1341" i="2" s="1"/>
  <c r="H1341" i="2" s="1"/>
  <c r="E1343" i="2"/>
  <c r="G1343" i="2" s="1"/>
  <c r="E1345" i="2"/>
  <c r="G1345" i="2" s="1"/>
  <c r="H1345" i="2" s="1"/>
  <c r="E1347" i="2"/>
  <c r="G1347" i="2" s="1"/>
  <c r="E1349" i="2"/>
  <c r="G1349" i="2" s="1"/>
  <c r="H1349" i="2" s="1"/>
  <c r="E1351" i="2"/>
  <c r="G1351" i="2" s="1"/>
  <c r="E1353" i="2"/>
  <c r="G1353" i="2" s="1"/>
  <c r="E1355" i="2"/>
  <c r="G1355" i="2" s="1"/>
  <c r="E1357" i="2"/>
  <c r="G1357" i="2" s="1"/>
  <c r="H1357" i="2" s="1"/>
  <c r="E1359" i="2"/>
  <c r="G1359" i="2" s="1"/>
  <c r="E1361" i="2"/>
  <c r="G1361" i="2" s="1"/>
  <c r="H1361" i="2" s="1"/>
  <c r="E1363" i="2"/>
  <c r="G1363" i="2" s="1"/>
  <c r="E1365" i="2"/>
  <c r="G1365" i="2" s="1"/>
  <c r="H1365" i="2" s="1"/>
  <c r="E1274" i="2"/>
  <c r="G1274" i="2" s="1"/>
  <c r="E1276" i="2"/>
  <c r="G1276" i="2" s="1"/>
  <c r="H1276" i="2" s="1"/>
  <c r="E1278" i="2"/>
  <c r="G1278" i="2" s="1"/>
  <c r="H1278" i="2" s="1"/>
  <c r="E1280" i="2"/>
  <c r="G1280" i="2" s="1"/>
  <c r="H1280" i="2" s="1"/>
  <c r="E1282" i="2"/>
  <c r="G1282" i="2" s="1"/>
  <c r="H1282" i="2" s="1"/>
  <c r="E1284" i="2"/>
  <c r="G1284" i="2" s="1"/>
  <c r="H1284" i="2" s="1"/>
  <c r="E1286" i="2"/>
  <c r="G1286" i="2" s="1"/>
  <c r="H1286" i="2" s="1"/>
  <c r="E1288" i="2"/>
  <c r="G1288" i="2" s="1"/>
  <c r="H1288" i="2" s="1"/>
  <c r="E1290" i="2"/>
  <c r="G1290" i="2" s="1"/>
  <c r="H1290" i="2" s="1"/>
  <c r="E1292" i="2"/>
  <c r="G1292" i="2" s="1"/>
  <c r="E1294" i="2"/>
  <c r="G1294" i="2" s="1"/>
  <c r="H1294" i="2" s="1"/>
  <c r="E1296" i="2"/>
  <c r="G1296" i="2" s="1"/>
  <c r="H1296" i="2" s="1"/>
  <c r="E1298" i="2"/>
  <c r="G1298" i="2" s="1"/>
  <c r="H1298" i="2" s="1"/>
  <c r="E1300" i="2"/>
  <c r="G1300" i="2" s="1"/>
  <c r="H1300" i="2" s="1"/>
  <c r="E1302" i="2"/>
  <c r="G1302" i="2" s="1"/>
  <c r="H1302" i="2" s="1"/>
  <c r="E1273" i="2"/>
  <c r="G1273" i="2" s="1"/>
  <c r="H1273" i="2" s="1"/>
  <c r="E1275" i="2"/>
  <c r="G1275" i="2" s="1"/>
  <c r="H1275" i="2" s="1"/>
  <c r="E1277" i="2"/>
  <c r="G1277" i="2" s="1"/>
  <c r="H1277" i="2" s="1"/>
  <c r="E1279" i="2"/>
  <c r="G1279" i="2" s="1"/>
  <c r="H1279" i="2" s="1"/>
  <c r="E1281" i="2"/>
  <c r="G1281" i="2" s="1"/>
  <c r="H1281" i="2" s="1"/>
  <c r="E1283" i="2"/>
  <c r="G1283" i="2" s="1"/>
  <c r="E1285" i="2"/>
  <c r="G1285" i="2" s="1"/>
  <c r="H1285" i="2" s="1"/>
  <c r="E1287" i="2"/>
  <c r="G1287" i="2" s="1"/>
  <c r="H1287" i="2" s="1"/>
  <c r="E1289" i="2"/>
  <c r="G1289" i="2" s="1"/>
  <c r="H1289" i="2" s="1"/>
  <c r="E1291" i="2"/>
  <c r="G1291" i="2" s="1"/>
  <c r="E1293" i="2"/>
  <c r="G1293" i="2" s="1"/>
  <c r="E1295" i="2"/>
  <c r="G1295" i="2" s="1"/>
  <c r="H1295" i="2" s="1"/>
  <c r="E1297" i="2"/>
  <c r="G1297" i="2" s="1"/>
  <c r="E1299" i="2"/>
  <c r="G1299" i="2" s="1"/>
  <c r="H1299" i="2" s="1"/>
  <c r="E1301" i="2"/>
  <c r="G1301" i="2" s="1"/>
  <c r="H1301" i="2" s="1"/>
  <c r="E1303" i="2"/>
  <c r="G1303" i="2" s="1"/>
  <c r="H1457" i="2"/>
  <c r="H1455" i="2"/>
  <c r="H1453" i="2"/>
  <c r="H1451" i="2"/>
  <c r="H1449" i="2"/>
  <c r="H1447" i="2"/>
  <c r="H1445" i="2"/>
  <c r="H1443" i="2"/>
  <c r="H1441" i="2"/>
  <c r="H1439" i="2"/>
  <c r="H1437" i="2"/>
  <c r="H1435" i="2"/>
  <c r="H1433" i="2"/>
  <c r="H1431" i="2"/>
  <c r="H1429" i="2"/>
  <c r="H1427" i="2"/>
  <c r="H1425" i="2"/>
  <c r="H1423" i="2"/>
  <c r="H1419" i="2"/>
  <c r="H1415" i="2"/>
  <c r="H1411" i="2"/>
  <c r="H1409" i="2"/>
  <c r="H1407" i="2"/>
  <c r="H1403" i="2"/>
  <c r="H1401" i="2"/>
  <c r="H1399" i="2"/>
  <c r="H1395" i="2"/>
  <c r="H1393" i="2"/>
  <c r="H1391" i="2"/>
  <c r="H1389" i="2"/>
  <c r="H1387" i="2"/>
  <c r="H1385" i="2"/>
  <c r="H1383" i="2"/>
  <c r="H1381" i="2"/>
  <c r="H1379" i="2"/>
  <c r="H1377" i="2"/>
  <c r="H1375" i="2"/>
  <c r="H1373" i="2"/>
  <c r="H1371" i="2"/>
  <c r="H1369" i="2"/>
  <c r="H1367" i="2"/>
  <c r="H1363" i="2"/>
  <c r="H1359" i="2"/>
  <c r="H1355" i="2"/>
  <c r="H1353" i="2"/>
  <c r="H1351" i="2"/>
  <c r="H1347" i="2"/>
  <c r="H1343" i="2"/>
  <c r="H1339" i="2"/>
  <c r="H1337" i="2"/>
  <c r="H1335" i="2"/>
  <c r="H1333" i="2"/>
  <c r="H1331" i="2"/>
  <c r="H1329" i="2"/>
  <c r="H1327" i="2"/>
  <c r="H1325" i="2"/>
  <c r="H1323" i="2"/>
  <c r="H1321" i="2"/>
  <c r="H1319" i="2"/>
  <c r="H1317" i="2"/>
  <c r="H1315" i="2"/>
  <c r="H1313" i="2"/>
  <c r="H1311" i="2"/>
  <c r="H1309" i="2"/>
  <c r="H1307" i="2"/>
  <c r="H1305" i="2"/>
  <c r="H1303" i="2"/>
  <c r="H1293" i="2"/>
  <c r="H1274" i="2"/>
  <c r="H1297" i="2"/>
  <c r="H1291" i="2"/>
  <c r="H1292" i="2"/>
  <c r="H1283" i="2"/>
  <c r="H1957" i="2"/>
  <c r="H1953" i="2"/>
  <c r="H1951" i="2"/>
  <c r="H1949" i="2"/>
  <c r="H1947" i="2"/>
  <c r="H1945" i="2"/>
  <c r="H1943" i="2"/>
  <c r="H1941" i="2"/>
  <c r="H1939" i="2"/>
  <c r="H1937" i="2"/>
  <c r="H1935" i="2"/>
  <c r="H1933" i="2"/>
  <c r="H1931" i="2"/>
  <c r="H1929" i="2"/>
  <c r="H1927" i="2"/>
  <c r="H1925" i="2"/>
  <c r="H1917" i="2"/>
  <c r="H1909" i="2"/>
  <c r="H1901" i="2"/>
  <c r="H1720" i="2"/>
  <c r="H1712" i="2"/>
  <c r="H1706" i="2"/>
  <c r="H1704" i="2"/>
  <c r="H1702" i="2"/>
  <c r="H1700" i="2"/>
  <c r="H1698" i="2"/>
  <c r="H1696" i="2"/>
  <c r="H1694" i="2"/>
  <c r="H1692" i="2"/>
  <c r="H1690" i="2"/>
  <c r="H1688" i="2"/>
  <c r="H1686" i="2"/>
  <c r="H1684" i="2"/>
  <c r="H1682" i="2"/>
  <c r="H1680" i="2"/>
  <c r="H1678" i="2"/>
  <c r="H1676" i="2"/>
  <c r="H1648" i="2"/>
  <c r="H1644" i="2"/>
  <c r="H1642" i="2"/>
  <c r="H1640" i="2"/>
  <c r="H1638" i="2"/>
  <c r="H1636" i="2"/>
  <c r="H1634" i="2"/>
  <c r="H1632" i="2"/>
  <c r="H1630" i="2"/>
  <c r="H1534" i="2"/>
  <c r="H1532" i="2"/>
  <c r="H1895" i="2"/>
  <c r="H1893" i="2"/>
  <c r="H1891" i="2"/>
  <c r="H1889" i="2"/>
  <c r="H1887" i="2"/>
  <c r="H1885" i="2"/>
  <c r="H1883" i="2"/>
  <c r="H1881" i="2"/>
  <c r="H1879" i="2"/>
  <c r="H1877" i="2"/>
  <c r="H1875" i="2"/>
  <c r="H1873" i="2"/>
  <c r="H1871" i="2"/>
  <c r="H1869" i="2"/>
  <c r="H1867" i="2"/>
  <c r="H1865" i="2"/>
  <c r="H1863" i="2"/>
  <c r="H1859" i="2"/>
  <c r="H1628" i="2"/>
  <c r="H1626" i="2"/>
  <c r="H1524" i="2"/>
  <c r="H1520" i="2"/>
  <c r="H1518" i="2"/>
  <c r="H1516" i="2"/>
  <c r="H1514" i="2"/>
  <c r="H1512" i="2"/>
  <c r="H1510" i="2"/>
  <c r="H1508" i="2"/>
  <c r="H1506" i="2"/>
  <c r="H1504" i="2"/>
  <c r="H1502" i="2"/>
  <c r="H1500" i="2"/>
  <c r="H1498" i="2"/>
  <c r="H1496" i="2"/>
  <c r="H1494" i="2"/>
  <c r="H1492" i="2"/>
  <c r="H1490" i="2"/>
  <c r="H1486" i="2"/>
  <c r="H1857" i="2"/>
  <c r="H1853" i="2"/>
  <c r="H1849" i="2"/>
  <c r="H1845" i="2"/>
  <c r="H1841" i="2"/>
  <c r="H1837" i="2"/>
  <c r="H1833" i="2"/>
  <c r="H1829" i="2"/>
  <c r="H1827" i="2"/>
  <c r="H1825" i="2"/>
  <c r="H1823" i="2"/>
  <c r="H1821" i="2"/>
  <c r="H1819" i="2"/>
  <c r="H1817" i="2"/>
  <c r="H1815" i="2"/>
  <c r="H1813" i="2"/>
  <c r="H1811" i="2"/>
  <c r="H1809" i="2"/>
  <c r="H1807" i="2"/>
  <c r="H1805" i="2"/>
  <c r="H1803" i="2"/>
  <c r="H1801" i="2"/>
  <c r="H1795" i="2"/>
  <c r="H1623" i="2"/>
  <c r="H1621" i="2"/>
  <c r="H1619" i="2"/>
  <c r="H1617" i="2"/>
  <c r="H1615" i="2"/>
  <c r="H1587" i="2"/>
  <c r="H1581" i="2"/>
  <c r="H1579" i="2"/>
  <c r="H1577" i="2"/>
  <c r="H1575" i="2"/>
  <c r="H1573" i="2"/>
  <c r="H1571" i="2"/>
  <c r="H1569" i="2"/>
  <c r="H1567" i="2"/>
  <c r="H1565" i="2"/>
  <c r="H1563" i="2"/>
  <c r="H1561" i="2"/>
  <c r="H1559" i="2"/>
  <c r="H1557" i="2"/>
  <c r="H1555" i="2"/>
  <c r="H1553" i="2"/>
  <c r="H1547" i="2"/>
  <c r="H1539" i="2"/>
  <c r="H1472" i="2"/>
  <c r="H1792" i="2"/>
  <c r="H1790" i="2"/>
  <c r="H1788" i="2"/>
  <c r="H1786" i="2"/>
  <c r="H1784" i="2"/>
  <c r="H1782" i="2"/>
  <c r="H1780" i="2"/>
  <c r="H1778" i="2"/>
  <c r="H1776" i="2"/>
  <c r="H1774" i="2"/>
  <c r="H1772" i="2"/>
  <c r="H1770" i="2"/>
  <c r="H1768" i="2"/>
  <c r="H1766" i="2"/>
  <c r="H1764" i="2"/>
  <c r="H1762" i="2"/>
  <c r="H1760" i="2"/>
  <c r="H1758" i="2"/>
  <c r="H1756" i="2"/>
  <c r="H1754" i="2"/>
  <c r="H1752" i="2"/>
  <c r="H1750" i="2"/>
  <c r="H1748" i="2"/>
  <c r="H1746" i="2"/>
  <c r="H1744" i="2"/>
  <c r="H1742" i="2"/>
  <c r="H1740" i="2"/>
  <c r="H1738" i="2"/>
  <c r="H1736" i="2"/>
  <c r="H1734" i="2"/>
  <c r="H1730" i="2"/>
  <c r="H1728" i="2"/>
  <c r="H1726" i="2"/>
  <c r="H1787" i="2"/>
  <c r="H1779" i="2"/>
  <c r="H1771" i="2"/>
  <c r="H1767" i="2"/>
  <c r="H1765" i="2"/>
  <c r="H1763" i="2"/>
  <c r="H1761" i="2"/>
  <c r="H1759" i="2"/>
  <c r="H1757" i="2"/>
  <c r="H1755" i="2"/>
  <c r="H1753" i="2"/>
  <c r="H1751" i="2"/>
  <c r="H1749" i="2"/>
  <c r="H1747" i="2"/>
  <c r="H1745" i="2"/>
  <c r="H1743" i="2"/>
  <c r="H1741" i="2"/>
  <c r="H1739" i="2"/>
  <c r="H1735" i="2"/>
  <c r="H1727" i="2"/>
  <c r="H1719" i="2"/>
  <c r="H1711" i="2"/>
  <c r="H1705" i="2"/>
  <c r="H1703" i="2"/>
  <c r="H1701" i="2"/>
  <c r="H1699" i="2"/>
  <c r="H1697" i="2"/>
  <c r="H1695" i="2"/>
  <c r="H1693" i="2"/>
  <c r="H1691" i="2"/>
  <c r="H1689" i="2"/>
  <c r="H1687" i="2"/>
  <c r="H1685" i="2"/>
  <c r="H1683" i="2"/>
  <c r="H1681" i="2"/>
  <c r="H1679" i="2"/>
  <c r="H1677" i="2"/>
  <c r="H1671" i="2"/>
  <c r="H1954" i="2"/>
  <c r="H1952" i="2"/>
  <c r="H1950" i="2"/>
  <c r="H1948" i="2"/>
  <c r="H1946" i="2"/>
  <c r="H1944" i="2"/>
  <c r="H1942" i="2"/>
  <c r="H1940" i="2"/>
  <c r="H1938" i="2"/>
  <c r="H1936" i="2"/>
  <c r="H1934" i="2"/>
  <c r="H1932" i="2"/>
  <c r="H1930" i="2"/>
  <c r="H1928" i="2"/>
  <c r="H1926" i="2"/>
  <c r="H1924" i="2"/>
  <c r="H1922" i="2"/>
  <c r="H1914" i="2"/>
  <c r="H1906" i="2"/>
  <c r="H1898" i="2"/>
  <c r="H1894" i="2"/>
  <c r="H1892" i="2"/>
  <c r="H1890" i="2"/>
  <c r="H1888" i="2"/>
  <c r="H1886" i="2"/>
  <c r="H1884" i="2"/>
  <c r="H1882" i="2"/>
  <c r="H1880" i="2"/>
  <c r="H1878" i="2"/>
  <c r="H1876" i="2"/>
  <c r="H1874" i="2"/>
  <c r="H1872" i="2"/>
  <c r="H1870" i="2"/>
  <c r="H1868" i="2"/>
  <c r="H1866" i="2"/>
  <c r="H1864" i="2"/>
  <c r="H1862" i="2"/>
  <c r="H1860" i="2"/>
  <c r="H1858" i="2"/>
  <c r="H1856" i="2"/>
  <c r="H1854" i="2"/>
  <c r="H1852" i="2"/>
  <c r="H1850" i="2"/>
  <c r="H1848" i="2"/>
  <c r="H1846" i="2"/>
  <c r="H1844" i="2"/>
  <c r="H1842" i="2"/>
  <c r="H1840" i="2"/>
  <c r="H1838" i="2"/>
  <c r="H1836" i="2"/>
  <c r="H1834" i="2"/>
  <c r="H1832" i="2"/>
  <c r="H1830" i="2"/>
  <c r="H1828" i="2"/>
  <c r="H1826" i="2"/>
  <c r="H1824" i="2"/>
  <c r="H1822" i="2"/>
  <c r="H1820" i="2"/>
  <c r="H1818" i="2"/>
  <c r="H1816" i="2"/>
  <c r="H1814" i="2"/>
  <c r="H1812" i="2"/>
  <c r="H1810" i="2"/>
  <c r="H1808" i="2"/>
  <c r="H1806" i="2"/>
  <c r="H1804" i="2"/>
  <c r="H1802" i="2"/>
  <c r="H1800" i="2"/>
  <c r="H1798" i="2"/>
  <c r="H1796" i="2"/>
  <c r="H1794" i="2"/>
  <c r="H1667" i="2"/>
  <c r="H1665" i="2"/>
  <c r="H1661" i="2"/>
  <c r="H1659" i="2"/>
  <c r="H1657" i="2"/>
  <c r="H1653" i="2"/>
  <c r="H1651" i="2"/>
  <c r="H1649" i="2"/>
  <c r="H1645" i="2"/>
  <c r="H1643" i="2"/>
  <c r="H1641" i="2"/>
  <c r="H1639" i="2"/>
  <c r="H1637" i="2"/>
  <c r="H1635" i="2"/>
  <c r="H1633" i="2"/>
  <c r="H1631" i="2"/>
  <c r="H1629" i="2"/>
  <c r="H1627" i="2"/>
  <c r="H1625" i="2"/>
  <c r="H1531" i="2"/>
  <c r="H1523" i="2"/>
  <c r="H1519" i="2"/>
  <c r="H1517" i="2"/>
  <c r="H1515" i="2"/>
  <c r="H1513" i="2"/>
  <c r="H1511" i="2"/>
  <c r="H1509" i="2"/>
  <c r="H1507" i="2"/>
  <c r="H1505" i="2"/>
  <c r="H1503" i="2"/>
  <c r="H1501" i="2"/>
  <c r="H1499" i="2"/>
  <c r="H1497" i="2"/>
  <c r="H1495" i="2"/>
  <c r="H1493" i="2"/>
  <c r="H1491" i="2"/>
  <c r="H1487" i="2"/>
  <c r="H1471" i="2"/>
  <c r="H1458" i="2"/>
  <c r="H1456" i="2"/>
  <c r="H1454" i="2"/>
  <c r="H1452" i="2"/>
  <c r="H1450" i="2"/>
  <c r="H1448" i="2"/>
  <c r="H1446" i="2"/>
  <c r="H1444" i="2"/>
  <c r="H1442" i="2"/>
  <c r="H1440" i="2"/>
  <c r="H1438" i="2"/>
  <c r="H1436" i="2"/>
  <c r="H1434" i="2"/>
  <c r="H1432" i="2"/>
  <c r="H1430" i="2"/>
  <c r="H1428" i="2"/>
  <c r="H1420" i="2"/>
  <c r="H1624" i="2"/>
  <c r="H1622" i="2"/>
  <c r="H1620" i="2"/>
  <c r="H1618" i="2"/>
  <c r="H1616" i="2"/>
  <c r="H1614" i="2"/>
  <c r="H1608" i="2"/>
  <c r="H1600" i="2"/>
  <c r="H1592" i="2"/>
  <c r="H1584" i="2"/>
  <c r="H1582" i="2"/>
  <c r="H1580" i="2"/>
  <c r="H1578" i="2"/>
  <c r="H1576" i="2"/>
  <c r="H1574" i="2"/>
  <c r="H1572" i="2"/>
  <c r="H1570" i="2"/>
  <c r="H1568" i="2"/>
  <c r="H1566" i="2"/>
  <c r="H1564" i="2"/>
  <c r="H1562" i="2"/>
  <c r="H1560" i="2"/>
  <c r="H1558" i="2"/>
  <c r="H1556" i="2"/>
  <c r="H1554" i="2"/>
  <c r="H1552" i="2"/>
  <c r="G26" i="5"/>
  <c r="H26" i="5" s="1"/>
  <c r="G27" i="5"/>
  <c r="H27" i="5" s="1"/>
  <c r="G28" i="5"/>
  <c r="H28" i="5" s="1"/>
  <c r="G29" i="5"/>
  <c r="H29" i="5" s="1"/>
  <c r="G30" i="5"/>
  <c r="H30" i="5" s="1"/>
  <c r="G31" i="5"/>
  <c r="H31" i="5" s="1"/>
  <c r="G32" i="5"/>
  <c r="H32" i="5" s="1"/>
  <c r="G33" i="5"/>
  <c r="H33" i="5" s="1"/>
  <c r="G34" i="5"/>
  <c r="H34" i="5" s="1"/>
  <c r="G35" i="5"/>
  <c r="H35" i="5" s="1"/>
  <c r="G36" i="5"/>
  <c r="H36" i="5" s="1"/>
  <c r="G37" i="5"/>
  <c r="H37" i="5" s="1"/>
  <c r="G38" i="5"/>
  <c r="H38" i="5" s="1"/>
  <c r="G39" i="5"/>
  <c r="H39" i="5" s="1"/>
  <c r="G40" i="5"/>
  <c r="H40" i="5" s="1"/>
  <c r="G41" i="5"/>
  <c r="H41" i="5" s="1"/>
  <c r="G42" i="5"/>
  <c r="H42" i="5" s="1"/>
  <c r="G7" i="5"/>
  <c r="H7" i="5" s="1"/>
  <c r="G8" i="5"/>
  <c r="H8" i="5" s="1"/>
  <c r="G9" i="5"/>
  <c r="H9" i="5" s="1"/>
  <c r="G3" i="5"/>
  <c r="H3" i="5" s="1"/>
  <c r="G4" i="5"/>
  <c r="H4" i="5" s="1"/>
  <c r="G5" i="5"/>
  <c r="H5" i="5" s="1"/>
  <c r="G6" i="5"/>
  <c r="H6" i="5" s="1"/>
  <c r="G10" i="5"/>
  <c r="H10" i="5" s="1"/>
  <c r="G11" i="5"/>
  <c r="H11" i="5" s="1"/>
  <c r="G12" i="5"/>
  <c r="H12" i="5" s="1"/>
  <c r="G13" i="5"/>
  <c r="H13" i="5" s="1"/>
  <c r="G14" i="5"/>
  <c r="H14" i="5" s="1"/>
  <c r="G15" i="5"/>
  <c r="H15" i="5" s="1"/>
  <c r="G16" i="5"/>
  <c r="H16" i="5" s="1"/>
  <c r="G17" i="5"/>
  <c r="H17" i="5" s="1"/>
  <c r="G18" i="5"/>
  <c r="H18" i="5" s="1"/>
  <c r="G19" i="5"/>
  <c r="H19" i="5" s="1"/>
  <c r="G20" i="5"/>
  <c r="H20" i="5" s="1"/>
  <c r="G21" i="5"/>
  <c r="H21" i="5" s="1"/>
  <c r="G22" i="5"/>
  <c r="H22" i="5" s="1"/>
  <c r="G23" i="5"/>
  <c r="H23" i="5" s="1"/>
  <c r="G24" i="5"/>
  <c r="H24" i="5" s="1"/>
  <c r="G25" i="5"/>
  <c r="H25" i="5" s="1"/>
  <c r="E685" i="2" l="1"/>
  <c r="G685" i="2" s="1"/>
  <c r="H685" i="2" s="1"/>
  <c r="E687" i="2"/>
  <c r="G687" i="2" s="1"/>
  <c r="H687" i="2" s="1"/>
  <c r="E689" i="2"/>
  <c r="G689" i="2" s="1"/>
  <c r="H689" i="2" s="1"/>
  <c r="E691" i="2"/>
  <c r="G691" i="2" s="1"/>
  <c r="H691" i="2" s="1"/>
  <c r="E693" i="2"/>
  <c r="G693" i="2" s="1"/>
  <c r="H693" i="2" s="1"/>
  <c r="E695" i="2"/>
  <c r="G695" i="2" s="1"/>
  <c r="H695" i="2" s="1"/>
  <c r="E697" i="2"/>
  <c r="G697" i="2" s="1"/>
  <c r="H697" i="2" s="1"/>
  <c r="E699" i="2"/>
  <c r="G699" i="2" s="1"/>
  <c r="H699" i="2" s="1"/>
  <c r="E701" i="2"/>
  <c r="G701" i="2" s="1"/>
  <c r="H701" i="2" s="1"/>
  <c r="E703" i="2"/>
  <c r="G703" i="2" s="1"/>
  <c r="H703" i="2" s="1"/>
  <c r="E705" i="2"/>
  <c r="G705" i="2" s="1"/>
  <c r="H705" i="2" s="1"/>
  <c r="E707" i="2"/>
  <c r="G707" i="2" s="1"/>
  <c r="H707" i="2" s="1"/>
  <c r="E709" i="2"/>
  <c r="G709" i="2" s="1"/>
  <c r="H709" i="2" s="1"/>
  <c r="E711" i="2"/>
  <c r="G711" i="2" s="1"/>
  <c r="H711" i="2" s="1"/>
  <c r="E713" i="2"/>
  <c r="G713" i="2" s="1"/>
  <c r="H713" i="2" s="1"/>
  <c r="E684" i="2"/>
  <c r="G684" i="2" s="1"/>
  <c r="H684" i="2" s="1"/>
  <c r="E686" i="2"/>
  <c r="G686" i="2" s="1"/>
  <c r="H686" i="2" s="1"/>
  <c r="E688" i="2"/>
  <c r="G688" i="2" s="1"/>
  <c r="H688" i="2" s="1"/>
  <c r="E690" i="2"/>
  <c r="G690" i="2" s="1"/>
  <c r="H690" i="2" s="1"/>
  <c r="E692" i="2"/>
  <c r="G692" i="2" s="1"/>
  <c r="H692" i="2" s="1"/>
  <c r="E694" i="2"/>
  <c r="G694" i="2" s="1"/>
  <c r="H694" i="2" s="1"/>
  <c r="E696" i="2"/>
  <c r="G696" i="2" s="1"/>
  <c r="H696" i="2" s="1"/>
  <c r="E698" i="2"/>
  <c r="G698" i="2" s="1"/>
  <c r="H698" i="2" s="1"/>
  <c r="E700" i="2"/>
  <c r="G700" i="2" s="1"/>
  <c r="H700" i="2" s="1"/>
  <c r="E702" i="2"/>
  <c r="G702" i="2" s="1"/>
  <c r="H702" i="2" s="1"/>
  <c r="E704" i="2"/>
  <c r="G704" i="2" s="1"/>
  <c r="H704" i="2" s="1"/>
  <c r="E706" i="2"/>
  <c r="G706" i="2" s="1"/>
  <c r="H706" i="2" s="1"/>
  <c r="E708" i="2"/>
  <c r="G708" i="2" s="1"/>
  <c r="H708" i="2" s="1"/>
  <c r="E710" i="2"/>
  <c r="G710" i="2" s="1"/>
  <c r="H710" i="2" s="1"/>
  <c r="E712" i="2"/>
  <c r="G712" i="2" s="1"/>
  <c r="H712" i="2" s="1"/>
  <c r="E714" i="2"/>
  <c r="G714" i="2" s="1"/>
  <c r="H714" i="2" s="1"/>
  <c r="E561" i="2"/>
  <c r="G561" i="2" s="1"/>
  <c r="H561" i="2" s="1"/>
  <c r="E563" i="2"/>
  <c r="G563" i="2" s="1"/>
  <c r="H563" i="2" s="1"/>
  <c r="E565" i="2"/>
  <c r="G565" i="2" s="1"/>
  <c r="H565" i="2" s="1"/>
  <c r="E567" i="2"/>
  <c r="G567" i="2" s="1"/>
  <c r="H567" i="2" s="1"/>
  <c r="E569" i="2"/>
  <c r="G569" i="2" s="1"/>
  <c r="H569" i="2" s="1"/>
  <c r="E571" i="2"/>
  <c r="G571" i="2" s="1"/>
  <c r="H571" i="2" s="1"/>
  <c r="E573" i="2"/>
  <c r="G573" i="2" s="1"/>
  <c r="H573" i="2" s="1"/>
  <c r="E575" i="2"/>
  <c r="G575" i="2" s="1"/>
  <c r="H575" i="2" s="1"/>
  <c r="E577" i="2"/>
  <c r="G577" i="2" s="1"/>
  <c r="H577" i="2" s="1"/>
  <c r="E579" i="2"/>
  <c r="G579" i="2" s="1"/>
  <c r="H579" i="2" s="1"/>
  <c r="E581" i="2"/>
  <c r="G581" i="2" s="1"/>
  <c r="H581" i="2" s="1"/>
  <c r="E583" i="2"/>
  <c r="G583" i="2" s="1"/>
  <c r="H583" i="2" s="1"/>
  <c r="E585" i="2"/>
  <c r="G585" i="2" s="1"/>
  <c r="H585" i="2" s="1"/>
  <c r="E587" i="2"/>
  <c r="G587" i="2" s="1"/>
  <c r="H587" i="2" s="1"/>
  <c r="E589" i="2"/>
  <c r="G589" i="2" s="1"/>
  <c r="H589" i="2" s="1"/>
  <c r="E560" i="2"/>
  <c r="G560" i="2" s="1"/>
  <c r="H560" i="2" s="1"/>
  <c r="E562" i="2"/>
  <c r="G562" i="2" s="1"/>
  <c r="H562" i="2" s="1"/>
  <c r="E564" i="2"/>
  <c r="G564" i="2" s="1"/>
  <c r="H564" i="2" s="1"/>
  <c r="E566" i="2"/>
  <c r="G566" i="2" s="1"/>
  <c r="H566" i="2" s="1"/>
  <c r="E568" i="2"/>
  <c r="G568" i="2" s="1"/>
  <c r="H568" i="2" s="1"/>
  <c r="E570" i="2"/>
  <c r="G570" i="2" s="1"/>
  <c r="H570" i="2" s="1"/>
  <c r="E572" i="2"/>
  <c r="G572" i="2" s="1"/>
  <c r="H572" i="2" s="1"/>
  <c r="E574" i="2"/>
  <c r="G574" i="2" s="1"/>
  <c r="H574" i="2" s="1"/>
  <c r="E576" i="2"/>
  <c r="G576" i="2" s="1"/>
  <c r="H576" i="2" s="1"/>
  <c r="E578" i="2"/>
  <c r="G578" i="2" s="1"/>
  <c r="H578" i="2" s="1"/>
  <c r="E580" i="2"/>
  <c r="G580" i="2" s="1"/>
  <c r="H580" i="2" s="1"/>
  <c r="E582" i="2"/>
  <c r="G582" i="2" s="1"/>
  <c r="H582" i="2" s="1"/>
  <c r="E584" i="2"/>
  <c r="G584" i="2" s="1"/>
  <c r="H584" i="2" s="1"/>
  <c r="E586" i="2"/>
  <c r="G586" i="2" s="1"/>
  <c r="H586" i="2" s="1"/>
  <c r="E588" i="2"/>
  <c r="G588" i="2" s="1"/>
  <c r="H588" i="2" s="1"/>
  <c r="E590" i="2"/>
  <c r="G590" i="2" s="1"/>
  <c r="H590" i="2" s="1"/>
  <c r="E34" i="2"/>
  <c r="G34" i="2" s="1"/>
  <c r="H34" i="2" s="1"/>
  <c r="E36" i="2"/>
  <c r="G36" i="2" s="1"/>
  <c r="H36" i="2" s="1"/>
  <c r="E38" i="2"/>
  <c r="G38" i="2" s="1"/>
  <c r="H38" i="2" s="1"/>
  <c r="E40" i="2"/>
  <c r="G40" i="2" s="1"/>
  <c r="H40" i="2" s="1"/>
  <c r="E42" i="2"/>
  <c r="G42" i="2" s="1"/>
  <c r="H42" i="2" s="1"/>
  <c r="E44" i="2"/>
  <c r="G44" i="2" s="1"/>
  <c r="H44" i="2" s="1"/>
  <c r="E46" i="2"/>
  <c r="G46" i="2" s="1"/>
  <c r="H46" i="2" s="1"/>
  <c r="E48" i="2"/>
  <c r="G48" i="2" s="1"/>
  <c r="H48" i="2" s="1"/>
  <c r="E50" i="2"/>
  <c r="G50" i="2" s="1"/>
  <c r="H50" i="2" s="1"/>
  <c r="E52" i="2"/>
  <c r="G52" i="2" s="1"/>
  <c r="H52" i="2" s="1"/>
  <c r="E54" i="2"/>
  <c r="G54" i="2" s="1"/>
  <c r="H54" i="2" s="1"/>
  <c r="E56" i="2"/>
  <c r="G56" i="2" s="1"/>
  <c r="H56" i="2" s="1"/>
  <c r="E58" i="2"/>
  <c r="G58" i="2" s="1"/>
  <c r="H58" i="2" s="1"/>
  <c r="E33" i="2"/>
  <c r="G33" i="2" s="1"/>
  <c r="H33" i="2" s="1"/>
  <c r="E35" i="2"/>
  <c r="G35" i="2" s="1"/>
  <c r="H35" i="2" s="1"/>
  <c r="E37" i="2"/>
  <c r="G37" i="2" s="1"/>
  <c r="H37" i="2" s="1"/>
  <c r="E39" i="2"/>
  <c r="G39" i="2" s="1"/>
  <c r="H39" i="2" s="1"/>
  <c r="E41" i="2"/>
  <c r="G41" i="2" s="1"/>
  <c r="H41" i="2" s="1"/>
  <c r="E43" i="2"/>
  <c r="G43" i="2" s="1"/>
  <c r="H43" i="2" s="1"/>
  <c r="E45" i="2"/>
  <c r="G45" i="2" s="1"/>
  <c r="H45" i="2" s="1"/>
  <c r="E47" i="2"/>
  <c r="G47" i="2" s="1"/>
  <c r="H47" i="2" s="1"/>
  <c r="E49" i="2"/>
  <c r="G49" i="2" s="1"/>
  <c r="H49" i="2" s="1"/>
  <c r="E51" i="2"/>
  <c r="G51" i="2" s="1"/>
  <c r="H51" i="2" s="1"/>
  <c r="E53" i="2"/>
  <c r="G53" i="2" s="1"/>
  <c r="H53" i="2" s="1"/>
  <c r="E55" i="2"/>
  <c r="G55" i="2" s="1"/>
  <c r="H55" i="2" s="1"/>
  <c r="E57" i="2"/>
  <c r="G57" i="2" s="1"/>
  <c r="H57" i="2" s="1"/>
  <c r="E59" i="2"/>
  <c r="G59" i="2" s="1"/>
  <c r="H59" i="2" s="1"/>
  <c r="E61" i="2"/>
  <c r="G61" i="2" s="1"/>
  <c r="H61" i="2" s="1"/>
  <c r="E63" i="2"/>
  <c r="G63" i="2" s="1"/>
  <c r="H63" i="2" s="1"/>
  <c r="E60" i="2"/>
  <c r="G60" i="2" s="1"/>
  <c r="H60" i="2" s="1"/>
  <c r="E62" i="2"/>
  <c r="G62" i="2" s="1"/>
  <c r="H62" i="2" s="1"/>
  <c r="E623" i="2"/>
  <c r="G623" i="2" s="1"/>
  <c r="H623" i="2" s="1"/>
  <c r="E625" i="2"/>
  <c r="G625" i="2" s="1"/>
  <c r="H625" i="2" s="1"/>
  <c r="E627" i="2"/>
  <c r="G627" i="2" s="1"/>
  <c r="H627" i="2" s="1"/>
  <c r="E629" i="2"/>
  <c r="G629" i="2" s="1"/>
  <c r="H629" i="2" s="1"/>
  <c r="E631" i="2"/>
  <c r="G631" i="2" s="1"/>
  <c r="H631" i="2" s="1"/>
  <c r="E633" i="2"/>
  <c r="G633" i="2" s="1"/>
  <c r="H633" i="2" s="1"/>
  <c r="E635" i="2"/>
  <c r="G635" i="2" s="1"/>
  <c r="H635" i="2" s="1"/>
  <c r="E637" i="2"/>
  <c r="G637" i="2" s="1"/>
  <c r="H637" i="2" s="1"/>
  <c r="E639" i="2"/>
  <c r="G639" i="2" s="1"/>
  <c r="H639" i="2" s="1"/>
  <c r="E641" i="2"/>
  <c r="G641" i="2" s="1"/>
  <c r="H641" i="2" s="1"/>
  <c r="E643" i="2"/>
  <c r="G643" i="2" s="1"/>
  <c r="H643" i="2" s="1"/>
  <c r="E645" i="2"/>
  <c r="G645" i="2" s="1"/>
  <c r="H645" i="2" s="1"/>
  <c r="E647" i="2"/>
  <c r="G647" i="2" s="1"/>
  <c r="H647" i="2" s="1"/>
  <c r="E649" i="2"/>
  <c r="G649" i="2" s="1"/>
  <c r="H649" i="2" s="1"/>
  <c r="E651" i="2"/>
  <c r="G651" i="2" s="1"/>
  <c r="H651" i="2" s="1"/>
  <c r="E622" i="2"/>
  <c r="G622" i="2" s="1"/>
  <c r="H622" i="2" s="1"/>
  <c r="E624" i="2"/>
  <c r="G624" i="2" s="1"/>
  <c r="H624" i="2" s="1"/>
  <c r="E626" i="2"/>
  <c r="G626" i="2" s="1"/>
  <c r="H626" i="2" s="1"/>
  <c r="E628" i="2"/>
  <c r="G628" i="2" s="1"/>
  <c r="H628" i="2" s="1"/>
  <c r="E630" i="2"/>
  <c r="G630" i="2" s="1"/>
  <c r="H630" i="2" s="1"/>
  <c r="E632" i="2"/>
  <c r="G632" i="2" s="1"/>
  <c r="H632" i="2" s="1"/>
  <c r="E634" i="2"/>
  <c r="G634" i="2" s="1"/>
  <c r="H634" i="2" s="1"/>
  <c r="E636" i="2"/>
  <c r="G636" i="2" s="1"/>
  <c r="H636" i="2" s="1"/>
  <c r="E638" i="2"/>
  <c r="G638" i="2" s="1"/>
  <c r="H638" i="2" s="1"/>
  <c r="E640" i="2"/>
  <c r="G640" i="2" s="1"/>
  <c r="H640" i="2" s="1"/>
  <c r="E642" i="2"/>
  <c r="G642" i="2" s="1"/>
  <c r="H642" i="2" s="1"/>
  <c r="E644" i="2"/>
  <c r="G644" i="2" s="1"/>
  <c r="H644" i="2" s="1"/>
  <c r="E646" i="2"/>
  <c r="G646" i="2" s="1"/>
  <c r="H646" i="2" s="1"/>
  <c r="E648" i="2"/>
  <c r="G648" i="2" s="1"/>
  <c r="H648" i="2" s="1"/>
  <c r="E650" i="2"/>
  <c r="G650" i="2" s="1"/>
  <c r="H650" i="2" s="1"/>
  <c r="E652" i="2"/>
  <c r="G652" i="2" s="1"/>
  <c r="H652" i="2" s="1"/>
  <c r="E653" i="2"/>
  <c r="G653" i="2" s="1"/>
  <c r="H653" i="2" s="1"/>
  <c r="E655" i="2"/>
  <c r="G655" i="2" s="1"/>
  <c r="H655" i="2" s="1"/>
  <c r="E657" i="2"/>
  <c r="G657" i="2" s="1"/>
  <c r="H657" i="2" s="1"/>
  <c r="E659" i="2"/>
  <c r="G659" i="2" s="1"/>
  <c r="H659" i="2" s="1"/>
  <c r="E661" i="2"/>
  <c r="G661" i="2" s="1"/>
  <c r="H661" i="2" s="1"/>
  <c r="E663" i="2"/>
  <c r="G663" i="2" s="1"/>
  <c r="H663" i="2" s="1"/>
  <c r="E665" i="2"/>
  <c r="G665" i="2" s="1"/>
  <c r="H665" i="2" s="1"/>
  <c r="E667" i="2"/>
  <c r="G667" i="2" s="1"/>
  <c r="H667" i="2" s="1"/>
  <c r="E669" i="2"/>
  <c r="G669" i="2" s="1"/>
  <c r="H669" i="2" s="1"/>
  <c r="E671" i="2"/>
  <c r="G671" i="2" s="1"/>
  <c r="H671" i="2" s="1"/>
  <c r="E673" i="2"/>
  <c r="G673" i="2" s="1"/>
  <c r="H673" i="2" s="1"/>
  <c r="E675" i="2"/>
  <c r="G675" i="2" s="1"/>
  <c r="H675" i="2" s="1"/>
  <c r="E677" i="2"/>
  <c r="G677" i="2" s="1"/>
  <c r="H677" i="2" s="1"/>
  <c r="E679" i="2"/>
  <c r="G679" i="2" s="1"/>
  <c r="H679" i="2" s="1"/>
  <c r="E681" i="2"/>
  <c r="G681" i="2" s="1"/>
  <c r="H681" i="2" s="1"/>
  <c r="E683" i="2"/>
  <c r="G683" i="2" s="1"/>
  <c r="H683" i="2" s="1"/>
  <c r="E654" i="2"/>
  <c r="G654" i="2" s="1"/>
  <c r="H654" i="2" s="1"/>
  <c r="E656" i="2"/>
  <c r="G656" i="2" s="1"/>
  <c r="H656" i="2" s="1"/>
  <c r="E658" i="2"/>
  <c r="G658" i="2" s="1"/>
  <c r="H658" i="2" s="1"/>
  <c r="E660" i="2"/>
  <c r="G660" i="2" s="1"/>
  <c r="H660" i="2" s="1"/>
  <c r="E662" i="2"/>
  <c r="G662" i="2" s="1"/>
  <c r="H662" i="2" s="1"/>
  <c r="E664" i="2"/>
  <c r="G664" i="2" s="1"/>
  <c r="H664" i="2" s="1"/>
  <c r="E666" i="2"/>
  <c r="G666" i="2" s="1"/>
  <c r="H666" i="2" s="1"/>
  <c r="E668" i="2"/>
  <c r="G668" i="2" s="1"/>
  <c r="H668" i="2" s="1"/>
  <c r="E670" i="2"/>
  <c r="G670" i="2" s="1"/>
  <c r="H670" i="2" s="1"/>
  <c r="E672" i="2"/>
  <c r="G672" i="2" s="1"/>
  <c r="H672" i="2" s="1"/>
  <c r="E674" i="2"/>
  <c r="G674" i="2" s="1"/>
  <c r="H674" i="2" s="1"/>
  <c r="E676" i="2"/>
  <c r="G676" i="2" s="1"/>
  <c r="H676" i="2" s="1"/>
  <c r="E678" i="2"/>
  <c r="G678" i="2" s="1"/>
  <c r="H678" i="2" s="1"/>
  <c r="E680" i="2"/>
  <c r="G680" i="2" s="1"/>
  <c r="H680" i="2" s="1"/>
  <c r="E682" i="2"/>
  <c r="G682" i="2" s="1"/>
  <c r="H682" i="2" s="1"/>
  <c r="E591" i="2"/>
  <c r="G591" i="2" s="1"/>
  <c r="H591" i="2" s="1"/>
  <c r="E593" i="2"/>
  <c r="G593" i="2" s="1"/>
  <c r="H593" i="2" s="1"/>
  <c r="E595" i="2"/>
  <c r="G595" i="2" s="1"/>
  <c r="H595" i="2" s="1"/>
  <c r="E597" i="2"/>
  <c r="G597" i="2" s="1"/>
  <c r="H597" i="2" s="1"/>
  <c r="E599" i="2"/>
  <c r="G599" i="2" s="1"/>
  <c r="H599" i="2" s="1"/>
  <c r="E601" i="2"/>
  <c r="G601" i="2" s="1"/>
  <c r="H601" i="2" s="1"/>
  <c r="E603" i="2"/>
  <c r="G603" i="2" s="1"/>
  <c r="H603" i="2" s="1"/>
  <c r="E605" i="2"/>
  <c r="G605" i="2" s="1"/>
  <c r="H605" i="2" s="1"/>
  <c r="E607" i="2"/>
  <c r="G607" i="2" s="1"/>
  <c r="H607" i="2" s="1"/>
  <c r="E609" i="2"/>
  <c r="G609" i="2" s="1"/>
  <c r="H609" i="2" s="1"/>
  <c r="E611" i="2"/>
  <c r="G611" i="2" s="1"/>
  <c r="H611" i="2" s="1"/>
  <c r="E613" i="2"/>
  <c r="G613" i="2" s="1"/>
  <c r="H613" i="2" s="1"/>
  <c r="E615" i="2"/>
  <c r="G615" i="2" s="1"/>
  <c r="H615" i="2" s="1"/>
  <c r="E617" i="2"/>
  <c r="G617" i="2" s="1"/>
  <c r="H617" i="2" s="1"/>
  <c r="E619" i="2"/>
  <c r="G619" i="2" s="1"/>
  <c r="H619" i="2" s="1"/>
  <c r="E621" i="2"/>
  <c r="G621" i="2" s="1"/>
  <c r="H621" i="2" s="1"/>
  <c r="E592" i="2"/>
  <c r="G592" i="2" s="1"/>
  <c r="H592" i="2" s="1"/>
  <c r="E594" i="2"/>
  <c r="G594" i="2" s="1"/>
  <c r="H594" i="2" s="1"/>
  <c r="E596" i="2"/>
  <c r="G596" i="2" s="1"/>
  <c r="H596" i="2" s="1"/>
  <c r="E598" i="2"/>
  <c r="G598" i="2" s="1"/>
  <c r="H598" i="2" s="1"/>
  <c r="E600" i="2"/>
  <c r="G600" i="2" s="1"/>
  <c r="H600" i="2" s="1"/>
  <c r="E602" i="2"/>
  <c r="G602" i="2" s="1"/>
  <c r="H602" i="2" s="1"/>
  <c r="E604" i="2"/>
  <c r="G604" i="2" s="1"/>
  <c r="H604" i="2" s="1"/>
  <c r="E606" i="2"/>
  <c r="G606" i="2" s="1"/>
  <c r="H606" i="2" s="1"/>
  <c r="E608" i="2"/>
  <c r="G608" i="2" s="1"/>
  <c r="H608" i="2" s="1"/>
  <c r="E610" i="2"/>
  <c r="G610" i="2" s="1"/>
  <c r="H610" i="2" s="1"/>
  <c r="E612" i="2"/>
  <c r="G612" i="2" s="1"/>
  <c r="H612" i="2" s="1"/>
  <c r="E614" i="2"/>
  <c r="G614" i="2" s="1"/>
  <c r="H614" i="2" s="1"/>
  <c r="E616" i="2"/>
  <c r="G616" i="2" s="1"/>
  <c r="H616" i="2" s="1"/>
  <c r="E618" i="2"/>
  <c r="G618" i="2" s="1"/>
  <c r="H618" i="2" s="1"/>
  <c r="E620" i="2"/>
  <c r="G620" i="2" s="1"/>
  <c r="H620" i="2" s="1"/>
  <c r="E529" i="2"/>
  <c r="G529" i="2" s="1"/>
  <c r="H529" i="2" s="1"/>
  <c r="E531" i="2"/>
  <c r="G531" i="2" s="1"/>
  <c r="H531" i="2" s="1"/>
  <c r="E533" i="2"/>
  <c r="G533" i="2" s="1"/>
  <c r="H533" i="2" s="1"/>
  <c r="E535" i="2"/>
  <c r="G535" i="2" s="1"/>
  <c r="H535" i="2" s="1"/>
  <c r="E537" i="2"/>
  <c r="G537" i="2" s="1"/>
  <c r="H537" i="2" s="1"/>
  <c r="E539" i="2"/>
  <c r="G539" i="2" s="1"/>
  <c r="H539" i="2" s="1"/>
  <c r="E541" i="2"/>
  <c r="G541" i="2" s="1"/>
  <c r="H541" i="2" s="1"/>
  <c r="E543" i="2"/>
  <c r="G543" i="2" s="1"/>
  <c r="H543" i="2" s="1"/>
  <c r="E545" i="2"/>
  <c r="G545" i="2" s="1"/>
  <c r="H545" i="2" s="1"/>
  <c r="E547" i="2"/>
  <c r="G547" i="2" s="1"/>
  <c r="H547" i="2" s="1"/>
  <c r="E549" i="2"/>
  <c r="G549" i="2" s="1"/>
  <c r="H549" i="2" s="1"/>
  <c r="E551" i="2"/>
  <c r="G551" i="2" s="1"/>
  <c r="H551" i="2" s="1"/>
  <c r="E553" i="2"/>
  <c r="G553" i="2" s="1"/>
  <c r="H553" i="2" s="1"/>
  <c r="E555" i="2"/>
  <c r="G555" i="2" s="1"/>
  <c r="H555" i="2" s="1"/>
  <c r="E557" i="2"/>
  <c r="G557" i="2" s="1"/>
  <c r="H557" i="2" s="1"/>
  <c r="E559" i="2"/>
  <c r="G559" i="2" s="1"/>
  <c r="H559" i="2" s="1"/>
  <c r="E530" i="2"/>
  <c r="G530" i="2" s="1"/>
  <c r="H530" i="2" s="1"/>
  <c r="E532" i="2"/>
  <c r="G532" i="2" s="1"/>
  <c r="H532" i="2" s="1"/>
  <c r="E534" i="2"/>
  <c r="G534" i="2" s="1"/>
  <c r="H534" i="2" s="1"/>
  <c r="E536" i="2"/>
  <c r="G536" i="2" s="1"/>
  <c r="H536" i="2" s="1"/>
  <c r="E538" i="2"/>
  <c r="G538" i="2" s="1"/>
  <c r="H538" i="2" s="1"/>
  <c r="E540" i="2"/>
  <c r="G540" i="2" s="1"/>
  <c r="H540" i="2" s="1"/>
  <c r="E542" i="2"/>
  <c r="G542" i="2" s="1"/>
  <c r="H542" i="2" s="1"/>
  <c r="E544" i="2"/>
  <c r="G544" i="2" s="1"/>
  <c r="H544" i="2" s="1"/>
  <c r="E546" i="2"/>
  <c r="G546" i="2" s="1"/>
  <c r="H546" i="2" s="1"/>
  <c r="E548" i="2"/>
  <c r="G548" i="2" s="1"/>
  <c r="H548" i="2" s="1"/>
  <c r="E550" i="2"/>
  <c r="G550" i="2" s="1"/>
  <c r="H550" i="2" s="1"/>
  <c r="E552" i="2"/>
  <c r="G552" i="2" s="1"/>
  <c r="H552" i="2" s="1"/>
  <c r="E554" i="2"/>
  <c r="G554" i="2" s="1"/>
  <c r="H554" i="2" s="1"/>
  <c r="E556" i="2"/>
  <c r="G556" i="2" s="1"/>
  <c r="H556" i="2" s="1"/>
  <c r="E558" i="2"/>
  <c r="G558" i="2" s="1"/>
  <c r="H558" i="2" s="1"/>
  <c r="E715" i="2"/>
  <c r="G715" i="2" s="1"/>
  <c r="H715" i="2" s="1"/>
  <c r="E717" i="2"/>
  <c r="G717" i="2" s="1"/>
  <c r="H717" i="2" s="1"/>
  <c r="E719" i="2"/>
  <c r="G719" i="2" s="1"/>
  <c r="H719" i="2" s="1"/>
  <c r="E721" i="2"/>
  <c r="G721" i="2" s="1"/>
  <c r="H721" i="2" s="1"/>
  <c r="E723" i="2"/>
  <c r="G723" i="2" s="1"/>
  <c r="H723" i="2" s="1"/>
  <c r="E725" i="2"/>
  <c r="G725" i="2" s="1"/>
  <c r="H725" i="2" s="1"/>
  <c r="E727" i="2"/>
  <c r="G727" i="2" s="1"/>
  <c r="H727" i="2" s="1"/>
  <c r="E729" i="2"/>
  <c r="G729" i="2" s="1"/>
  <c r="H729" i="2" s="1"/>
  <c r="E731" i="2"/>
  <c r="G731" i="2" s="1"/>
  <c r="H731" i="2" s="1"/>
  <c r="E733" i="2"/>
  <c r="G733" i="2" s="1"/>
  <c r="H733" i="2" s="1"/>
  <c r="E735" i="2"/>
  <c r="G735" i="2" s="1"/>
  <c r="H735" i="2" s="1"/>
  <c r="E737" i="2"/>
  <c r="G737" i="2" s="1"/>
  <c r="H737" i="2" s="1"/>
  <c r="E739" i="2"/>
  <c r="G739" i="2" s="1"/>
  <c r="H739" i="2" s="1"/>
  <c r="E716" i="2"/>
  <c r="G716" i="2" s="1"/>
  <c r="H716" i="2" s="1"/>
  <c r="E718" i="2"/>
  <c r="G718" i="2" s="1"/>
  <c r="H718" i="2" s="1"/>
  <c r="E720" i="2"/>
  <c r="G720" i="2" s="1"/>
  <c r="H720" i="2" s="1"/>
  <c r="E722" i="2"/>
  <c r="G722" i="2" s="1"/>
  <c r="H722" i="2" s="1"/>
  <c r="E724" i="2"/>
  <c r="G724" i="2" s="1"/>
  <c r="H724" i="2" s="1"/>
  <c r="E726" i="2"/>
  <c r="G726" i="2" s="1"/>
  <c r="H726" i="2" s="1"/>
  <c r="E728" i="2"/>
  <c r="G728" i="2" s="1"/>
  <c r="H728" i="2" s="1"/>
  <c r="E730" i="2"/>
  <c r="G730" i="2" s="1"/>
  <c r="H730" i="2" s="1"/>
  <c r="E732" i="2"/>
  <c r="G732" i="2" s="1"/>
  <c r="H732" i="2" s="1"/>
  <c r="E734" i="2"/>
  <c r="G734" i="2" s="1"/>
  <c r="H734" i="2" s="1"/>
  <c r="E736" i="2"/>
  <c r="G736" i="2" s="1"/>
  <c r="H736" i="2" s="1"/>
  <c r="E738" i="2"/>
  <c r="G738" i="2" s="1"/>
  <c r="H738" i="2" s="1"/>
  <c r="E740" i="2"/>
  <c r="G740" i="2" s="1"/>
  <c r="H740" i="2" s="1"/>
  <c r="E742" i="2"/>
  <c r="G742" i="2" s="1"/>
  <c r="H742" i="2" s="1"/>
  <c r="E741" i="2"/>
  <c r="G741" i="2" s="1"/>
  <c r="H741" i="2" s="1"/>
  <c r="E744" i="2"/>
  <c r="G744" i="2" s="1"/>
  <c r="H744" i="2" s="1"/>
  <c r="E743" i="2"/>
  <c r="G743" i="2" s="1"/>
  <c r="H743" i="2" s="1"/>
  <c r="E745" i="2"/>
  <c r="G745" i="2" s="1"/>
  <c r="H745" i="2" s="1"/>
  <c r="E499" i="2"/>
  <c r="G499" i="2" s="1"/>
  <c r="H499" i="2" s="1"/>
  <c r="E501" i="2"/>
  <c r="G501" i="2" s="1"/>
  <c r="H501" i="2" s="1"/>
  <c r="E503" i="2"/>
  <c r="G503" i="2" s="1"/>
  <c r="H503" i="2" s="1"/>
  <c r="E505" i="2"/>
  <c r="G505" i="2" s="1"/>
  <c r="H505" i="2" s="1"/>
  <c r="E507" i="2"/>
  <c r="G507" i="2" s="1"/>
  <c r="H507" i="2" s="1"/>
  <c r="E509" i="2"/>
  <c r="G509" i="2" s="1"/>
  <c r="H509" i="2" s="1"/>
  <c r="E511" i="2"/>
  <c r="G511" i="2" s="1"/>
  <c r="H511" i="2" s="1"/>
  <c r="E513" i="2"/>
  <c r="G513" i="2" s="1"/>
  <c r="H513" i="2" s="1"/>
  <c r="E515" i="2"/>
  <c r="G515" i="2" s="1"/>
  <c r="H515" i="2" s="1"/>
  <c r="E517" i="2"/>
  <c r="G517" i="2" s="1"/>
  <c r="H517" i="2" s="1"/>
  <c r="E519" i="2"/>
  <c r="G519" i="2" s="1"/>
  <c r="H519" i="2" s="1"/>
  <c r="E521" i="2"/>
  <c r="G521" i="2" s="1"/>
  <c r="H521" i="2" s="1"/>
  <c r="E523" i="2"/>
  <c r="G523" i="2" s="1"/>
  <c r="H523" i="2" s="1"/>
  <c r="E525" i="2"/>
  <c r="G525" i="2" s="1"/>
  <c r="H525" i="2" s="1"/>
  <c r="E527" i="2"/>
  <c r="G527" i="2" s="1"/>
  <c r="H527" i="2" s="1"/>
  <c r="E498" i="2"/>
  <c r="G498" i="2" s="1"/>
  <c r="H498" i="2" s="1"/>
  <c r="E500" i="2"/>
  <c r="G500" i="2" s="1"/>
  <c r="H500" i="2" s="1"/>
  <c r="E502" i="2"/>
  <c r="G502" i="2" s="1"/>
  <c r="H502" i="2" s="1"/>
  <c r="E504" i="2"/>
  <c r="G504" i="2" s="1"/>
  <c r="H504" i="2" s="1"/>
  <c r="E506" i="2"/>
  <c r="G506" i="2" s="1"/>
  <c r="H506" i="2" s="1"/>
  <c r="E508" i="2"/>
  <c r="G508" i="2" s="1"/>
  <c r="H508" i="2" s="1"/>
  <c r="E510" i="2"/>
  <c r="G510" i="2" s="1"/>
  <c r="H510" i="2" s="1"/>
  <c r="E512" i="2"/>
  <c r="G512" i="2" s="1"/>
  <c r="H512" i="2" s="1"/>
  <c r="E514" i="2"/>
  <c r="G514" i="2" s="1"/>
  <c r="H514" i="2" s="1"/>
  <c r="E516" i="2"/>
  <c r="G516" i="2" s="1"/>
  <c r="H516" i="2" s="1"/>
  <c r="E518" i="2"/>
  <c r="G518" i="2" s="1"/>
  <c r="H518" i="2" s="1"/>
  <c r="E520" i="2"/>
  <c r="G520" i="2" s="1"/>
  <c r="H520" i="2" s="1"/>
  <c r="E522" i="2"/>
  <c r="G522" i="2" s="1"/>
  <c r="H522" i="2" s="1"/>
  <c r="E524" i="2"/>
  <c r="G524" i="2" s="1"/>
  <c r="H524" i="2" s="1"/>
  <c r="E526" i="2"/>
  <c r="G526" i="2" s="1"/>
  <c r="H526" i="2" s="1"/>
  <c r="E528" i="2"/>
  <c r="G528" i="2" s="1"/>
  <c r="H528" i="2" s="1"/>
  <c r="E437" i="2"/>
  <c r="G437" i="2" s="1"/>
  <c r="H437" i="2" s="1"/>
  <c r="E439" i="2"/>
  <c r="G439" i="2" s="1"/>
  <c r="H439" i="2" s="1"/>
  <c r="E441" i="2"/>
  <c r="G441" i="2" s="1"/>
  <c r="H441" i="2" s="1"/>
  <c r="E443" i="2"/>
  <c r="G443" i="2" s="1"/>
  <c r="H443" i="2" s="1"/>
  <c r="E445" i="2"/>
  <c r="G445" i="2" s="1"/>
  <c r="H445" i="2" s="1"/>
  <c r="E447" i="2"/>
  <c r="G447" i="2" s="1"/>
  <c r="H447" i="2" s="1"/>
  <c r="E449" i="2"/>
  <c r="G449" i="2" s="1"/>
  <c r="H449" i="2" s="1"/>
  <c r="E451" i="2"/>
  <c r="G451" i="2" s="1"/>
  <c r="H451" i="2" s="1"/>
  <c r="E453" i="2"/>
  <c r="G453" i="2" s="1"/>
  <c r="H453" i="2" s="1"/>
  <c r="E455" i="2"/>
  <c r="G455" i="2" s="1"/>
  <c r="H455" i="2" s="1"/>
  <c r="E457" i="2"/>
  <c r="G457" i="2" s="1"/>
  <c r="H457" i="2" s="1"/>
  <c r="E459" i="2"/>
  <c r="G459" i="2" s="1"/>
  <c r="H459" i="2" s="1"/>
  <c r="E461" i="2"/>
  <c r="G461" i="2" s="1"/>
  <c r="H461" i="2" s="1"/>
  <c r="E463" i="2"/>
  <c r="G463" i="2" s="1"/>
  <c r="H463" i="2" s="1"/>
  <c r="E465" i="2"/>
  <c r="G465" i="2" s="1"/>
  <c r="H465" i="2" s="1"/>
  <c r="E436" i="2"/>
  <c r="G436" i="2" s="1"/>
  <c r="H436" i="2" s="1"/>
  <c r="E438" i="2"/>
  <c r="G438" i="2" s="1"/>
  <c r="H438" i="2" s="1"/>
  <c r="E440" i="2"/>
  <c r="G440" i="2" s="1"/>
  <c r="H440" i="2" s="1"/>
  <c r="E442" i="2"/>
  <c r="G442" i="2" s="1"/>
  <c r="H442" i="2" s="1"/>
  <c r="E444" i="2"/>
  <c r="G444" i="2" s="1"/>
  <c r="H444" i="2" s="1"/>
  <c r="E446" i="2"/>
  <c r="G446" i="2" s="1"/>
  <c r="H446" i="2" s="1"/>
  <c r="E448" i="2"/>
  <c r="G448" i="2" s="1"/>
  <c r="H448" i="2" s="1"/>
  <c r="E450" i="2"/>
  <c r="G450" i="2" s="1"/>
  <c r="H450" i="2" s="1"/>
  <c r="E452" i="2"/>
  <c r="G452" i="2" s="1"/>
  <c r="H452" i="2" s="1"/>
  <c r="E454" i="2"/>
  <c r="G454" i="2" s="1"/>
  <c r="H454" i="2" s="1"/>
  <c r="E456" i="2"/>
  <c r="G456" i="2" s="1"/>
  <c r="H456" i="2" s="1"/>
  <c r="E458" i="2"/>
  <c r="G458" i="2" s="1"/>
  <c r="H458" i="2" s="1"/>
  <c r="E460" i="2"/>
  <c r="G460" i="2" s="1"/>
  <c r="H460" i="2" s="1"/>
  <c r="E462" i="2"/>
  <c r="G462" i="2" s="1"/>
  <c r="H462" i="2" s="1"/>
  <c r="E464" i="2"/>
  <c r="G464" i="2" s="1"/>
  <c r="H464" i="2" s="1"/>
  <c r="E466" i="2"/>
  <c r="G466" i="2" s="1"/>
  <c r="H466" i="2" s="1"/>
  <c r="E374" i="2"/>
  <c r="G374" i="2" s="1"/>
  <c r="H374" i="2" s="1"/>
  <c r="E376" i="2"/>
  <c r="G376" i="2" s="1"/>
  <c r="H376" i="2" s="1"/>
  <c r="E378" i="2"/>
  <c r="G378" i="2" s="1"/>
  <c r="H378" i="2" s="1"/>
  <c r="E380" i="2"/>
  <c r="G380" i="2" s="1"/>
  <c r="H380" i="2" s="1"/>
  <c r="E382" i="2"/>
  <c r="G382" i="2" s="1"/>
  <c r="H382" i="2" s="1"/>
  <c r="E384" i="2"/>
  <c r="G384" i="2" s="1"/>
  <c r="H384" i="2" s="1"/>
  <c r="E386" i="2"/>
  <c r="G386" i="2" s="1"/>
  <c r="H386" i="2" s="1"/>
  <c r="E388" i="2"/>
  <c r="G388" i="2" s="1"/>
  <c r="H388" i="2" s="1"/>
  <c r="E390" i="2"/>
  <c r="G390" i="2" s="1"/>
  <c r="H390" i="2" s="1"/>
  <c r="E392" i="2"/>
  <c r="G392" i="2" s="1"/>
  <c r="H392" i="2" s="1"/>
  <c r="E394" i="2"/>
  <c r="G394" i="2" s="1"/>
  <c r="H394" i="2" s="1"/>
  <c r="E396" i="2"/>
  <c r="G396" i="2" s="1"/>
  <c r="H396" i="2" s="1"/>
  <c r="E398" i="2"/>
  <c r="G398" i="2" s="1"/>
  <c r="H398" i="2" s="1"/>
  <c r="E400" i="2"/>
  <c r="G400" i="2" s="1"/>
  <c r="H400" i="2" s="1"/>
  <c r="E402" i="2"/>
  <c r="G402" i="2" s="1"/>
  <c r="H402" i="2" s="1"/>
  <c r="E375" i="2"/>
  <c r="G375" i="2" s="1"/>
  <c r="H375" i="2" s="1"/>
  <c r="E377" i="2"/>
  <c r="G377" i="2" s="1"/>
  <c r="H377" i="2" s="1"/>
  <c r="E379" i="2"/>
  <c r="G379" i="2" s="1"/>
  <c r="H379" i="2" s="1"/>
  <c r="E381" i="2"/>
  <c r="G381" i="2" s="1"/>
  <c r="H381" i="2" s="1"/>
  <c r="E383" i="2"/>
  <c r="G383" i="2" s="1"/>
  <c r="H383" i="2" s="1"/>
  <c r="E385" i="2"/>
  <c r="G385" i="2" s="1"/>
  <c r="H385" i="2" s="1"/>
  <c r="E387" i="2"/>
  <c r="G387" i="2" s="1"/>
  <c r="H387" i="2" s="1"/>
  <c r="E389" i="2"/>
  <c r="G389" i="2" s="1"/>
  <c r="H389" i="2" s="1"/>
  <c r="E391" i="2"/>
  <c r="G391" i="2" s="1"/>
  <c r="H391" i="2" s="1"/>
  <c r="E393" i="2"/>
  <c r="G393" i="2" s="1"/>
  <c r="H393" i="2" s="1"/>
  <c r="E395" i="2"/>
  <c r="G395" i="2" s="1"/>
  <c r="H395" i="2" s="1"/>
  <c r="E397" i="2"/>
  <c r="G397" i="2" s="1"/>
  <c r="H397" i="2" s="1"/>
  <c r="E399" i="2"/>
  <c r="G399" i="2" s="1"/>
  <c r="H399" i="2" s="1"/>
  <c r="E401" i="2"/>
  <c r="G401" i="2" s="1"/>
  <c r="H401" i="2" s="1"/>
  <c r="E403" i="2"/>
  <c r="G403" i="2" s="1"/>
  <c r="H403" i="2" s="1"/>
  <c r="E404" i="2"/>
  <c r="G404" i="2" s="1"/>
  <c r="H404" i="2" s="1"/>
  <c r="E312" i="2"/>
  <c r="G312" i="2" s="1"/>
  <c r="H312" i="2" s="1"/>
  <c r="E314" i="2"/>
  <c r="G314" i="2" s="1"/>
  <c r="H314" i="2" s="1"/>
  <c r="E316" i="2"/>
  <c r="G316" i="2" s="1"/>
  <c r="H316" i="2" s="1"/>
  <c r="E318" i="2"/>
  <c r="G318" i="2" s="1"/>
  <c r="H318" i="2" s="1"/>
  <c r="E320" i="2"/>
  <c r="G320" i="2" s="1"/>
  <c r="H320" i="2" s="1"/>
  <c r="E322" i="2"/>
  <c r="G322" i="2" s="1"/>
  <c r="H322" i="2" s="1"/>
  <c r="E324" i="2"/>
  <c r="G324" i="2" s="1"/>
  <c r="H324" i="2" s="1"/>
  <c r="E326" i="2"/>
  <c r="G326" i="2" s="1"/>
  <c r="H326" i="2" s="1"/>
  <c r="E328" i="2"/>
  <c r="G328" i="2" s="1"/>
  <c r="H328" i="2" s="1"/>
  <c r="E330" i="2"/>
  <c r="G330" i="2" s="1"/>
  <c r="H330" i="2" s="1"/>
  <c r="E332" i="2"/>
  <c r="G332" i="2" s="1"/>
  <c r="H332" i="2" s="1"/>
  <c r="E334" i="2"/>
  <c r="G334" i="2" s="1"/>
  <c r="H334" i="2" s="1"/>
  <c r="E336" i="2"/>
  <c r="G336" i="2" s="1"/>
  <c r="H336" i="2" s="1"/>
  <c r="E338" i="2"/>
  <c r="G338" i="2" s="1"/>
  <c r="H338" i="2" s="1"/>
  <c r="E340" i="2"/>
  <c r="G340" i="2" s="1"/>
  <c r="H340" i="2" s="1"/>
  <c r="E342" i="2"/>
  <c r="G342" i="2" s="1"/>
  <c r="H342" i="2" s="1"/>
  <c r="E313" i="2"/>
  <c r="G313" i="2" s="1"/>
  <c r="H313" i="2" s="1"/>
  <c r="E315" i="2"/>
  <c r="G315" i="2" s="1"/>
  <c r="H315" i="2" s="1"/>
  <c r="E317" i="2"/>
  <c r="G317" i="2" s="1"/>
  <c r="H317" i="2" s="1"/>
  <c r="E319" i="2"/>
  <c r="G319" i="2" s="1"/>
  <c r="H319" i="2" s="1"/>
  <c r="E321" i="2"/>
  <c r="G321" i="2" s="1"/>
  <c r="H321" i="2" s="1"/>
  <c r="E323" i="2"/>
  <c r="G323" i="2" s="1"/>
  <c r="H323" i="2" s="1"/>
  <c r="E325" i="2"/>
  <c r="G325" i="2" s="1"/>
  <c r="H325" i="2" s="1"/>
  <c r="E327" i="2"/>
  <c r="G327" i="2" s="1"/>
  <c r="H327" i="2" s="1"/>
  <c r="E329" i="2"/>
  <c r="G329" i="2" s="1"/>
  <c r="H329" i="2" s="1"/>
  <c r="E331" i="2"/>
  <c r="G331" i="2" s="1"/>
  <c r="H331" i="2" s="1"/>
  <c r="E333" i="2"/>
  <c r="G333" i="2" s="1"/>
  <c r="H333" i="2" s="1"/>
  <c r="E335" i="2"/>
  <c r="G335" i="2" s="1"/>
  <c r="H335" i="2" s="1"/>
  <c r="E337" i="2"/>
  <c r="G337" i="2" s="1"/>
  <c r="H337" i="2" s="1"/>
  <c r="E339" i="2"/>
  <c r="G339" i="2" s="1"/>
  <c r="H339" i="2" s="1"/>
  <c r="E341" i="2"/>
  <c r="G341" i="2" s="1"/>
  <c r="H341" i="2" s="1"/>
  <c r="E250" i="2"/>
  <c r="G250" i="2" s="1"/>
  <c r="H250" i="2" s="1"/>
  <c r="E252" i="2"/>
  <c r="G252" i="2" s="1"/>
  <c r="H252" i="2" s="1"/>
  <c r="E254" i="2"/>
  <c r="G254" i="2" s="1"/>
  <c r="H254" i="2" s="1"/>
  <c r="E256" i="2"/>
  <c r="G256" i="2" s="1"/>
  <c r="H256" i="2" s="1"/>
  <c r="E258" i="2"/>
  <c r="G258" i="2" s="1"/>
  <c r="H258" i="2" s="1"/>
  <c r="E260" i="2"/>
  <c r="G260" i="2" s="1"/>
  <c r="H260" i="2" s="1"/>
  <c r="E262" i="2"/>
  <c r="G262" i="2" s="1"/>
  <c r="H262" i="2" s="1"/>
  <c r="E264" i="2"/>
  <c r="G264" i="2" s="1"/>
  <c r="H264" i="2" s="1"/>
  <c r="E266" i="2"/>
  <c r="G266" i="2" s="1"/>
  <c r="H266" i="2" s="1"/>
  <c r="E268" i="2"/>
  <c r="G268" i="2" s="1"/>
  <c r="H268" i="2" s="1"/>
  <c r="E270" i="2"/>
  <c r="G270" i="2" s="1"/>
  <c r="H270" i="2" s="1"/>
  <c r="E272" i="2"/>
  <c r="G272" i="2" s="1"/>
  <c r="H272" i="2" s="1"/>
  <c r="E274" i="2"/>
  <c r="G274" i="2" s="1"/>
  <c r="H274" i="2" s="1"/>
  <c r="E276" i="2"/>
  <c r="G276" i="2" s="1"/>
  <c r="H276" i="2" s="1"/>
  <c r="E278" i="2"/>
  <c r="G278" i="2" s="1"/>
  <c r="H278" i="2" s="1"/>
  <c r="E280" i="2"/>
  <c r="G280" i="2" s="1"/>
  <c r="H280" i="2" s="1"/>
  <c r="E251" i="2"/>
  <c r="G251" i="2" s="1"/>
  <c r="H251" i="2" s="1"/>
  <c r="E253" i="2"/>
  <c r="G253" i="2" s="1"/>
  <c r="H253" i="2" s="1"/>
  <c r="E255" i="2"/>
  <c r="G255" i="2" s="1"/>
  <c r="H255" i="2" s="1"/>
  <c r="E257" i="2"/>
  <c r="G257" i="2" s="1"/>
  <c r="H257" i="2" s="1"/>
  <c r="E259" i="2"/>
  <c r="G259" i="2" s="1"/>
  <c r="H259" i="2" s="1"/>
  <c r="E261" i="2"/>
  <c r="G261" i="2" s="1"/>
  <c r="H261" i="2" s="1"/>
  <c r="E263" i="2"/>
  <c r="G263" i="2" s="1"/>
  <c r="H263" i="2" s="1"/>
  <c r="E265" i="2"/>
  <c r="G265" i="2" s="1"/>
  <c r="H265" i="2" s="1"/>
  <c r="E267" i="2"/>
  <c r="G267" i="2" s="1"/>
  <c r="H267" i="2" s="1"/>
  <c r="E269" i="2"/>
  <c r="G269" i="2" s="1"/>
  <c r="H269" i="2" s="1"/>
  <c r="E271" i="2"/>
  <c r="G271" i="2" s="1"/>
  <c r="H271" i="2" s="1"/>
  <c r="E273" i="2"/>
  <c r="G273" i="2" s="1"/>
  <c r="H273" i="2" s="1"/>
  <c r="E275" i="2"/>
  <c r="G275" i="2" s="1"/>
  <c r="H275" i="2" s="1"/>
  <c r="E277" i="2"/>
  <c r="G277" i="2" s="1"/>
  <c r="H277" i="2" s="1"/>
  <c r="E279" i="2"/>
  <c r="G279" i="2" s="1"/>
  <c r="H279" i="2" s="1"/>
  <c r="E95" i="2"/>
  <c r="G95" i="2" s="1"/>
  <c r="H95" i="2" s="1"/>
  <c r="E97" i="2"/>
  <c r="G97" i="2" s="1"/>
  <c r="H97" i="2" s="1"/>
  <c r="E99" i="2"/>
  <c r="G99" i="2" s="1"/>
  <c r="H99" i="2" s="1"/>
  <c r="E101" i="2"/>
  <c r="G101" i="2" s="1"/>
  <c r="H101" i="2" s="1"/>
  <c r="E103" i="2"/>
  <c r="G103" i="2" s="1"/>
  <c r="H103" i="2" s="1"/>
  <c r="E105" i="2"/>
  <c r="G105" i="2" s="1"/>
  <c r="H105" i="2" s="1"/>
  <c r="E107" i="2"/>
  <c r="G107" i="2" s="1"/>
  <c r="H107" i="2" s="1"/>
  <c r="E109" i="2"/>
  <c r="G109" i="2" s="1"/>
  <c r="H109" i="2" s="1"/>
  <c r="E111" i="2"/>
  <c r="G111" i="2" s="1"/>
  <c r="H111" i="2" s="1"/>
  <c r="E113" i="2"/>
  <c r="G113" i="2" s="1"/>
  <c r="H113" i="2" s="1"/>
  <c r="E115" i="2"/>
  <c r="G115" i="2" s="1"/>
  <c r="H115" i="2" s="1"/>
  <c r="E117" i="2"/>
  <c r="G117" i="2" s="1"/>
  <c r="H117" i="2" s="1"/>
  <c r="E119" i="2"/>
  <c r="G119" i="2" s="1"/>
  <c r="H119" i="2" s="1"/>
  <c r="E121" i="2"/>
  <c r="G121" i="2" s="1"/>
  <c r="H121" i="2" s="1"/>
  <c r="E123" i="2"/>
  <c r="G123" i="2" s="1"/>
  <c r="H123" i="2" s="1"/>
  <c r="E125" i="2"/>
  <c r="G125" i="2" s="1"/>
  <c r="H125" i="2" s="1"/>
  <c r="E96" i="2"/>
  <c r="G96" i="2" s="1"/>
  <c r="H96" i="2" s="1"/>
  <c r="E98" i="2"/>
  <c r="G98" i="2" s="1"/>
  <c r="H98" i="2" s="1"/>
  <c r="E100" i="2"/>
  <c r="G100" i="2" s="1"/>
  <c r="H100" i="2" s="1"/>
  <c r="E102" i="2"/>
  <c r="G102" i="2" s="1"/>
  <c r="H102" i="2" s="1"/>
  <c r="E104" i="2"/>
  <c r="G104" i="2" s="1"/>
  <c r="H104" i="2" s="1"/>
  <c r="E106" i="2"/>
  <c r="G106" i="2" s="1"/>
  <c r="H106" i="2" s="1"/>
  <c r="E108" i="2"/>
  <c r="G108" i="2" s="1"/>
  <c r="H108" i="2" s="1"/>
  <c r="E110" i="2"/>
  <c r="G110" i="2" s="1"/>
  <c r="H110" i="2" s="1"/>
  <c r="E112" i="2"/>
  <c r="G112" i="2" s="1"/>
  <c r="H112" i="2" s="1"/>
  <c r="E114" i="2"/>
  <c r="G114" i="2" s="1"/>
  <c r="H114" i="2" s="1"/>
  <c r="E116" i="2"/>
  <c r="G116" i="2" s="1"/>
  <c r="H116" i="2" s="1"/>
  <c r="E118" i="2"/>
  <c r="G118" i="2" s="1"/>
  <c r="H118" i="2" s="1"/>
  <c r="E120" i="2"/>
  <c r="G120" i="2" s="1"/>
  <c r="H120" i="2" s="1"/>
  <c r="E122" i="2"/>
  <c r="G122" i="2" s="1"/>
  <c r="H122" i="2" s="1"/>
  <c r="E124" i="2"/>
  <c r="G124" i="2" s="1"/>
  <c r="H124" i="2" s="1"/>
  <c r="E221" i="2"/>
  <c r="G221" i="2" s="1"/>
  <c r="H221" i="2" s="1"/>
  <c r="E219" i="2"/>
  <c r="G219" i="2" s="1"/>
  <c r="H219" i="2" s="1"/>
  <c r="E222" i="2"/>
  <c r="G222" i="2" s="1"/>
  <c r="H222" i="2" s="1"/>
  <c r="E224" i="2"/>
  <c r="G224" i="2" s="1"/>
  <c r="H224" i="2" s="1"/>
  <c r="E226" i="2"/>
  <c r="G226" i="2" s="1"/>
  <c r="H226" i="2" s="1"/>
  <c r="E228" i="2"/>
  <c r="G228" i="2" s="1"/>
  <c r="H228" i="2" s="1"/>
  <c r="E230" i="2"/>
  <c r="G230" i="2" s="1"/>
  <c r="H230" i="2" s="1"/>
  <c r="E232" i="2"/>
  <c r="G232" i="2" s="1"/>
  <c r="H232" i="2" s="1"/>
  <c r="E234" i="2"/>
  <c r="G234" i="2" s="1"/>
  <c r="H234" i="2" s="1"/>
  <c r="E236" i="2"/>
  <c r="G236" i="2" s="1"/>
  <c r="H236" i="2" s="1"/>
  <c r="E238" i="2"/>
  <c r="G238" i="2" s="1"/>
  <c r="H238" i="2" s="1"/>
  <c r="E240" i="2"/>
  <c r="G240" i="2" s="1"/>
  <c r="H240" i="2" s="1"/>
  <c r="E242" i="2"/>
  <c r="G242" i="2" s="1"/>
  <c r="H242" i="2" s="1"/>
  <c r="E244" i="2"/>
  <c r="G244" i="2" s="1"/>
  <c r="H244" i="2" s="1"/>
  <c r="E246" i="2"/>
  <c r="G246" i="2" s="1"/>
  <c r="H246" i="2" s="1"/>
  <c r="E248" i="2"/>
  <c r="G248" i="2" s="1"/>
  <c r="H248" i="2" s="1"/>
  <c r="E220" i="2"/>
  <c r="G220" i="2" s="1"/>
  <c r="H220" i="2" s="1"/>
  <c r="E223" i="2"/>
  <c r="G223" i="2" s="1"/>
  <c r="H223" i="2" s="1"/>
  <c r="E225" i="2"/>
  <c r="G225" i="2" s="1"/>
  <c r="H225" i="2" s="1"/>
  <c r="E227" i="2"/>
  <c r="G227" i="2" s="1"/>
  <c r="H227" i="2" s="1"/>
  <c r="E229" i="2"/>
  <c r="G229" i="2" s="1"/>
  <c r="H229" i="2" s="1"/>
  <c r="E231" i="2"/>
  <c r="G231" i="2" s="1"/>
  <c r="H231" i="2" s="1"/>
  <c r="E233" i="2"/>
  <c r="G233" i="2" s="1"/>
  <c r="H233" i="2" s="1"/>
  <c r="E235" i="2"/>
  <c r="G235" i="2" s="1"/>
  <c r="H235" i="2" s="1"/>
  <c r="E237" i="2"/>
  <c r="G237" i="2" s="1"/>
  <c r="H237" i="2" s="1"/>
  <c r="E239" i="2"/>
  <c r="G239" i="2" s="1"/>
  <c r="H239" i="2" s="1"/>
  <c r="E241" i="2"/>
  <c r="G241" i="2" s="1"/>
  <c r="H241" i="2" s="1"/>
  <c r="E243" i="2"/>
  <c r="G243" i="2" s="1"/>
  <c r="H243" i="2" s="1"/>
  <c r="E245" i="2"/>
  <c r="G245" i="2" s="1"/>
  <c r="H245" i="2" s="1"/>
  <c r="E247" i="2"/>
  <c r="G247" i="2" s="1"/>
  <c r="H247" i="2" s="1"/>
  <c r="E249" i="2"/>
  <c r="G249" i="2" s="1"/>
  <c r="H249" i="2" s="1"/>
  <c r="E157" i="2"/>
  <c r="G157" i="2" s="1"/>
  <c r="H157" i="2" s="1"/>
  <c r="E159" i="2"/>
  <c r="G159" i="2" s="1"/>
  <c r="H159" i="2" s="1"/>
  <c r="E161" i="2"/>
  <c r="G161" i="2" s="1"/>
  <c r="H161" i="2" s="1"/>
  <c r="E163" i="2"/>
  <c r="G163" i="2" s="1"/>
  <c r="H163" i="2" s="1"/>
  <c r="E165" i="2"/>
  <c r="G165" i="2" s="1"/>
  <c r="H165" i="2" s="1"/>
  <c r="E167" i="2"/>
  <c r="G167" i="2" s="1"/>
  <c r="H167" i="2" s="1"/>
  <c r="E169" i="2"/>
  <c r="G169" i="2" s="1"/>
  <c r="H169" i="2" s="1"/>
  <c r="E171" i="2"/>
  <c r="G171" i="2" s="1"/>
  <c r="H171" i="2" s="1"/>
  <c r="E173" i="2"/>
  <c r="G173" i="2" s="1"/>
  <c r="H173" i="2" s="1"/>
  <c r="E175" i="2"/>
  <c r="G175" i="2" s="1"/>
  <c r="H175" i="2" s="1"/>
  <c r="E177" i="2"/>
  <c r="G177" i="2" s="1"/>
  <c r="H177" i="2" s="1"/>
  <c r="E179" i="2"/>
  <c r="G179" i="2" s="1"/>
  <c r="H179" i="2" s="1"/>
  <c r="E181" i="2"/>
  <c r="G181" i="2" s="1"/>
  <c r="H181" i="2" s="1"/>
  <c r="E183" i="2"/>
  <c r="G183" i="2" s="1"/>
  <c r="H183" i="2" s="1"/>
  <c r="E185" i="2"/>
  <c r="G185" i="2" s="1"/>
  <c r="H185" i="2" s="1"/>
  <c r="E187" i="2"/>
  <c r="G187" i="2" s="1"/>
  <c r="H187" i="2" s="1"/>
  <c r="E158" i="2"/>
  <c r="G158" i="2" s="1"/>
  <c r="H158" i="2" s="1"/>
  <c r="E160" i="2"/>
  <c r="G160" i="2" s="1"/>
  <c r="H160" i="2" s="1"/>
  <c r="E162" i="2"/>
  <c r="G162" i="2" s="1"/>
  <c r="H162" i="2" s="1"/>
  <c r="E164" i="2"/>
  <c r="G164" i="2" s="1"/>
  <c r="H164" i="2" s="1"/>
  <c r="E166" i="2"/>
  <c r="G166" i="2" s="1"/>
  <c r="H166" i="2" s="1"/>
  <c r="E168" i="2"/>
  <c r="G168" i="2" s="1"/>
  <c r="H168" i="2" s="1"/>
  <c r="E170" i="2"/>
  <c r="G170" i="2" s="1"/>
  <c r="H170" i="2" s="1"/>
  <c r="E172" i="2"/>
  <c r="G172" i="2" s="1"/>
  <c r="H172" i="2" s="1"/>
  <c r="E174" i="2"/>
  <c r="G174" i="2" s="1"/>
  <c r="H174" i="2" s="1"/>
  <c r="E176" i="2"/>
  <c r="G176" i="2" s="1"/>
  <c r="H176" i="2" s="1"/>
  <c r="E178" i="2"/>
  <c r="G178" i="2" s="1"/>
  <c r="H178" i="2" s="1"/>
  <c r="E180" i="2"/>
  <c r="G180" i="2" s="1"/>
  <c r="H180" i="2" s="1"/>
  <c r="E182" i="2"/>
  <c r="G182" i="2" s="1"/>
  <c r="H182" i="2" s="1"/>
  <c r="E184" i="2"/>
  <c r="G184" i="2" s="1"/>
  <c r="H184" i="2" s="1"/>
  <c r="E186" i="2"/>
  <c r="G186" i="2" s="1"/>
  <c r="H186" i="2" s="1"/>
  <c r="E1242" i="2"/>
  <c r="G1242" i="2" s="1"/>
  <c r="H1242" i="2" s="1"/>
  <c r="E1244" i="2"/>
  <c r="G1244" i="2" s="1"/>
  <c r="H1244" i="2" s="1"/>
  <c r="E1246" i="2"/>
  <c r="G1246" i="2" s="1"/>
  <c r="H1246" i="2" s="1"/>
  <c r="E1248" i="2"/>
  <c r="G1248" i="2" s="1"/>
  <c r="H1248" i="2" s="1"/>
  <c r="E1250" i="2"/>
  <c r="G1250" i="2" s="1"/>
  <c r="H1250" i="2" s="1"/>
  <c r="E1252" i="2"/>
  <c r="G1252" i="2" s="1"/>
  <c r="H1252" i="2" s="1"/>
  <c r="E1254" i="2"/>
  <c r="G1254" i="2" s="1"/>
  <c r="H1254" i="2" s="1"/>
  <c r="E1256" i="2"/>
  <c r="G1256" i="2" s="1"/>
  <c r="H1256" i="2" s="1"/>
  <c r="E1258" i="2"/>
  <c r="G1258" i="2" s="1"/>
  <c r="H1258" i="2" s="1"/>
  <c r="E1260" i="2"/>
  <c r="G1260" i="2" s="1"/>
  <c r="H1260" i="2" s="1"/>
  <c r="E1262" i="2"/>
  <c r="G1262" i="2" s="1"/>
  <c r="H1262" i="2" s="1"/>
  <c r="E1264" i="2"/>
  <c r="G1264" i="2" s="1"/>
  <c r="H1264" i="2" s="1"/>
  <c r="E1266" i="2"/>
  <c r="G1266" i="2" s="1"/>
  <c r="H1266" i="2" s="1"/>
  <c r="E1268" i="2"/>
  <c r="G1268" i="2" s="1"/>
  <c r="H1268" i="2" s="1"/>
  <c r="E1270" i="2"/>
  <c r="G1270" i="2" s="1"/>
  <c r="H1270" i="2" s="1"/>
  <c r="E1272" i="2"/>
  <c r="G1272" i="2" s="1"/>
  <c r="H1272" i="2" s="1"/>
  <c r="E1243" i="2"/>
  <c r="G1243" i="2" s="1"/>
  <c r="H1243" i="2" s="1"/>
  <c r="E1245" i="2"/>
  <c r="G1245" i="2" s="1"/>
  <c r="H1245" i="2" s="1"/>
  <c r="E1247" i="2"/>
  <c r="G1247" i="2" s="1"/>
  <c r="H1247" i="2" s="1"/>
  <c r="E1249" i="2"/>
  <c r="G1249" i="2" s="1"/>
  <c r="H1249" i="2" s="1"/>
  <c r="E1251" i="2"/>
  <c r="G1251" i="2" s="1"/>
  <c r="H1251" i="2" s="1"/>
  <c r="E1253" i="2"/>
  <c r="G1253" i="2" s="1"/>
  <c r="H1253" i="2" s="1"/>
  <c r="E1255" i="2"/>
  <c r="G1255" i="2" s="1"/>
  <c r="H1255" i="2" s="1"/>
  <c r="E1257" i="2"/>
  <c r="G1257" i="2" s="1"/>
  <c r="H1257" i="2" s="1"/>
  <c r="E1259" i="2"/>
  <c r="G1259" i="2" s="1"/>
  <c r="H1259" i="2" s="1"/>
  <c r="E1261" i="2"/>
  <c r="G1261" i="2" s="1"/>
  <c r="H1261" i="2" s="1"/>
  <c r="E1263" i="2"/>
  <c r="G1263" i="2" s="1"/>
  <c r="H1263" i="2" s="1"/>
  <c r="E1265" i="2"/>
  <c r="G1265" i="2" s="1"/>
  <c r="H1265" i="2" s="1"/>
  <c r="E1267" i="2"/>
  <c r="G1267" i="2" s="1"/>
  <c r="H1267" i="2" s="1"/>
  <c r="E1269" i="2"/>
  <c r="G1269" i="2" s="1"/>
  <c r="H1269" i="2" s="1"/>
  <c r="E1271" i="2"/>
  <c r="G1271" i="2" s="1"/>
  <c r="H1271" i="2" s="1"/>
  <c r="E1180" i="2"/>
  <c r="G1180" i="2" s="1"/>
  <c r="H1180" i="2" s="1"/>
  <c r="E1182" i="2"/>
  <c r="G1182" i="2" s="1"/>
  <c r="H1182" i="2" s="1"/>
  <c r="E1184" i="2"/>
  <c r="G1184" i="2" s="1"/>
  <c r="H1184" i="2" s="1"/>
  <c r="E1186" i="2"/>
  <c r="G1186" i="2" s="1"/>
  <c r="H1186" i="2" s="1"/>
  <c r="E1188" i="2"/>
  <c r="G1188" i="2" s="1"/>
  <c r="H1188" i="2" s="1"/>
  <c r="E1190" i="2"/>
  <c r="G1190" i="2" s="1"/>
  <c r="H1190" i="2" s="1"/>
  <c r="E1192" i="2"/>
  <c r="G1192" i="2" s="1"/>
  <c r="H1192" i="2" s="1"/>
  <c r="E1194" i="2"/>
  <c r="G1194" i="2" s="1"/>
  <c r="H1194" i="2" s="1"/>
  <c r="E1196" i="2"/>
  <c r="G1196" i="2" s="1"/>
  <c r="H1196" i="2" s="1"/>
  <c r="E1198" i="2"/>
  <c r="G1198" i="2" s="1"/>
  <c r="H1198" i="2" s="1"/>
  <c r="E1200" i="2"/>
  <c r="G1200" i="2" s="1"/>
  <c r="H1200" i="2" s="1"/>
  <c r="E1202" i="2"/>
  <c r="G1202" i="2" s="1"/>
  <c r="H1202" i="2" s="1"/>
  <c r="E1204" i="2"/>
  <c r="G1204" i="2" s="1"/>
  <c r="H1204" i="2" s="1"/>
  <c r="E1206" i="2"/>
  <c r="G1206" i="2" s="1"/>
  <c r="H1206" i="2" s="1"/>
  <c r="E1208" i="2"/>
  <c r="G1208" i="2" s="1"/>
  <c r="H1208" i="2" s="1"/>
  <c r="E1210" i="2"/>
  <c r="G1210" i="2" s="1"/>
  <c r="H1210" i="2" s="1"/>
  <c r="E1181" i="2"/>
  <c r="G1181" i="2" s="1"/>
  <c r="H1181" i="2" s="1"/>
  <c r="E1183" i="2"/>
  <c r="G1183" i="2" s="1"/>
  <c r="H1183" i="2" s="1"/>
  <c r="E1185" i="2"/>
  <c r="G1185" i="2" s="1"/>
  <c r="H1185" i="2" s="1"/>
  <c r="E1187" i="2"/>
  <c r="G1187" i="2" s="1"/>
  <c r="H1187" i="2" s="1"/>
  <c r="E1189" i="2"/>
  <c r="G1189" i="2" s="1"/>
  <c r="H1189" i="2" s="1"/>
  <c r="E1191" i="2"/>
  <c r="G1191" i="2" s="1"/>
  <c r="H1191" i="2" s="1"/>
  <c r="E1193" i="2"/>
  <c r="G1193" i="2" s="1"/>
  <c r="H1193" i="2" s="1"/>
  <c r="E1195" i="2"/>
  <c r="G1195" i="2" s="1"/>
  <c r="H1195" i="2" s="1"/>
  <c r="E1197" i="2"/>
  <c r="G1197" i="2" s="1"/>
  <c r="H1197" i="2" s="1"/>
  <c r="E1199" i="2"/>
  <c r="G1199" i="2" s="1"/>
  <c r="H1199" i="2" s="1"/>
  <c r="E1201" i="2"/>
  <c r="G1201" i="2" s="1"/>
  <c r="H1201" i="2" s="1"/>
  <c r="E1203" i="2"/>
  <c r="G1203" i="2" s="1"/>
  <c r="H1203" i="2" s="1"/>
  <c r="E1205" i="2"/>
  <c r="G1205" i="2" s="1"/>
  <c r="H1205" i="2" s="1"/>
  <c r="E1207" i="2"/>
  <c r="G1207" i="2" s="1"/>
  <c r="H1207" i="2" s="1"/>
  <c r="E1209" i="2"/>
  <c r="G1209" i="2" s="1"/>
  <c r="H1209" i="2" s="1"/>
  <c r="E1118" i="2"/>
  <c r="G1118" i="2" s="1"/>
  <c r="H1118" i="2" s="1"/>
  <c r="E1120" i="2"/>
  <c r="G1120" i="2" s="1"/>
  <c r="H1120" i="2" s="1"/>
  <c r="E1122" i="2"/>
  <c r="G1122" i="2" s="1"/>
  <c r="H1122" i="2" s="1"/>
  <c r="E1124" i="2"/>
  <c r="G1124" i="2" s="1"/>
  <c r="H1124" i="2" s="1"/>
  <c r="E1126" i="2"/>
  <c r="G1126" i="2" s="1"/>
  <c r="H1126" i="2" s="1"/>
  <c r="E1128" i="2"/>
  <c r="G1128" i="2" s="1"/>
  <c r="H1128" i="2" s="1"/>
  <c r="E1130" i="2"/>
  <c r="G1130" i="2" s="1"/>
  <c r="H1130" i="2" s="1"/>
  <c r="E1132" i="2"/>
  <c r="G1132" i="2" s="1"/>
  <c r="H1132" i="2" s="1"/>
  <c r="E1134" i="2"/>
  <c r="G1134" i="2" s="1"/>
  <c r="H1134" i="2" s="1"/>
  <c r="E1136" i="2"/>
  <c r="G1136" i="2" s="1"/>
  <c r="H1136" i="2" s="1"/>
  <c r="E1138" i="2"/>
  <c r="G1138" i="2" s="1"/>
  <c r="H1138" i="2" s="1"/>
  <c r="E1140" i="2"/>
  <c r="G1140" i="2" s="1"/>
  <c r="H1140" i="2" s="1"/>
  <c r="E1142" i="2"/>
  <c r="G1142" i="2" s="1"/>
  <c r="H1142" i="2" s="1"/>
  <c r="E1144" i="2"/>
  <c r="G1144" i="2" s="1"/>
  <c r="H1144" i="2" s="1"/>
  <c r="E1146" i="2"/>
  <c r="G1146" i="2" s="1"/>
  <c r="H1146" i="2" s="1"/>
  <c r="E1148" i="2"/>
  <c r="G1148" i="2" s="1"/>
  <c r="H1148" i="2" s="1"/>
  <c r="E1119" i="2"/>
  <c r="G1119" i="2" s="1"/>
  <c r="H1119" i="2" s="1"/>
  <c r="E1121" i="2"/>
  <c r="G1121" i="2" s="1"/>
  <c r="H1121" i="2" s="1"/>
  <c r="E1123" i="2"/>
  <c r="G1123" i="2" s="1"/>
  <c r="H1123" i="2" s="1"/>
  <c r="E1125" i="2"/>
  <c r="G1125" i="2" s="1"/>
  <c r="H1125" i="2" s="1"/>
  <c r="E1127" i="2"/>
  <c r="G1127" i="2" s="1"/>
  <c r="H1127" i="2" s="1"/>
  <c r="E1129" i="2"/>
  <c r="G1129" i="2" s="1"/>
  <c r="H1129" i="2" s="1"/>
  <c r="E1131" i="2"/>
  <c r="G1131" i="2" s="1"/>
  <c r="H1131" i="2" s="1"/>
  <c r="E1133" i="2"/>
  <c r="G1133" i="2" s="1"/>
  <c r="H1133" i="2" s="1"/>
  <c r="E1135" i="2"/>
  <c r="G1135" i="2" s="1"/>
  <c r="H1135" i="2" s="1"/>
  <c r="E1137" i="2"/>
  <c r="G1137" i="2" s="1"/>
  <c r="H1137" i="2" s="1"/>
  <c r="E1139" i="2"/>
  <c r="G1139" i="2" s="1"/>
  <c r="H1139" i="2" s="1"/>
  <c r="E1141" i="2"/>
  <c r="G1141" i="2" s="1"/>
  <c r="H1141" i="2" s="1"/>
  <c r="E1143" i="2"/>
  <c r="G1143" i="2" s="1"/>
  <c r="H1143" i="2" s="1"/>
  <c r="E1145" i="2"/>
  <c r="G1145" i="2" s="1"/>
  <c r="H1145" i="2" s="1"/>
  <c r="E1147" i="2"/>
  <c r="G1147" i="2" s="1"/>
  <c r="H1147" i="2" s="1"/>
  <c r="E1056" i="2"/>
  <c r="G1056" i="2" s="1"/>
  <c r="H1056" i="2" s="1"/>
  <c r="E1058" i="2"/>
  <c r="G1058" i="2" s="1"/>
  <c r="H1058" i="2" s="1"/>
  <c r="E1060" i="2"/>
  <c r="G1060" i="2" s="1"/>
  <c r="H1060" i="2" s="1"/>
  <c r="E1062" i="2"/>
  <c r="G1062" i="2" s="1"/>
  <c r="H1062" i="2" s="1"/>
  <c r="E1064" i="2"/>
  <c r="G1064" i="2" s="1"/>
  <c r="H1064" i="2" s="1"/>
  <c r="E1066" i="2"/>
  <c r="G1066" i="2" s="1"/>
  <c r="H1066" i="2" s="1"/>
  <c r="E1068" i="2"/>
  <c r="G1068" i="2" s="1"/>
  <c r="H1068" i="2" s="1"/>
  <c r="E1070" i="2"/>
  <c r="G1070" i="2" s="1"/>
  <c r="H1070" i="2" s="1"/>
  <c r="E1072" i="2"/>
  <c r="G1072" i="2" s="1"/>
  <c r="H1072" i="2" s="1"/>
  <c r="E1074" i="2"/>
  <c r="G1074" i="2" s="1"/>
  <c r="H1074" i="2" s="1"/>
  <c r="E1076" i="2"/>
  <c r="G1076" i="2" s="1"/>
  <c r="H1076" i="2" s="1"/>
  <c r="E1078" i="2"/>
  <c r="G1078" i="2" s="1"/>
  <c r="H1078" i="2" s="1"/>
  <c r="E1080" i="2"/>
  <c r="G1080" i="2" s="1"/>
  <c r="H1080" i="2" s="1"/>
  <c r="E1082" i="2"/>
  <c r="G1082" i="2" s="1"/>
  <c r="H1082" i="2" s="1"/>
  <c r="E1084" i="2"/>
  <c r="G1084" i="2" s="1"/>
  <c r="H1084" i="2" s="1"/>
  <c r="E1086" i="2"/>
  <c r="G1086" i="2" s="1"/>
  <c r="H1086" i="2" s="1"/>
  <c r="E1057" i="2"/>
  <c r="G1057" i="2" s="1"/>
  <c r="H1057" i="2" s="1"/>
  <c r="E1059" i="2"/>
  <c r="G1059" i="2" s="1"/>
  <c r="H1059" i="2" s="1"/>
  <c r="E1061" i="2"/>
  <c r="G1061" i="2" s="1"/>
  <c r="H1061" i="2" s="1"/>
  <c r="E1063" i="2"/>
  <c r="G1063" i="2" s="1"/>
  <c r="H1063" i="2" s="1"/>
  <c r="E1065" i="2"/>
  <c r="G1065" i="2" s="1"/>
  <c r="H1065" i="2" s="1"/>
  <c r="E1067" i="2"/>
  <c r="G1067" i="2" s="1"/>
  <c r="H1067" i="2" s="1"/>
  <c r="E1069" i="2"/>
  <c r="G1069" i="2" s="1"/>
  <c r="H1069" i="2" s="1"/>
  <c r="E1071" i="2"/>
  <c r="G1071" i="2" s="1"/>
  <c r="H1071" i="2" s="1"/>
  <c r="E1073" i="2"/>
  <c r="G1073" i="2" s="1"/>
  <c r="H1073" i="2" s="1"/>
  <c r="E1075" i="2"/>
  <c r="G1075" i="2" s="1"/>
  <c r="H1075" i="2" s="1"/>
  <c r="E1077" i="2"/>
  <c r="G1077" i="2" s="1"/>
  <c r="H1077" i="2" s="1"/>
  <c r="E1079" i="2"/>
  <c r="G1079" i="2" s="1"/>
  <c r="H1079" i="2" s="1"/>
  <c r="E1081" i="2"/>
  <c r="G1081" i="2" s="1"/>
  <c r="H1081" i="2" s="1"/>
  <c r="E1083" i="2"/>
  <c r="G1083" i="2" s="1"/>
  <c r="H1083" i="2" s="1"/>
  <c r="E1085" i="2"/>
  <c r="G1085" i="2" s="1"/>
  <c r="H1085" i="2" s="1"/>
  <c r="E994" i="2"/>
  <c r="G994" i="2" s="1"/>
  <c r="H994" i="2" s="1"/>
  <c r="E996" i="2"/>
  <c r="G996" i="2" s="1"/>
  <c r="H996" i="2" s="1"/>
  <c r="E998" i="2"/>
  <c r="G998" i="2" s="1"/>
  <c r="H998" i="2" s="1"/>
  <c r="E1000" i="2"/>
  <c r="G1000" i="2" s="1"/>
  <c r="H1000" i="2" s="1"/>
  <c r="E1002" i="2"/>
  <c r="G1002" i="2" s="1"/>
  <c r="H1002" i="2" s="1"/>
  <c r="E1004" i="2"/>
  <c r="G1004" i="2" s="1"/>
  <c r="H1004" i="2" s="1"/>
  <c r="E1006" i="2"/>
  <c r="G1006" i="2" s="1"/>
  <c r="H1006" i="2" s="1"/>
  <c r="E1008" i="2"/>
  <c r="G1008" i="2" s="1"/>
  <c r="H1008" i="2" s="1"/>
  <c r="E1010" i="2"/>
  <c r="G1010" i="2" s="1"/>
  <c r="H1010" i="2" s="1"/>
  <c r="E1012" i="2"/>
  <c r="G1012" i="2" s="1"/>
  <c r="H1012" i="2" s="1"/>
  <c r="E1014" i="2"/>
  <c r="G1014" i="2" s="1"/>
  <c r="H1014" i="2" s="1"/>
  <c r="E1016" i="2"/>
  <c r="G1016" i="2" s="1"/>
  <c r="H1016" i="2" s="1"/>
  <c r="E1018" i="2"/>
  <c r="G1018" i="2" s="1"/>
  <c r="H1018" i="2" s="1"/>
  <c r="E1020" i="2"/>
  <c r="G1020" i="2" s="1"/>
  <c r="H1020" i="2" s="1"/>
  <c r="E1022" i="2"/>
  <c r="G1022" i="2" s="1"/>
  <c r="H1022" i="2" s="1"/>
  <c r="E1024" i="2"/>
  <c r="G1024" i="2" s="1"/>
  <c r="H1024" i="2" s="1"/>
  <c r="E995" i="2"/>
  <c r="G995" i="2" s="1"/>
  <c r="H995" i="2" s="1"/>
  <c r="E997" i="2"/>
  <c r="G997" i="2" s="1"/>
  <c r="H997" i="2" s="1"/>
  <c r="E999" i="2"/>
  <c r="G999" i="2" s="1"/>
  <c r="H999" i="2" s="1"/>
  <c r="E1001" i="2"/>
  <c r="G1001" i="2" s="1"/>
  <c r="H1001" i="2" s="1"/>
  <c r="E1003" i="2"/>
  <c r="G1003" i="2" s="1"/>
  <c r="H1003" i="2" s="1"/>
  <c r="E1005" i="2"/>
  <c r="G1005" i="2" s="1"/>
  <c r="H1005" i="2" s="1"/>
  <c r="E1007" i="2"/>
  <c r="G1007" i="2" s="1"/>
  <c r="H1007" i="2" s="1"/>
  <c r="E1009" i="2"/>
  <c r="G1009" i="2" s="1"/>
  <c r="H1009" i="2" s="1"/>
  <c r="E1011" i="2"/>
  <c r="G1011" i="2" s="1"/>
  <c r="H1011" i="2" s="1"/>
  <c r="E1013" i="2"/>
  <c r="G1013" i="2" s="1"/>
  <c r="H1013" i="2" s="1"/>
  <c r="E1015" i="2"/>
  <c r="G1015" i="2" s="1"/>
  <c r="H1015" i="2" s="1"/>
  <c r="E1017" i="2"/>
  <c r="G1017" i="2" s="1"/>
  <c r="H1017" i="2" s="1"/>
  <c r="E1019" i="2"/>
  <c r="G1019" i="2" s="1"/>
  <c r="H1019" i="2" s="1"/>
  <c r="E1021" i="2"/>
  <c r="G1021" i="2" s="1"/>
  <c r="H1021" i="2" s="1"/>
  <c r="E1023" i="2"/>
  <c r="G1023" i="2" s="1"/>
  <c r="H1023" i="2" s="1"/>
  <c r="E932" i="2"/>
  <c r="G932" i="2" s="1"/>
  <c r="H932" i="2" s="1"/>
  <c r="E934" i="2"/>
  <c r="G934" i="2" s="1"/>
  <c r="H934" i="2" s="1"/>
  <c r="E936" i="2"/>
  <c r="G936" i="2" s="1"/>
  <c r="H936" i="2" s="1"/>
  <c r="E938" i="2"/>
  <c r="G938" i="2" s="1"/>
  <c r="H938" i="2" s="1"/>
  <c r="E940" i="2"/>
  <c r="G940" i="2" s="1"/>
  <c r="H940" i="2" s="1"/>
  <c r="E942" i="2"/>
  <c r="G942" i="2" s="1"/>
  <c r="H942" i="2" s="1"/>
  <c r="E944" i="2"/>
  <c r="G944" i="2" s="1"/>
  <c r="H944" i="2" s="1"/>
  <c r="E946" i="2"/>
  <c r="G946" i="2" s="1"/>
  <c r="H946" i="2" s="1"/>
  <c r="E948" i="2"/>
  <c r="G948" i="2" s="1"/>
  <c r="H948" i="2" s="1"/>
  <c r="E950" i="2"/>
  <c r="G950" i="2" s="1"/>
  <c r="H950" i="2" s="1"/>
  <c r="E952" i="2"/>
  <c r="G952" i="2" s="1"/>
  <c r="H952" i="2" s="1"/>
  <c r="E954" i="2"/>
  <c r="G954" i="2" s="1"/>
  <c r="H954" i="2" s="1"/>
  <c r="E956" i="2"/>
  <c r="G956" i="2" s="1"/>
  <c r="H956" i="2" s="1"/>
  <c r="E958" i="2"/>
  <c r="G958" i="2" s="1"/>
  <c r="H958" i="2" s="1"/>
  <c r="E960" i="2"/>
  <c r="G960" i="2" s="1"/>
  <c r="H960" i="2" s="1"/>
  <c r="E962" i="2"/>
  <c r="G962" i="2" s="1"/>
  <c r="H962" i="2" s="1"/>
  <c r="E933" i="2"/>
  <c r="G933" i="2" s="1"/>
  <c r="H933" i="2" s="1"/>
  <c r="E935" i="2"/>
  <c r="G935" i="2" s="1"/>
  <c r="H935" i="2" s="1"/>
  <c r="E937" i="2"/>
  <c r="G937" i="2" s="1"/>
  <c r="H937" i="2" s="1"/>
  <c r="E939" i="2"/>
  <c r="G939" i="2" s="1"/>
  <c r="H939" i="2" s="1"/>
  <c r="E941" i="2"/>
  <c r="G941" i="2" s="1"/>
  <c r="H941" i="2" s="1"/>
  <c r="E943" i="2"/>
  <c r="G943" i="2" s="1"/>
  <c r="H943" i="2" s="1"/>
  <c r="E945" i="2"/>
  <c r="G945" i="2" s="1"/>
  <c r="H945" i="2" s="1"/>
  <c r="E947" i="2"/>
  <c r="G947" i="2" s="1"/>
  <c r="H947" i="2" s="1"/>
  <c r="E949" i="2"/>
  <c r="G949" i="2" s="1"/>
  <c r="H949" i="2" s="1"/>
  <c r="E951" i="2"/>
  <c r="G951" i="2" s="1"/>
  <c r="H951" i="2" s="1"/>
  <c r="E953" i="2"/>
  <c r="G953" i="2" s="1"/>
  <c r="H953" i="2" s="1"/>
  <c r="E955" i="2"/>
  <c r="G955" i="2" s="1"/>
  <c r="H955" i="2" s="1"/>
  <c r="E957" i="2"/>
  <c r="G957" i="2" s="1"/>
  <c r="H957" i="2" s="1"/>
  <c r="E959" i="2"/>
  <c r="G959" i="2" s="1"/>
  <c r="H959" i="2" s="1"/>
  <c r="E961" i="2"/>
  <c r="G961" i="2" s="1"/>
  <c r="H961" i="2" s="1"/>
  <c r="E870" i="2"/>
  <c r="G870" i="2" s="1"/>
  <c r="H870" i="2" s="1"/>
  <c r="E872" i="2"/>
  <c r="G872" i="2" s="1"/>
  <c r="H872" i="2" s="1"/>
  <c r="E874" i="2"/>
  <c r="G874" i="2" s="1"/>
  <c r="H874" i="2" s="1"/>
  <c r="E876" i="2"/>
  <c r="G876" i="2" s="1"/>
  <c r="H876" i="2" s="1"/>
  <c r="E878" i="2"/>
  <c r="G878" i="2" s="1"/>
  <c r="H878" i="2" s="1"/>
  <c r="E880" i="2"/>
  <c r="G880" i="2" s="1"/>
  <c r="H880" i="2" s="1"/>
  <c r="E882" i="2"/>
  <c r="G882" i="2" s="1"/>
  <c r="H882" i="2" s="1"/>
  <c r="E884" i="2"/>
  <c r="G884" i="2" s="1"/>
  <c r="H884" i="2" s="1"/>
  <c r="E886" i="2"/>
  <c r="G886" i="2" s="1"/>
  <c r="H886" i="2" s="1"/>
  <c r="E888" i="2"/>
  <c r="G888" i="2" s="1"/>
  <c r="H888" i="2" s="1"/>
  <c r="E890" i="2"/>
  <c r="G890" i="2" s="1"/>
  <c r="H890" i="2" s="1"/>
  <c r="E892" i="2"/>
  <c r="G892" i="2" s="1"/>
  <c r="H892" i="2" s="1"/>
  <c r="E894" i="2"/>
  <c r="G894" i="2" s="1"/>
  <c r="H894" i="2" s="1"/>
  <c r="E896" i="2"/>
  <c r="G896" i="2" s="1"/>
  <c r="H896" i="2" s="1"/>
  <c r="E898" i="2"/>
  <c r="G898" i="2" s="1"/>
  <c r="H898" i="2" s="1"/>
  <c r="E900" i="2"/>
  <c r="G900" i="2" s="1"/>
  <c r="H900" i="2" s="1"/>
  <c r="E871" i="2"/>
  <c r="G871" i="2" s="1"/>
  <c r="H871" i="2" s="1"/>
  <c r="E873" i="2"/>
  <c r="G873" i="2" s="1"/>
  <c r="H873" i="2" s="1"/>
  <c r="E875" i="2"/>
  <c r="G875" i="2" s="1"/>
  <c r="H875" i="2" s="1"/>
  <c r="E877" i="2"/>
  <c r="G877" i="2" s="1"/>
  <c r="H877" i="2" s="1"/>
  <c r="E879" i="2"/>
  <c r="G879" i="2" s="1"/>
  <c r="H879" i="2" s="1"/>
  <c r="E881" i="2"/>
  <c r="G881" i="2" s="1"/>
  <c r="H881" i="2" s="1"/>
  <c r="E883" i="2"/>
  <c r="G883" i="2" s="1"/>
  <c r="H883" i="2" s="1"/>
  <c r="E885" i="2"/>
  <c r="G885" i="2" s="1"/>
  <c r="H885" i="2" s="1"/>
  <c r="E887" i="2"/>
  <c r="G887" i="2" s="1"/>
  <c r="H887" i="2" s="1"/>
  <c r="E889" i="2"/>
  <c r="G889" i="2" s="1"/>
  <c r="H889" i="2" s="1"/>
  <c r="E891" i="2"/>
  <c r="G891" i="2" s="1"/>
  <c r="H891" i="2" s="1"/>
  <c r="E893" i="2"/>
  <c r="G893" i="2" s="1"/>
  <c r="H893" i="2" s="1"/>
  <c r="E895" i="2"/>
  <c r="G895" i="2" s="1"/>
  <c r="H895" i="2" s="1"/>
  <c r="E897" i="2"/>
  <c r="G897" i="2" s="1"/>
  <c r="H897" i="2" s="1"/>
  <c r="E899" i="2"/>
  <c r="G899" i="2" s="1"/>
  <c r="H899" i="2" s="1"/>
  <c r="E808" i="2"/>
  <c r="G808" i="2" s="1"/>
  <c r="H808" i="2" s="1"/>
  <c r="E810" i="2"/>
  <c r="G810" i="2" s="1"/>
  <c r="H810" i="2" s="1"/>
  <c r="E812" i="2"/>
  <c r="G812" i="2" s="1"/>
  <c r="H812" i="2" s="1"/>
  <c r="E814" i="2"/>
  <c r="G814" i="2" s="1"/>
  <c r="H814" i="2" s="1"/>
  <c r="E816" i="2"/>
  <c r="G816" i="2" s="1"/>
  <c r="H816" i="2" s="1"/>
  <c r="E818" i="2"/>
  <c r="G818" i="2" s="1"/>
  <c r="H818" i="2" s="1"/>
  <c r="E820" i="2"/>
  <c r="G820" i="2" s="1"/>
  <c r="H820" i="2" s="1"/>
  <c r="E822" i="2"/>
  <c r="G822" i="2" s="1"/>
  <c r="H822" i="2" s="1"/>
  <c r="E824" i="2"/>
  <c r="G824" i="2" s="1"/>
  <c r="H824" i="2" s="1"/>
  <c r="E826" i="2"/>
  <c r="G826" i="2" s="1"/>
  <c r="H826" i="2" s="1"/>
  <c r="E828" i="2"/>
  <c r="G828" i="2" s="1"/>
  <c r="H828" i="2" s="1"/>
  <c r="E830" i="2"/>
  <c r="G830" i="2" s="1"/>
  <c r="H830" i="2" s="1"/>
  <c r="E832" i="2"/>
  <c r="G832" i="2" s="1"/>
  <c r="H832" i="2" s="1"/>
  <c r="E834" i="2"/>
  <c r="G834" i="2" s="1"/>
  <c r="H834" i="2" s="1"/>
  <c r="E836" i="2"/>
  <c r="G836" i="2" s="1"/>
  <c r="H836" i="2" s="1"/>
  <c r="E838" i="2"/>
  <c r="G838" i="2" s="1"/>
  <c r="H838" i="2" s="1"/>
  <c r="E809" i="2"/>
  <c r="G809" i="2" s="1"/>
  <c r="H809" i="2" s="1"/>
  <c r="E811" i="2"/>
  <c r="G811" i="2" s="1"/>
  <c r="H811" i="2" s="1"/>
  <c r="E813" i="2"/>
  <c r="G813" i="2" s="1"/>
  <c r="H813" i="2" s="1"/>
  <c r="E815" i="2"/>
  <c r="G815" i="2" s="1"/>
  <c r="H815" i="2" s="1"/>
  <c r="E817" i="2"/>
  <c r="G817" i="2" s="1"/>
  <c r="H817" i="2" s="1"/>
  <c r="E819" i="2"/>
  <c r="G819" i="2" s="1"/>
  <c r="H819" i="2" s="1"/>
  <c r="E821" i="2"/>
  <c r="G821" i="2" s="1"/>
  <c r="H821" i="2" s="1"/>
  <c r="E823" i="2"/>
  <c r="G823" i="2" s="1"/>
  <c r="H823" i="2" s="1"/>
  <c r="E825" i="2"/>
  <c r="G825" i="2" s="1"/>
  <c r="H825" i="2" s="1"/>
  <c r="E827" i="2"/>
  <c r="G827" i="2" s="1"/>
  <c r="H827" i="2" s="1"/>
  <c r="E829" i="2"/>
  <c r="G829" i="2" s="1"/>
  <c r="H829" i="2" s="1"/>
  <c r="E831" i="2"/>
  <c r="G831" i="2" s="1"/>
  <c r="H831" i="2" s="1"/>
  <c r="E833" i="2"/>
  <c r="G833" i="2" s="1"/>
  <c r="H833" i="2" s="1"/>
  <c r="E835" i="2"/>
  <c r="G835" i="2" s="1"/>
  <c r="H835" i="2" s="1"/>
  <c r="E837" i="2"/>
  <c r="G837" i="2" s="1"/>
  <c r="H837" i="2" s="1"/>
  <c r="E746" i="2"/>
  <c r="G746" i="2" s="1"/>
  <c r="H746" i="2" s="1"/>
  <c r="E748" i="2"/>
  <c r="G748" i="2" s="1"/>
  <c r="H748" i="2" s="1"/>
  <c r="E750" i="2"/>
  <c r="G750" i="2" s="1"/>
  <c r="H750" i="2" s="1"/>
  <c r="E752" i="2"/>
  <c r="G752" i="2" s="1"/>
  <c r="H752" i="2" s="1"/>
  <c r="E754" i="2"/>
  <c r="G754" i="2" s="1"/>
  <c r="H754" i="2" s="1"/>
  <c r="E756" i="2"/>
  <c r="G756" i="2" s="1"/>
  <c r="H756" i="2" s="1"/>
  <c r="E758" i="2"/>
  <c r="G758" i="2" s="1"/>
  <c r="H758" i="2" s="1"/>
  <c r="E760" i="2"/>
  <c r="G760" i="2" s="1"/>
  <c r="H760" i="2" s="1"/>
  <c r="E762" i="2"/>
  <c r="G762" i="2" s="1"/>
  <c r="H762" i="2" s="1"/>
  <c r="E764" i="2"/>
  <c r="G764" i="2" s="1"/>
  <c r="H764" i="2" s="1"/>
  <c r="E766" i="2"/>
  <c r="G766" i="2" s="1"/>
  <c r="H766" i="2" s="1"/>
  <c r="E768" i="2"/>
  <c r="G768" i="2" s="1"/>
  <c r="H768" i="2" s="1"/>
  <c r="E770" i="2"/>
  <c r="G770" i="2" s="1"/>
  <c r="H770" i="2" s="1"/>
  <c r="E772" i="2"/>
  <c r="G772" i="2" s="1"/>
  <c r="H772" i="2" s="1"/>
  <c r="E774" i="2"/>
  <c r="G774" i="2" s="1"/>
  <c r="H774" i="2" s="1"/>
  <c r="E776" i="2"/>
  <c r="G776" i="2" s="1"/>
  <c r="H776" i="2" s="1"/>
  <c r="E747" i="2"/>
  <c r="G747" i="2" s="1"/>
  <c r="H747" i="2" s="1"/>
  <c r="E749" i="2"/>
  <c r="G749" i="2" s="1"/>
  <c r="H749" i="2" s="1"/>
  <c r="E751" i="2"/>
  <c r="G751" i="2" s="1"/>
  <c r="H751" i="2" s="1"/>
  <c r="E753" i="2"/>
  <c r="G753" i="2" s="1"/>
  <c r="H753" i="2" s="1"/>
  <c r="E755" i="2"/>
  <c r="G755" i="2" s="1"/>
  <c r="H755" i="2" s="1"/>
  <c r="E757" i="2"/>
  <c r="G757" i="2" s="1"/>
  <c r="H757" i="2" s="1"/>
  <c r="E759" i="2"/>
  <c r="G759" i="2" s="1"/>
  <c r="H759" i="2" s="1"/>
  <c r="E761" i="2"/>
  <c r="G761" i="2" s="1"/>
  <c r="H761" i="2" s="1"/>
  <c r="E763" i="2"/>
  <c r="G763" i="2" s="1"/>
  <c r="H763" i="2" s="1"/>
  <c r="E765" i="2"/>
  <c r="G765" i="2" s="1"/>
  <c r="H765" i="2" s="1"/>
  <c r="E767" i="2"/>
  <c r="G767" i="2" s="1"/>
  <c r="H767" i="2" s="1"/>
  <c r="E769" i="2"/>
  <c r="G769" i="2" s="1"/>
  <c r="H769" i="2" s="1"/>
  <c r="E771" i="2"/>
  <c r="G771" i="2" s="1"/>
  <c r="H771" i="2" s="1"/>
  <c r="E773" i="2"/>
  <c r="G773" i="2" s="1"/>
  <c r="H773" i="2" s="1"/>
  <c r="E775" i="2"/>
  <c r="G775" i="2" s="1"/>
  <c r="H775" i="2" s="1"/>
  <c r="E467" i="2"/>
  <c r="G467" i="2" s="1"/>
  <c r="H467" i="2" s="1"/>
  <c r="E469" i="2"/>
  <c r="G469" i="2" s="1"/>
  <c r="H469" i="2" s="1"/>
  <c r="E471" i="2"/>
  <c r="G471" i="2" s="1"/>
  <c r="H471" i="2" s="1"/>
  <c r="E473" i="2"/>
  <c r="G473" i="2" s="1"/>
  <c r="H473" i="2" s="1"/>
  <c r="E475" i="2"/>
  <c r="G475" i="2" s="1"/>
  <c r="H475" i="2" s="1"/>
  <c r="E477" i="2"/>
  <c r="G477" i="2" s="1"/>
  <c r="H477" i="2" s="1"/>
  <c r="E479" i="2"/>
  <c r="G479" i="2" s="1"/>
  <c r="H479" i="2" s="1"/>
  <c r="E481" i="2"/>
  <c r="G481" i="2" s="1"/>
  <c r="H481" i="2" s="1"/>
  <c r="E483" i="2"/>
  <c r="G483" i="2" s="1"/>
  <c r="H483" i="2" s="1"/>
  <c r="E485" i="2"/>
  <c r="G485" i="2" s="1"/>
  <c r="H485" i="2" s="1"/>
  <c r="E487" i="2"/>
  <c r="G487" i="2" s="1"/>
  <c r="H487" i="2" s="1"/>
  <c r="E489" i="2"/>
  <c r="G489" i="2" s="1"/>
  <c r="H489" i="2" s="1"/>
  <c r="E491" i="2"/>
  <c r="G491" i="2" s="1"/>
  <c r="H491" i="2" s="1"/>
  <c r="E493" i="2"/>
  <c r="G493" i="2" s="1"/>
  <c r="H493" i="2" s="1"/>
  <c r="E495" i="2"/>
  <c r="G495" i="2" s="1"/>
  <c r="H495" i="2" s="1"/>
  <c r="E497" i="2"/>
  <c r="G497" i="2" s="1"/>
  <c r="H497" i="2" s="1"/>
  <c r="E468" i="2"/>
  <c r="G468" i="2" s="1"/>
  <c r="H468" i="2" s="1"/>
  <c r="E470" i="2"/>
  <c r="G470" i="2" s="1"/>
  <c r="H470" i="2" s="1"/>
  <c r="E472" i="2"/>
  <c r="G472" i="2" s="1"/>
  <c r="H472" i="2" s="1"/>
  <c r="E474" i="2"/>
  <c r="G474" i="2" s="1"/>
  <c r="H474" i="2" s="1"/>
  <c r="E476" i="2"/>
  <c r="G476" i="2" s="1"/>
  <c r="H476" i="2" s="1"/>
  <c r="E478" i="2"/>
  <c r="G478" i="2" s="1"/>
  <c r="H478" i="2" s="1"/>
  <c r="E480" i="2"/>
  <c r="G480" i="2" s="1"/>
  <c r="H480" i="2" s="1"/>
  <c r="E482" i="2"/>
  <c r="G482" i="2" s="1"/>
  <c r="H482" i="2" s="1"/>
  <c r="E484" i="2"/>
  <c r="G484" i="2" s="1"/>
  <c r="H484" i="2" s="1"/>
  <c r="E486" i="2"/>
  <c r="G486" i="2" s="1"/>
  <c r="H486" i="2" s="1"/>
  <c r="E488" i="2"/>
  <c r="G488" i="2" s="1"/>
  <c r="H488" i="2" s="1"/>
  <c r="E490" i="2"/>
  <c r="G490" i="2" s="1"/>
  <c r="H490" i="2" s="1"/>
  <c r="E492" i="2"/>
  <c r="G492" i="2" s="1"/>
  <c r="H492" i="2" s="1"/>
  <c r="E494" i="2"/>
  <c r="G494" i="2" s="1"/>
  <c r="H494" i="2" s="1"/>
  <c r="E496" i="2"/>
  <c r="G496" i="2" s="1"/>
  <c r="H496" i="2" s="1"/>
  <c r="E405" i="2"/>
  <c r="G405" i="2" s="1"/>
  <c r="H405" i="2" s="1"/>
  <c r="E407" i="2"/>
  <c r="G407" i="2" s="1"/>
  <c r="H407" i="2" s="1"/>
  <c r="E409" i="2"/>
  <c r="G409" i="2" s="1"/>
  <c r="H409" i="2" s="1"/>
  <c r="E411" i="2"/>
  <c r="G411" i="2" s="1"/>
  <c r="H411" i="2" s="1"/>
  <c r="E413" i="2"/>
  <c r="G413" i="2" s="1"/>
  <c r="H413" i="2" s="1"/>
  <c r="E415" i="2"/>
  <c r="G415" i="2" s="1"/>
  <c r="H415" i="2" s="1"/>
  <c r="E417" i="2"/>
  <c r="G417" i="2" s="1"/>
  <c r="H417" i="2" s="1"/>
  <c r="E419" i="2"/>
  <c r="G419" i="2" s="1"/>
  <c r="H419" i="2" s="1"/>
  <c r="E421" i="2"/>
  <c r="G421" i="2" s="1"/>
  <c r="H421" i="2" s="1"/>
  <c r="E423" i="2"/>
  <c r="G423" i="2" s="1"/>
  <c r="H423" i="2" s="1"/>
  <c r="E425" i="2"/>
  <c r="G425" i="2" s="1"/>
  <c r="H425" i="2" s="1"/>
  <c r="E427" i="2"/>
  <c r="G427" i="2" s="1"/>
  <c r="H427" i="2" s="1"/>
  <c r="E429" i="2"/>
  <c r="G429" i="2" s="1"/>
  <c r="H429" i="2" s="1"/>
  <c r="E431" i="2"/>
  <c r="G431" i="2" s="1"/>
  <c r="H431" i="2" s="1"/>
  <c r="E433" i="2"/>
  <c r="G433" i="2" s="1"/>
  <c r="H433" i="2" s="1"/>
  <c r="E435" i="2"/>
  <c r="G435" i="2" s="1"/>
  <c r="H435" i="2" s="1"/>
  <c r="E406" i="2"/>
  <c r="G406" i="2" s="1"/>
  <c r="H406" i="2" s="1"/>
  <c r="E408" i="2"/>
  <c r="G408" i="2" s="1"/>
  <c r="H408" i="2" s="1"/>
  <c r="E410" i="2"/>
  <c r="G410" i="2" s="1"/>
  <c r="H410" i="2" s="1"/>
  <c r="E412" i="2"/>
  <c r="G412" i="2" s="1"/>
  <c r="H412" i="2" s="1"/>
  <c r="E414" i="2"/>
  <c r="G414" i="2" s="1"/>
  <c r="H414" i="2" s="1"/>
  <c r="E416" i="2"/>
  <c r="G416" i="2" s="1"/>
  <c r="H416" i="2" s="1"/>
  <c r="E418" i="2"/>
  <c r="G418" i="2" s="1"/>
  <c r="H418" i="2" s="1"/>
  <c r="E420" i="2"/>
  <c r="G420" i="2" s="1"/>
  <c r="H420" i="2" s="1"/>
  <c r="E422" i="2"/>
  <c r="G422" i="2" s="1"/>
  <c r="H422" i="2" s="1"/>
  <c r="E424" i="2"/>
  <c r="G424" i="2" s="1"/>
  <c r="H424" i="2" s="1"/>
  <c r="E426" i="2"/>
  <c r="G426" i="2" s="1"/>
  <c r="H426" i="2" s="1"/>
  <c r="E428" i="2"/>
  <c r="G428" i="2" s="1"/>
  <c r="H428" i="2" s="1"/>
  <c r="E430" i="2"/>
  <c r="G430" i="2" s="1"/>
  <c r="H430" i="2" s="1"/>
  <c r="E432" i="2"/>
  <c r="G432" i="2" s="1"/>
  <c r="H432" i="2" s="1"/>
  <c r="E434" i="2"/>
  <c r="G434" i="2" s="1"/>
  <c r="H434" i="2" s="1"/>
  <c r="E344" i="2"/>
  <c r="G344" i="2" s="1"/>
  <c r="H344" i="2" s="1"/>
  <c r="E346" i="2"/>
  <c r="G346" i="2" s="1"/>
  <c r="H346" i="2" s="1"/>
  <c r="E348" i="2"/>
  <c r="G348" i="2" s="1"/>
  <c r="H348" i="2" s="1"/>
  <c r="E350" i="2"/>
  <c r="G350" i="2" s="1"/>
  <c r="H350" i="2" s="1"/>
  <c r="E352" i="2"/>
  <c r="G352" i="2" s="1"/>
  <c r="H352" i="2" s="1"/>
  <c r="E354" i="2"/>
  <c r="G354" i="2" s="1"/>
  <c r="H354" i="2" s="1"/>
  <c r="E356" i="2"/>
  <c r="G356" i="2" s="1"/>
  <c r="H356" i="2" s="1"/>
  <c r="E358" i="2"/>
  <c r="G358" i="2" s="1"/>
  <c r="H358" i="2" s="1"/>
  <c r="E360" i="2"/>
  <c r="G360" i="2" s="1"/>
  <c r="H360" i="2" s="1"/>
  <c r="E362" i="2"/>
  <c r="G362" i="2" s="1"/>
  <c r="H362" i="2" s="1"/>
  <c r="E364" i="2"/>
  <c r="G364" i="2" s="1"/>
  <c r="H364" i="2" s="1"/>
  <c r="E366" i="2"/>
  <c r="G366" i="2" s="1"/>
  <c r="H366" i="2" s="1"/>
  <c r="E368" i="2"/>
  <c r="G368" i="2" s="1"/>
  <c r="H368" i="2" s="1"/>
  <c r="E370" i="2"/>
  <c r="G370" i="2" s="1"/>
  <c r="H370" i="2" s="1"/>
  <c r="E372" i="2"/>
  <c r="G372" i="2" s="1"/>
  <c r="H372" i="2" s="1"/>
  <c r="E343" i="2"/>
  <c r="G343" i="2" s="1"/>
  <c r="H343" i="2" s="1"/>
  <c r="E345" i="2"/>
  <c r="G345" i="2" s="1"/>
  <c r="H345" i="2" s="1"/>
  <c r="E347" i="2"/>
  <c r="G347" i="2" s="1"/>
  <c r="H347" i="2" s="1"/>
  <c r="E349" i="2"/>
  <c r="G349" i="2" s="1"/>
  <c r="H349" i="2" s="1"/>
  <c r="E351" i="2"/>
  <c r="G351" i="2" s="1"/>
  <c r="H351" i="2" s="1"/>
  <c r="E353" i="2"/>
  <c r="G353" i="2" s="1"/>
  <c r="H353" i="2" s="1"/>
  <c r="E355" i="2"/>
  <c r="G355" i="2" s="1"/>
  <c r="H355" i="2" s="1"/>
  <c r="E357" i="2"/>
  <c r="G357" i="2" s="1"/>
  <c r="H357" i="2" s="1"/>
  <c r="E359" i="2"/>
  <c r="G359" i="2" s="1"/>
  <c r="H359" i="2" s="1"/>
  <c r="E361" i="2"/>
  <c r="G361" i="2" s="1"/>
  <c r="H361" i="2" s="1"/>
  <c r="E363" i="2"/>
  <c r="G363" i="2" s="1"/>
  <c r="H363" i="2" s="1"/>
  <c r="E365" i="2"/>
  <c r="G365" i="2" s="1"/>
  <c r="H365" i="2" s="1"/>
  <c r="E367" i="2"/>
  <c r="G367" i="2" s="1"/>
  <c r="H367" i="2" s="1"/>
  <c r="E369" i="2"/>
  <c r="G369" i="2" s="1"/>
  <c r="H369" i="2" s="1"/>
  <c r="E371" i="2"/>
  <c r="G371" i="2" s="1"/>
  <c r="H371" i="2" s="1"/>
  <c r="E373" i="2"/>
  <c r="G373" i="2" s="1"/>
  <c r="H373" i="2" s="1"/>
  <c r="E282" i="2"/>
  <c r="G282" i="2" s="1"/>
  <c r="H282" i="2" s="1"/>
  <c r="E284" i="2"/>
  <c r="G284" i="2" s="1"/>
  <c r="H284" i="2" s="1"/>
  <c r="E286" i="2"/>
  <c r="G286" i="2" s="1"/>
  <c r="H286" i="2" s="1"/>
  <c r="E288" i="2"/>
  <c r="G288" i="2" s="1"/>
  <c r="H288" i="2" s="1"/>
  <c r="E290" i="2"/>
  <c r="G290" i="2" s="1"/>
  <c r="H290" i="2" s="1"/>
  <c r="E292" i="2"/>
  <c r="G292" i="2" s="1"/>
  <c r="H292" i="2" s="1"/>
  <c r="E294" i="2"/>
  <c r="G294" i="2" s="1"/>
  <c r="H294" i="2" s="1"/>
  <c r="E296" i="2"/>
  <c r="G296" i="2" s="1"/>
  <c r="H296" i="2" s="1"/>
  <c r="E298" i="2"/>
  <c r="G298" i="2" s="1"/>
  <c r="H298" i="2" s="1"/>
  <c r="E300" i="2"/>
  <c r="G300" i="2" s="1"/>
  <c r="H300" i="2" s="1"/>
  <c r="E302" i="2"/>
  <c r="G302" i="2" s="1"/>
  <c r="H302" i="2" s="1"/>
  <c r="E304" i="2"/>
  <c r="G304" i="2" s="1"/>
  <c r="H304" i="2" s="1"/>
  <c r="E306" i="2"/>
  <c r="G306" i="2" s="1"/>
  <c r="H306" i="2" s="1"/>
  <c r="E308" i="2"/>
  <c r="G308" i="2" s="1"/>
  <c r="H308" i="2" s="1"/>
  <c r="E310" i="2"/>
  <c r="G310" i="2" s="1"/>
  <c r="H310" i="2" s="1"/>
  <c r="E281" i="2"/>
  <c r="G281" i="2" s="1"/>
  <c r="H281" i="2" s="1"/>
  <c r="E283" i="2"/>
  <c r="G283" i="2" s="1"/>
  <c r="H283" i="2" s="1"/>
  <c r="E285" i="2"/>
  <c r="G285" i="2" s="1"/>
  <c r="H285" i="2" s="1"/>
  <c r="E287" i="2"/>
  <c r="G287" i="2" s="1"/>
  <c r="H287" i="2" s="1"/>
  <c r="E289" i="2"/>
  <c r="G289" i="2" s="1"/>
  <c r="H289" i="2" s="1"/>
  <c r="E291" i="2"/>
  <c r="G291" i="2" s="1"/>
  <c r="H291" i="2" s="1"/>
  <c r="E293" i="2"/>
  <c r="G293" i="2" s="1"/>
  <c r="H293" i="2" s="1"/>
  <c r="E295" i="2"/>
  <c r="G295" i="2" s="1"/>
  <c r="H295" i="2" s="1"/>
  <c r="E297" i="2"/>
  <c r="G297" i="2" s="1"/>
  <c r="H297" i="2" s="1"/>
  <c r="E299" i="2"/>
  <c r="G299" i="2" s="1"/>
  <c r="H299" i="2" s="1"/>
  <c r="E301" i="2"/>
  <c r="G301" i="2" s="1"/>
  <c r="H301" i="2" s="1"/>
  <c r="E303" i="2"/>
  <c r="G303" i="2" s="1"/>
  <c r="H303" i="2" s="1"/>
  <c r="E305" i="2"/>
  <c r="G305" i="2" s="1"/>
  <c r="H305" i="2" s="1"/>
  <c r="E307" i="2"/>
  <c r="G307" i="2" s="1"/>
  <c r="H307" i="2" s="1"/>
  <c r="E309" i="2"/>
  <c r="G309" i="2" s="1"/>
  <c r="H309" i="2" s="1"/>
  <c r="E311" i="2"/>
  <c r="G311" i="2" s="1"/>
  <c r="H311" i="2" s="1"/>
  <c r="E127" i="2"/>
  <c r="G127" i="2" s="1"/>
  <c r="H127" i="2" s="1"/>
  <c r="E129" i="2"/>
  <c r="G129" i="2" s="1"/>
  <c r="H129" i="2" s="1"/>
  <c r="E131" i="2"/>
  <c r="G131" i="2" s="1"/>
  <c r="H131" i="2" s="1"/>
  <c r="E133" i="2"/>
  <c r="G133" i="2" s="1"/>
  <c r="H133" i="2" s="1"/>
  <c r="E135" i="2"/>
  <c r="G135" i="2" s="1"/>
  <c r="H135" i="2" s="1"/>
  <c r="E137" i="2"/>
  <c r="G137" i="2" s="1"/>
  <c r="H137" i="2" s="1"/>
  <c r="E139" i="2"/>
  <c r="G139" i="2" s="1"/>
  <c r="H139" i="2" s="1"/>
  <c r="E141" i="2"/>
  <c r="G141" i="2" s="1"/>
  <c r="H141" i="2" s="1"/>
  <c r="E143" i="2"/>
  <c r="G143" i="2" s="1"/>
  <c r="H143" i="2" s="1"/>
  <c r="E145" i="2"/>
  <c r="G145" i="2" s="1"/>
  <c r="H145" i="2" s="1"/>
  <c r="E147" i="2"/>
  <c r="G147" i="2" s="1"/>
  <c r="H147" i="2" s="1"/>
  <c r="E149" i="2"/>
  <c r="G149" i="2" s="1"/>
  <c r="H149" i="2" s="1"/>
  <c r="E151" i="2"/>
  <c r="G151" i="2" s="1"/>
  <c r="H151" i="2" s="1"/>
  <c r="E153" i="2"/>
  <c r="G153" i="2" s="1"/>
  <c r="H153" i="2" s="1"/>
  <c r="E155" i="2"/>
  <c r="G155" i="2" s="1"/>
  <c r="H155" i="2" s="1"/>
  <c r="E126" i="2"/>
  <c r="G126" i="2" s="1"/>
  <c r="H126" i="2" s="1"/>
  <c r="E128" i="2"/>
  <c r="G128" i="2" s="1"/>
  <c r="H128" i="2" s="1"/>
  <c r="E130" i="2"/>
  <c r="G130" i="2" s="1"/>
  <c r="H130" i="2" s="1"/>
  <c r="E132" i="2"/>
  <c r="G132" i="2" s="1"/>
  <c r="H132" i="2" s="1"/>
  <c r="E134" i="2"/>
  <c r="G134" i="2" s="1"/>
  <c r="H134" i="2" s="1"/>
  <c r="E136" i="2"/>
  <c r="G136" i="2" s="1"/>
  <c r="H136" i="2" s="1"/>
  <c r="E138" i="2"/>
  <c r="G138" i="2" s="1"/>
  <c r="H138" i="2" s="1"/>
  <c r="E140" i="2"/>
  <c r="G140" i="2" s="1"/>
  <c r="H140" i="2" s="1"/>
  <c r="E142" i="2"/>
  <c r="G142" i="2" s="1"/>
  <c r="H142" i="2" s="1"/>
  <c r="E144" i="2"/>
  <c r="G144" i="2" s="1"/>
  <c r="H144" i="2" s="1"/>
  <c r="E146" i="2"/>
  <c r="G146" i="2" s="1"/>
  <c r="H146" i="2" s="1"/>
  <c r="E148" i="2"/>
  <c r="G148" i="2" s="1"/>
  <c r="H148" i="2" s="1"/>
  <c r="E150" i="2"/>
  <c r="G150" i="2" s="1"/>
  <c r="H150" i="2" s="1"/>
  <c r="E152" i="2"/>
  <c r="G152" i="2" s="1"/>
  <c r="H152" i="2" s="1"/>
  <c r="E154" i="2"/>
  <c r="G154" i="2" s="1"/>
  <c r="H154" i="2" s="1"/>
  <c r="E156" i="2"/>
  <c r="G156" i="2" s="1"/>
  <c r="H156" i="2" s="1"/>
  <c r="E65" i="2"/>
  <c r="G65" i="2" s="1"/>
  <c r="H65" i="2" s="1"/>
  <c r="E64" i="2"/>
  <c r="G64" i="2" s="1"/>
  <c r="H64" i="2" s="1"/>
  <c r="E67" i="2"/>
  <c r="G67" i="2" s="1"/>
  <c r="H67" i="2" s="1"/>
  <c r="E69" i="2"/>
  <c r="G69" i="2" s="1"/>
  <c r="H69" i="2" s="1"/>
  <c r="E71" i="2"/>
  <c r="G71" i="2" s="1"/>
  <c r="H71" i="2" s="1"/>
  <c r="E73" i="2"/>
  <c r="G73" i="2" s="1"/>
  <c r="H73" i="2" s="1"/>
  <c r="E75" i="2"/>
  <c r="G75" i="2" s="1"/>
  <c r="H75" i="2" s="1"/>
  <c r="E77" i="2"/>
  <c r="G77" i="2" s="1"/>
  <c r="H77" i="2" s="1"/>
  <c r="E79" i="2"/>
  <c r="G79" i="2" s="1"/>
  <c r="H79" i="2" s="1"/>
  <c r="E81" i="2"/>
  <c r="G81" i="2" s="1"/>
  <c r="H81" i="2" s="1"/>
  <c r="E83" i="2"/>
  <c r="G83" i="2" s="1"/>
  <c r="H83" i="2" s="1"/>
  <c r="E85" i="2"/>
  <c r="G85" i="2" s="1"/>
  <c r="H85" i="2" s="1"/>
  <c r="E87" i="2"/>
  <c r="G87" i="2" s="1"/>
  <c r="H87" i="2" s="1"/>
  <c r="E89" i="2"/>
  <c r="G89" i="2" s="1"/>
  <c r="H89" i="2" s="1"/>
  <c r="E91" i="2"/>
  <c r="G91" i="2" s="1"/>
  <c r="H91" i="2" s="1"/>
  <c r="E93" i="2"/>
  <c r="G93" i="2" s="1"/>
  <c r="H93" i="2" s="1"/>
  <c r="E66" i="2"/>
  <c r="G66" i="2" s="1"/>
  <c r="H66" i="2" s="1"/>
  <c r="E68" i="2"/>
  <c r="G68" i="2" s="1"/>
  <c r="H68" i="2" s="1"/>
  <c r="E70" i="2"/>
  <c r="G70" i="2" s="1"/>
  <c r="H70" i="2" s="1"/>
  <c r="E72" i="2"/>
  <c r="G72" i="2" s="1"/>
  <c r="H72" i="2" s="1"/>
  <c r="E74" i="2"/>
  <c r="G74" i="2" s="1"/>
  <c r="H74" i="2" s="1"/>
  <c r="E76" i="2"/>
  <c r="G76" i="2" s="1"/>
  <c r="H76" i="2" s="1"/>
  <c r="E78" i="2"/>
  <c r="G78" i="2" s="1"/>
  <c r="H78" i="2" s="1"/>
  <c r="E80" i="2"/>
  <c r="G80" i="2" s="1"/>
  <c r="H80" i="2" s="1"/>
  <c r="E82" i="2"/>
  <c r="G82" i="2" s="1"/>
  <c r="H82" i="2" s="1"/>
  <c r="E84" i="2"/>
  <c r="G84" i="2" s="1"/>
  <c r="H84" i="2" s="1"/>
  <c r="E86" i="2"/>
  <c r="G86" i="2" s="1"/>
  <c r="H86" i="2" s="1"/>
  <c r="E88" i="2"/>
  <c r="G88" i="2" s="1"/>
  <c r="H88" i="2" s="1"/>
  <c r="E90" i="2"/>
  <c r="G90" i="2" s="1"/>
  <c r="H90" i="2" s="1"/>
  <c r="E92" i="2"/>
  <c r="G92" i="2" s="1"/>
  <c r="H92" i="2" s="1"/>
  <c r="E94" i="2"/>
  <c r="G94" i="2" s="1"/>
  <c r="H94" i="2" s="1"/>
  <c r="E189" i="2"/>
  <c r="G189" i="2" s="1"/>
  <c r="H189" i="2" s="1"/>
  <c r="E191" i="2"/>
  <c r="G191" i="2" s="1"/>
  <c r="H191" i="2" s="1"/>
  <c r="E193" i="2"/>
  <c r="G193" i="2" s="1"/>
  <c r="H193" i="2" s="1"/>
  <c r="E195" i="2"/>
  <c r="G195" i="2" s="1"/>
  <c r="H195" i="2" s="1"/>
  <c r="E197" i="2"/>
  <c r="G197" i="2" s="1"/>
  <c r="H197" i="2" s="1"/>
  <c r="E199" i="2"/>
  <c r="G199" i="2" s="1"/>
  <c r="H199" i="2" s="1"/>
  <c r="E201" i="2"/>
  <c r="G201" i="2" s="1"/>
  <c r="H201" i="2" s="1"/>
  <c r="E203" i="2"/>
  <c r="G203" i="2" s="1"/>
  <c r="H203" i="2" s="1"/>
  <c r="E205" i="2"/>
  <c r="G205" i="2" s="1"/>
  <c r="H205" i="2" s="1"/>
  <c r="E207" i="2"/>
  <c r="G207" i="2" s="1"/>
  <c r="H207" i="2" s="1"/>
  <c r="E209" i="2"/>
  <c r="G209" i="2" s="1"/>
  <c r="H209" i="2" s="1"/>
  <c r="E211" i="2"/>
  <c r="G211" i="2" s="1"/>
  <c r="H211" i="2" s="1"/>
  <c r="E213" i="2"/>
  <c r="G213" i="2" s="1"/>
  <c r="H213" i="2" s="1"/>
  <c r="E215" i="2"/>
  <c r="G215" i="2" s="1"/>
  <c r="H215" i="2" s="1"/>
  <c r="E217" i="2"/>
  <c r="G217" i="2" s="1"/>
  <c r="H217" i="2" s="1"/>
  <c r="E188" i="2"/>
  <c r="G188" i="2" s="1"/>
  <c r="H188" i="2" s="1"/>
  <c r="E190" i="2"/>
  <c r="G190" i="2" s="1"/>
  <c r="H190" i="2" s="1"/>
  <c r="E192" i="2"/>
  <c r="G192" i="2" s="1"/>
  <c r="H192" i="2" s="1"/>
  <c r="E194" i="2"/>
  <c r="G194" i="2" s="1"/>
  <c r="H194" i="2" s="1"/>
  <c r="E196" i="2"/>
  <c r="G196" i="2" s="1"/>
  <c r="H196" i="2" s="1"/>
  <c r="E198" i="2"/>
  <c r="G198" i="2" s="1"/>
  <c r="H198" i="2" s="1"/>
  <c r="E200" i="2"/>
  <c r="G200" i="2" s="1"/>
  <c r="H200" i="2" s="1"/>
  <c r="E202" i="2"/>
  <c r="G202" i="2" s="1"/>
  <c r="H202" i="2" s="1"/>
  <c r="E204" i="2"/>
  <c r="G204" i="2" s="1"/>
  <c r="H204" i="2" s="1"/>
  <c r="E206" i="2"/>
  <c r="G206" i="2" s="1"/>
  <c r="H206" i="2" s="1"/>
  <c r="E208" i="2"/>
  <c r="G208" i="2" s="1"/>
  <c r="H208" i="2" s="1"/>
  <c r="E210" i="2"/>
  <c r="G210" i="2" s="1"/>
  <c r="H210" i="2" s="1"/>
  <c r="E212" i="2"/>
  <c r="G212" i="2" s="1"/>
  <c r="H212" i="2" s="1"/>
  <c r="E214" i="2"/>
  <c r="G214" i="2" s="1"/>
  <c r="H214" i="2" s="1"/>
  <c r="E216" i="2"/>
  <c r="G216" i="2" s="1"/>
  <c r="H216" i="2" s="1"/>
  <c r="E218" i="2"/>
  <c r="G218" i="2" s="1"/>
  <c r="H218" i="2" s="1"/>
  <c r="E1212" i="2"/>
  <c r="G1212" i="2" s="1"/>
  <c r="H1212" i="2" s="1"/>
  <c r="E1214" i="2"/>
  <c r="G1214" i="2" s="1"/>
  <c r="H1214" i="2" s="1"/>
  <c r="E1216" i="2"/>
  <c r="G1216" i="2" s="1"/>
  <c r="H1216" i="2" s="1"/>
  <c r="E1218" i="2"/>
  <c r="G1218" i="2" s="1"/>
  <c r="H1218" i="2" s="1"/>
  <c r="E1220" i="2"/>
  <c r="G1220" i="2" s="1"/>
  <c r="H1220" i="2" s="1"/>
  <c r="E1222" i="2"/>
  <c r="G1222" i="2" s="1"/>
  <c r="H1222" i="2" s="1"/>
  <c r="E1224" i="2"/>
  <c r="G1224" i="2" s="1"/>
  <c r="H1224" i="2" s="1"/>
  <c r="E1226" i="2"/>
  <c r="G1226" i="2" s="1"/>
  <c r="H1226" i="2" s="1"/>
  <c r="E1228" i="2"/>
  <c r="G1228" i="2" s="1"/>
  <c r="H1228" i="2" s="1"/>
  <c r="E1230" i="2"/>
  <c r="G1230" i="2" s="1"/>
  <c r="H1230" i="2" s="1"/>
  <c r="E1232" i="2"/>
  <c r="G1232" i="2" s="1"/>
  <c r="H1232" i="2" s="1"/>
  <c r="E1234" i="2"/>
  <c r="G1234" i="2" s="1"/>
  <c r="H1234" i="2" s="1"/>
  <c r="E1236" i="2"/>
  <c r="G1236" i="2" s="1"/>
  <c r="H1236" i="2" s="1"/>
  <c r="E1238" i="2"/>
  <c r="G1238" i="2" s="1"/>
  <c r="H1238" i="2" s="1"/>
  <c r="E1240" i="2"/>
  <c r="G1240" i="2" s="1"/>
  <c r="H1240" i="2" s="1"/>
  <c r="E1211" i="2"/>
  <c r="G1211" i="2" s="1"/>
  <c r="H1211" i="2" s="1"/>
  <c r="E1213" i="2"/>
  <c r="G1213" i="2" s="1"/>
  <c r="H1213" i="2" s="1"/>
  <c r="E1215" i="2"/>
  <c r="G1215" i="2" s="1"/>
  <c r="H1215" i="2" s="1"/>
  <c r="E1217" i="2"/>
  <c r="G1217" i="2" s="1"/>
  <c r="H1217" i="2" s="1"/>
  <c r="E1219" i="2"/>
  <c r="G1219" i="2" s="1"/>
  <c r="H1219" i="2" s="1"/>
  <c r="E1221" i="2"/>
  <c r="G1221" i="2" s="1"/>
  <c r="H1221" i="2" s="1"/>
  <c r="E1223" i="2"/>
  <c r="G1223" i="2" s="1"/>
  <c r="H1223" i="2" s="1"/>
  <c r="E1225" i="2"/>
  <c r="G1225" i="2" s="1"/>
  <c r="H1225" i="2" s="1"/>
  <c r="E1227" i="2"/>
  <c r="G1227" i="2" s="1"/>
  <c r="H1227" i="2" s="1"/>
  <c r="E1229" i="2"/>
  <c r="G1229" i="2" s="1"/>
  <c r="H1229" i="2" s="1"/>
  <c r="E1231" i="2"/>
  <c r="G1231" i="2" s="1"/>
  <c r="H1231" i="2" s="1"/>
  <c r="E1233" i="2"/>
  <c r="G1233" i="2" s="1"/>
  <c r="H1233" i="2" s="1"/>
  <c r="E1235" i="2"/>
  <c r="G1235" i="2" s="1"/>
  <c r="H1235" i="2" s="1"/>
  <c r="E1237" i="2"/>
  <c r="G1237" i="2" s="1"/>
  <c r="H1237" i="2" s="1"/>
  <c r="E1239" i="2"/>
  <c r="G1239" i="2" s="1"/>
  <c r="H1239" i="2" s="1"/>
  <c r="E1241" i="2"/>
  <c r="G1241" i="2" s="1"/>
  <c r="H1241" i="2" s="1"/>
  <c r="E1150" i="2"/>
  <c r="G1150" i="2" s="1"/>
  <c r="H1150" i="2" s="1"/>
  <c r="E1152" i="2"/>
  <c r="G1152" i="2" s="1"/>
  <c r="H1152" i="2" s="1"/>
  <c r="E1154" i="2"/>
  <c r="G1154" i="2" s="1"/>
  <c r="H1154" i="2" s="1"/>
  <c r="E1156" i="2"/>
  <c r="G1156" i="2" s="1"/>
  <c r="H1156" i="2" s="1"/>
  <c r="E1158" i="2"/>
  <c r="G1158" i="2" s="1"/>
  <c r="H1158" i="2" s="1"/>
  <c r="E1160" i="2"/>
  <c r="G1160" i="2" s="1"/>
  <c r="H1160" i="2" s="1"/>
  <c r="E1162" i="2"/>
  <c r="G1162" i="2" s="1"/>
  <c r="H1162" i="2" s="1"/>
  <c r="E1164" i="2"/>
  <c r="G1164" i="2" s="1"/>
  <c r="H1164" i="2" s="1"/>
  <c r="E1166" i="2"/>
  <c r="G1166" i="2" s="1"/>
  <c r="H1166" i="2" s="1"/>
  <c r="E1168" i="2"/>
  <c r="G1168" i="2" s="1"/>
  <c r="H1168" i="2" s="1"/>
  <c r="E1170" i="2"/>
  <c r="G1170" i="2" s="1"/>
  <c r="H1170" i="2" s="1"/>
  <c r="E1172" i="2"/>
  <c r="G1172" i="2" s="1"/>
  <c r="H1172" i="2" s="1"/>
  <c r="E1174" i="2"/>
  <c r="G1174" i="2" s="1"/>
  <c r="H1174" i="2" s="1"/>
  <c r="E1176" i="2"/>
  <c r="G1176" i="2" s="1"/>
  <c r="H1176" i="2" s="1"/>
  <c r="E1178" i="2"/>
  <c r="G1178" i="2" s="1"/>
  <c r="H1178" i="2" s="1"/>
  <c r="E1149" i="2"/>
  <c r="G1149" i="2" s="1"/>
  <c r="H1149" i="2" s="1"/>
  <c r="E1151" i="2"/>
  <c r="G1151" i="2" s="1"/>
  <c r="H1151" i="2" s="1"/>
  <c r="E1153" i="2"/>
  <c r="G1153" i="2" s="1"/>
  <c r="H1153" i="2" s="1"/>
  <c r="E1155" i="2"/>
  <c r="G1155" i="2" s="1"/>
  <c r="H1155" i="2" s="1"/>
  <c r="E1157" i="2"/>
  <c r="G1157" i="2" s="1"/>
  <c r="H1157" i="2" s="1"/>
  <c r="E1159" i="2"/>
  <c r="G1159" i="2" s="1"/>
  <c r="H1159" i="2" s="1"/>
  <c r="E1161" i="2"/>
  <c r="G1161" i="2" s="1"/>
  <c r="H1161" i="2" s="1"/>
  <c r="E1163" i="2"/>
  <c r="G1163" i="2" s="1"/>
  <c r="H1163" i="2" s="1"/>
  <c r="E1165" i="2"/>
  <c r="G1165" i="2" s="1"/>
  <c r="H1165" i="2" s="1"/>
  <c r="E1167" i="2"/>
  <c r="G1167" i="2" s="1"/>
  <c r="H1167" i="2" s="1"/>
  <c r="E1169" i="2"/>
  <c r="G1169" i="2" s="1"/>
  <c r="H1169" i="2" s="1"/>
  <c r="E1171" i="2"/>
  <c r="G1171" i="2" s="1"/>
  <c r="H1171" i="2" s="1"/>
  <c r="E1173" i="2"/>
  <c r="G1173" i="2" s="1"/>
  <c r="H1173" i="2" s="1"/>
  <c r="E1175" i="2"/>
  <c r="G1175" i="2" s="1"/>
  <c r="H1175" i="2" s="1"/>
  <c r="E1177" i="2"/>
  <c r="G1177" i="2" s="1"/>
  <c r="H1177" i="2" s="1"/>
  <c r="E1179" i="2"/>
  <c r="G1179" i="2" s="1"/>
  <c r="H1179" i="2" s="1"/>
  <c r="E1088" i="2"/>
  <c r="G1088" i="2" s="1"/>
  <c r="H1088" i="2" s="1"/>
  <c r="E1090" i="2"/>
  <c r="G1090" i="2" s="1"/>
  <c r="H1090" i="2" s="1"/>
  <c r="E1092" i="2"/>
  <c r="G1092" i="2" s="1"/>
  <c r="H1092" i="2" s="1"/>
  <c r="E1094" i="2"/>
  <c r="G1094" i="2" s="1"/>
  <c r="H1094" i="2" s="1"/>
  <c r="E1096" i="2"/>
  <c r="G1096" i="2" s="1"/>
  <c r="H1096" i="2" s="1"/>
  <c r="E1098" i="2"/>
  <c r="G1098" i="2" s="1"/>
  <c r="H1098" i="2" s="1"/>
  <c r="E1100" i="2"/>
  <c r="G1100" i="2" s="1"/>
  <c r="H1100" i="2" s="1"/>
  <c r="E1102" i="2"/>
  <c r="G1102" i="2" s="1"/>
  <c r="H1102" i="2" s="1"/>
  <c r="E1104" i="2"/>
  <c r="G1104" i="2" s="1"/>
  <c r="H1104" i="2" s="1"/>
  <c r="E1106" i="2"/>
  <c r="G1106" i="2" s="1"/>
  <c r="H1106" i="2" s="1"/>
  <c r="E1108" i="2"/>
  <c r="G1108" i="2" s="1"/>
  <c r="H1108" i="2" s="1"/>
  <c r="E1110" i="2"/>
  <c r="G1110" i="2" s="1"/>
  <c r="H1110" i="2" s="1"/>
  <c r="E1112" i="2"/>
  <c r="G1112" i="2" s="1"/>
  <c r="H1112" i="2" s="1"/>
  <c r="E1114" i="2"/>
  <c r="G1114" i="2" s="1"/>
  <c r="H1114" i="2" s="1"/>
  <c r="E1116" i="2"/>
  <c r="G1116" i="2" s="1"/>
  <c r="H1116" i="2" s="1"/>
  <c r="E1087" i="2"/>
  <c r="G1087" i="2" s="1"/>
  <c r="H1087" i="2" s="1"/>
  <c r="E1089" i="2"/>
  <c r="G1089" i="2" s="1"/>
  <c r="H1089" i="2" s="1"/>
  <c r="E1091" i="2"/>
  <c r="G1091" i="2" s="1"/>
  <c r="H1091" i="2" s="1"/>
  <c r="E1093" i="2"/>
  <c r="G1093" i="2" s="1"/>
  <c r="H1093" i="2" s="1"/>
  <c r="E1095" i="2"/>
  <c r="G1095" i="2" s="1"/>
  <c r="H1095" i="2" s="1"/>
  <c r="E1097" i="2"/>
  <c r="G1097" i="2" s="1"/>
  <c r="H1097" i="2" s="1"/>
  <c r="E1099" i="2"/>
  <c r="G1099" i="2" s="1"/>
  <c r="H1099" i="2" s="1"/>
  <c r="E1101" i="2"/>
  <c r="G1101" i="2" s="1"/>
  <c r="H1101" i="2" s="1"/>
  <c r="E1103" i="2"/>
  <c r="G1103" i="2" s="1"/>
  <c r="H1103" i="2" s="1"/>
  <c r="E1105" i="2"/>
  <c r="G1105" i="2" s="1"/>
  <c r="H1105" i="2" s="1"/>
  <c r="E1107" i="2"/>
  <c r="G1107" i="2" s="1"/>
  <c r="H1107" i="2" s="1"/>
  <c r="E1109" i="2"/>
  <c r="G1109" i="2" s="1"/>
  <c r="H1109" i="2" s="1"/>
  <c r="E1111" i="2"/>
  <c r="G1111" i="2" s="1"/>
  <c r="H1111" i="2" s="1"/>
  <c r="E1113" i="2"/>
  <c r="G1113" i="2" s="1"/>
  <c r="H1113" i="2" s="1"/>
  <c r="E1115" i="2"/>
  <c r="G1115" i="2" s="1"/>
  <c r="H1115" i="2" s="1"/>
  <c r="E1117" i="2"/>
  <c r="G1117" i="2" s="1"/>
  <c r="H1117" i="2" s="1"/>
  <c r="E1026" i="2"/>
  <c r="G1026" i="2" s="1"/>
  <c r="H1026" i="2" s="1"/>
  <c r="E1028" i="2"/>
  <c r="G1028" i="2" s="1"/>
  <c r="H1028" i="2" s="1"/>
  <c r="E1030" i="2"/>
  <c r="G1030" i="2" s="1"/>
  <c r="H1030" i="2" s="1"/>
  <c r="E1032" i="2"/>
  <c r="G1032" i="2" s="1"/>
  <c r="H1032" i="2" s="1"/>
  <c r="E1034" i="2"/>
  <c r="G1034" i="2" s="1"/>
  <c r="H1034" i="2" s="1"/>
  <c r="E1036" i="2"/>
  <c r="G1036" i="2" s="1"/>
  <c r="H1036" i="2" s="1"/>
  <c r="E1038" i="2"/>
  <c r="G1038" i="2" s="1"/>
  <c r="H1038" i="2" s="1"/>
  <c r="E1040" i="2"/>
  <c r="G1040" i="2" s="1"/>
  <c r="H1040" i="2" s="1"/>
  <c r="E1042" i="2"/>
  <c r="G1042" i="2" s="1"/>
  <c r="H1042" i="2" s="1"/>
  <c r="E1044" i="2"/>
  <c r="G1044" i="2" s="1"/>
  <c r="H1044" i="2" s="1"/>
  <c r="E1046" i="2"/>
  <c r="G1046" i="2" s="1"/>
  <c r="H1046" i="2" s="1"/>
  <c r="E1048" i="2"/>
  <c r="G1048" i="2" s="1"/>
  <c r="H1048" i="2" s="1"/>
  <c r="E1050" i="2"/>
  <c r="G1050" i="2" s="1"/>
  <c r="H1050" i="2" s="1"/>
  <c r="E1052" i="2"/>
  <c r="G1052" i="2" s="1"/>
  <c r="H1052" i="2" s="1"/>
  <c r="E1054" i="2"/>
  <c r="G1054" i="2" s="1"/>
  <c r="H1054" i="2" s="1"/>
  <c r="E1025" i="2"/>
  <c r="G1025" i="2" s="1"/>
  <c r="H1025" i="2" s="1"/>
  <c r="E1027" i="2"/>
  <c r="G1027" i="2" s="1"/>
  <c r="H1027" i="2" s="1"/>
  <c r="E1029" i="2"/>
  <c r="G1029" i="2" s="1"/>
  <c r="H1029" i="2" s="1"/>
  <c r="E1031" i="2"/>
  <c r="G1031" i="2" s="1"/>
  <c r="H1031" i="2" s="1"/>
  <c r="E1033" i="2"/>
  <c r="G1033" i="2" s="1"/>
  <c r="H1033" i="2" s="1"/>
  <c r="E1035" i="2"/>
  <c r="G1035" i="2" s="1"/>
  <c r="H1035" i="2" s="1"/>
  <c r="E1037" i="2"/>
  <c r="G1037" i="2" s="1"/>
  <c r="H1037" i="2" s="1"/>
  <c r="E1039" i="2"/>
  <c r="G1039" i="2" s="1"/>
  <c r="H1039" i="2" s="1"/>
  <c r="E1041" i="2"/>
  <c r="G1041" i="2" s="1"/>
  <c r="H1041" i="2" s="1"/>
  <c r="E1043" i="2"/>
  <c r="G1043" i="2" s="1"/>
  <c r="H1043" i="2" s="1"/>
  <c r="E1045" i="2"/>
  <c r="G1045" i="2" s="1"/>
  <c r="H1045" i="2" s="1"/>
  <c r="E1047" i="2"/>
  <c r="G1047" i="2" s="1"/>
  <c r="H1047" i="2" s="1"/>
  <c r="E1049" i="2"/>
  <c r="G1049" i="2" s="1"/>
  <c r="H1049" i="2" s="1"/>
  <c r="E1051" i="2"/>
  <c r="G1051" i="2" s="1"/>
  <c r="H1051" i="2" s="1"/>
  <c r="E1053" i="2"/>
  <c r="G1053" i="2" s="1"/>
  <c r="H1053" i="2" s="1"/>
  <c r="E1055" i="2"/>
  <c r="G1055" i="2" s="1"/>
  <c r="H1055" i="2" s="1"/>
  <c r="E964" i="2"/>
  <c r="G964" i="2" s="1"/>
  <c r="H964" i="2" s="1"/>
  <c r="E966" i="2"/>
  <c r="G966" i="2" s="1"/>
  <c r="H966" i="2" s="1"/>
  <c r="E968" i="2"/>
  <c r="G968" i="2" s="1"/>
  <c r="H968" i="2" s="1"/>
  <c r="E970" i="2"/>
  <c r="G970" i="2" s="1"/>
  <c r="H970" i="2" s="1"/>
  <c r="E972" i="2"/>
  <c r="G972" i="2" s="1"/>
  <c r="H972" i="2" s="1"/>
  <c r="E974" i="2"/>
  <c r="G974" i="2" s="1"/>
  <c r="H974" i="2" s="1"/>
  <c r="E976" i="2"/>
  <c r="G976" i="2" s="1"/>
  <c r="H976" i="2" s="1"/>
  <c r="E978" i="2"/>
  <c r="G978" i="2" s="1"/>
  <c r="H978" i="2" s="1"/>
  <c r="E980" i="2"/>
  <c r="G980" i="2" s="1"/>
  <c r="H980" i="2" s="1"/>
  <c r="E982" i="2"/>
  <c r="G982" i="2" s="1"/>
  <c r="H982" i="2" s="1"/>
  <c r="E984" i="2"/>
  <c r="G984" i="2" s="1"/>
  <c r="H984" i="2" s="1"/>
  <c r="E986" i="2"/>
  <c r="G986" i="2" s="1"/>
  <c r="H986" i="2" s="1"/>
  <c r="E988" i="2"/>
  <c r="G988" i="2" s="1"/>
  <c r="H988" i="2" s="1"/>
  <c r="E990" i="2"/>
  <c r="G990" i="2" s="1"/>
  <c r="H990" i="2" s="1"/>
  <c r="E992" i="2"/>
  <c r="G992" i="2" s="1"/>
  <c r="H992" i="2" s="1"/>
  <c r="E963" i="2"/>
  <c r="G963" i="2" s="1"/>
  <c r="H963" i="2" s="1"/>
  <c r="E965" i="2"/>
  <c r="G965" i="2" s="1"/>
  <c r="H965" i="2" s="1"/>
  <c r="E967" i="2"/>
  <c r="G967" i="2" s="1"/>
  <c r="H967" i="2" s="1"/>
  <c r="E969" i="2"/>
  <c r="G969" i="2" s="1"/>
  <c r="H969" i="2" s="1"/>
  <c r="E971" i="2"/>
  <c r="G971" i="2" s="1"/>
  <c r="H971" i="2" s="1"/>
  <c r="E973" i="2"/>
  <c r="G973" i="2" s="1"/>
  <c r="H973" i="2" s="1"/>
  <c r="E975" i="2"/>
  <c r="G975" i="2" s="1"/>
  <c r="H975" i="2" s="1"/>
  <c r="E977" i="2"/>
  <c r="G977" i="2" s="1"/>
  <c r="H977" i="2" s="1"/>
  <c r="E979" i="2"/>
  <c r="G979" i="2" s="1"/>
  <c r="H979" i="2" s="1"/>
  <c r="E981" i="2"/>
  <c r="G981" i="2" s="1"/>
  <c r="H981" i="2" s="1"/>
  <c r="E983" i="2"/>
  <c r="G983" i="2" s="1"/>
  <c r="H983" i="2" s="1"/>
  <c r="E985" i="2"/>
  <c r="G985" i="2" s="1"/>
  <c r="H985" i="2" s="1"/>
  <c r="E987" i="2"/>
  <c r="G987" i="2" s="1"/>
  <c r="H987" i="2" s="1"/>
  <c r="E989" i="2"/>
  <c r="G989" i="2" s="1"/>
  <c r="H989" i="2" s="1"/>
  <c r="E991" i="2"/>
  <c r="G991" i="2" s="1"/>
  <c r="H991" i="2" s="1"/>
  <c r="E993" i="2"/>
  <c r="G993" i="2" s="1"/>
  <c r="H993" i="2" s="1"/>
  <c r="E902" i="2"/>
  <c r="G902" i="2" s="1"/>
  <c r="H902" i="2" s="1"/>
  <c r="E904" i="2"/>
  <c r="G904" i="2" s="1"/>
  <c r="H904" i="2" s="1"/>
  <c r="E906" i="2"/>
  <c r="G906" i="2" s="1"/>
  <c r="H906" i="2" s="1"/>
  <c r="E908" i="2"/>
  <c r="G908" i="2" s="1"/>
  <c r="H908" i="2" s="1"/>
  <c r="E910" i="2"/>
  <c r="G910" i="2" s="1"/>
  <c r="H910" i="2" s="1"/>
  <c r="E912" i="2"/>
  <c r="G912" i="2" s="1"/>
  <c r="H912" i="2" s="1"/>
  <c r="E914" i="2"/>
  <c r="G914" i="2" s="1"/>
  <c r="H914" i="2" s="1"/>
  <c r="E916" i="2"/>
  <c r="G916" i="2" s="1"/>
  <c r="H916" i="2" s="1"/>
  <c r="E918" i="2"/>
  <c r="G918" i="2" s="1"/>
  <c r="H918" i="2" s="1"/>
  <c r="E920" i="2"/>
  <c r="G920" i="2" s="1"/>
  <c r="H920" i="2" s="1"/>
  <c r="E922" i="2"/>
  <c r="G922" i="2" s="1"/>
  <c r="H922" i="2" s="1"/>
  <c r="E924" i="2"/>
  <c r="G924" i="2" s="1"/>
  <c r="H924" i="2" s="1"/>
  <c r="E926" i="2"/>
  <c r="G926" i="2" s="1"/>
  <c r="H926" i="2" s="1"/>
  <c r="E928" i="2"/>
  <c r="G928" i="2" s="1"/>
  <c r="H928" i="2" s="1"/>
  <c r="E930" i="2"/>
  <c r="G930" i="2" s="1"/>
  <c r="H930" i="2" s="1"/>
  <c r="E901" i="2"/>
  <c r="G901" i="2" s="1"/>
  <c r="H901" i="2" s="1"/>
  <c r="E903" i="2"/>
  <c r="G903" i="2" s="1"/>
  <c r="H903" i="2" s="1"/>
  <c r="E905" i="2"/>
  <c r="G905" i="2" s="1"/>
  <c r="H905" i="2" s="1"/>
  <c r="E907" i="2"/>
  <c r="G907" i="2" s="1"/>
  <c r="H907" i="2" s="1"/>
  <c r="E909" i="2"/>
  <c r="G909" i="2" s="1"/>
  <c r="H909" i="2" s="1"/>
  <c r="E911" i="2"/>
  <c r="G911" i="2" s="1"/>
  <c r="H911" i="2" s="1"/>
  <c r="E913" i="2"/>
  <c r="G913" i="2" s="1"/>
  <c r="H913" i="2" s="1"/>
  <c r="E915" i="2"/>
  <c r="G915" i="2" s="1"/>
  <c r="H915" i="2" s="1"/>
  <c r="E917" i="2"/>
  <c r="G917" i="2" s="1"/>
  <c r="H917" i="2" s="1"/>
  <c r="E919" i="2"/>
  <c r="G919" i="2" s="1"/>
  <c r="H919" i="2" s="1"/>
  <c r="E921" i="2"/>
  <c r="G921" i="2" s="1"/>
  <c r="H921" i="2" s="1"/>
  <c r="E923" i="2"/>
  <c r="G923" i="2" s="1"/>
  <c r="H923" i="2" s="1"/>
  <c r="E925" i="2"/>
  <c r="G925" i="2" s="1"/>
  <c r="H925" i="2" s="1"/>
  <c r="E927" i="2"/>
  <c r="G927" i="2" s="1"/>
  <c r="H927" i="2" s="1"/>
  <c r="E929" i="2"/>
  <c r="G929" i="2" s="1"/>
  <c r="H929" i="2" s="1"/>
  <c r="E931" i="2"/>
  <c r="G931" i="2" s="1"/>
  <c r="H931" i="2" s="1"/>
  <c r="E840" i="2"/>
  <c r="G840" i="2" s="1"/>
  <c r="H840" i="2" s="1"/>
  <c r="E842" i="2"/>
  <c r="G842" i="2" s="1"/>
  <c r="H842" i="2" s="1"/>
  <c r="E844" i="2"/>
  <c r="G844" i="2" s="1"/>
  <c r="H844" i="2" s="1"/>
  <c r="E846" i="2"/>
  <c r="G846" i="2" s="1"/>
  <c r="H846" i="2" s="1"/>
  <c r="E848" i="2"/>
  <c r="G848" i="2" s="1"/>
  <c r="H848" i="2" s="1"/>
  <c r="E850" i="2"/>
  <c r="G850" i="2" s="1"/>
  <c r="H850" i="2" s="1"/>
  <c r="E852" i="2"/>
  <c r="G852" i="2" s="1"/>
  <c r="H852" i="2" s="1"/>
  <c r="E854" i="2"/>
  <c r="G854" i="2" s="1"/>
  <c r="H854" i="2" s="1"/>
  <c r="E856" i="2"/>
  <c r="G856" i="2" s="1"/>
  <c r="H856" i="2" s="1"/>
  <c r="E858" i="2"/>
  <c r="G858" i="2" s="1"/>
  <c r="H858" i="2" s="1"/>
  <c r="E860" i="2"/>
  <c r="G860" i="2" s="1"/>
  <c r="H860" i="2" s="1"/>
  <c r="E862" i="2"/>
  <c r="G862" i="2" s="1"/>
  <c r="H862" i="2" s="1"/>
  <c r="E864" i="2"/>
  <c r="G864" i="2" s="1"/>
  <c r="H864" i="2" s="1"/>
  <c r="E866" i="2"/>
  <c r="G866" i="2" s="1"/>
  <c r="H866" i="2" s="1"/>
  <c r="E868" i="2"/>
  <c r="G868" i="2" s="1"/>
  <c r="H868" i="2" s="1"/>
  <c r="E839" i="2"/>
  <c r="G839" i="2" s="1"/>
  <c r="H839" i="2" s="1"/>
  <c r="E841" i="2"/>
  <c r="G841" i="2" s="1"/>
  <c r="H841" i="2" s="1"/>
  <c r="E843" i="2"/>
  <c r="G843" i="2" s="1"/>
  <c r="H843" i="2" s="1"/>
  <c r="E845" i="2"/>
  <c r="G845" i="2" s="1"/>
  <c r="H845" i="2" s="1"/>
  <c r="E847" i="2"/>
  <c r="G847" i="2" s="1"/>
  <c r="H847" i="2" s="1"/>
  <c r="E849" i="2"/>
  <c r="G849" i="2" s="1"/>
  <c r="H849" i="2" s="1"/>
  <c r="E851" i="2"/>
  <c r="G851" i="2" s="1"/>
  <c r="H851" i="2" s="1"/>
  <c r="E853" i="2"/>
  <c r="G853" i="2" s="1"/>
  <c r="H853" i="2" s="1"/>
  <c r="E855" i="2"/>
  <c r="G855" i="2" s="1"/>
  <c r="H855" i="2" s="1"/>
  <c r="E857" i="2"/>
  <c r="G857" i="2" s="1"/>
  <c r="H857" i="2" s="1"/>
  <c r="E859" i="2"/>
  <c r="G859" i="2" s="1"/>
  <c r="H859" i="2" s="1"/>
  <c r="E861" i="2"/>
  <c r="G861" i="2" s="1"/>
  <c r="H861" i="2" s="1"/>
  <c r="E863" i="2"/>
  <c r="G863" i="2" s="1"/>
  <c r="H863" i="2" s="1"/>
  <c r="E865" i="2"/>
  <c r="G865" i="2" s="1"/>
  <c r="H865" i="2" s="1"/>
  <c r="E867" i="2"/>
  <c r="G867" i="2" s="1"/>
  <c r="H867" i="2" s="1"/>
  <c r="E869" i="2"/>
  <c r="G869" i="2" s="1"/>
  <c r="H869" i="2" s="1"/>
  <c r="E778" i="2"/>
  <c r="G778" i="2" s="1"/>
  <c r="H778" i="2" s="1"/>
  <c r="E780" i="2"/>
  <c r="G780" i="2" s="1"/>
  <c r="H780" i="2" s="1"/>
  <c r="E782" i="2"/>
  <c r="G782" i="2" s="1"/>
  <c r="H782" i="2" s="1"/>
  <c r="E784" i="2"/>
  <c r="G784" i="2" s="1"/>
  <c r="H784" i="2" s="1"/>
  <c r="E786" i="2"/>
  <c r="G786" i="2" s="1"/>
  <c r="H786" i="2" s="1"/>
  <c r="E788" i="2"/>
  <c r="G788" i="2" s="1"/>
  <c r="H788" i="2" s="1"/>
  <c r="E790" i="2"/>
  <c r="G790" i="2" s="1"/>
  <c r="H790" i="2" s="1"/>
  <c r="E792" i="2"/>
  <c r="G792" i="2" s="1"/>
  <c r="H792" i="2" s="1"/>
  <c r="E794" i="2"/>
  <c r="G794" i="2" s="1"/>
  <c r="H794" i="2" s="1"/>
  <c r="E796" i="2"/>
  <c r="G796" i="2" s="1"/>
  <c r="H796" i="2" s="1"/>
  <c r="E798" i="2"/>
  <c r="G798" i="2" s="1"/>
  <c r="H798" i="2" s="1"/>
  <c r="E800" i="2"/>
  <c r="G800" i="2" s="1"/>
  <c r="H800" i="2" s="1"/>
  <c r="E802" i="2"/>
  <c r="G802" i="2" s="1"/>
  <c r="H802" i="2" s="1"/>
  <c r="E804" i="2"/>
  <c r="G804" i="2" s="1"/>
  <c r="H804" i="2" s="1"/>
  <c r="E806" i="2"/>
  <c r="G806" i="2" s="1"/>
  <c r="H806" i="2" s="1"/>
  <c r="E777" i="2"/>
  <c r="G777" i="2" s="1"/>
  <c r="H777" i="2" s="1"/>
  <c r="E779" i="2"/>
  <c r="G779" i="2" s="1"/>
  <c r="H779" i="2" s="1"/>
  <c r="E781" i="2"/>
  <c r="G781" i="2" s="1"/>
  <c r="H781" i="2" s="1"/>
  <c r="E783" i="2"/>
  <c r="G783" i="2" s="1"/>
  <c r="H783" i="2" s="1"/>
  <c r="E785" i="2"/>
  <c r="G785" i="2" s="1"/>
  <c r="H785" i="2" s="1"/>
  <c r="E787" i="2"/>
  <c r="G787" i="2" s="1"/>
  <c r="H787" i="2" s="1"/>
  <c r="E789" i="2"/>
  <c r="G789" i="2" s="1"/>
  <c r="H789" i="2" s="1"/>
  <c r="E791" i="2"/>
  <c r="G791" i="2" s="1"/>
  <c r="H791" i="2" s="1"/>
  <c r="E793" i="2"/>
  <c r="G793" i="2" s="1"/>
  <c r="H793" i="2" s="1"/>
  <c r="E795" i="2"/>
  <c r="G795" i="2" s="1"/>
  <c r="H795" i="2" s="1"/>
  <c r="E797" i="2"/>
  <c r="G797" i="2" s="1"/>
  <c r="H797" i="2" s="1"/>
  <c r="E799" i="2"/>
  <c r="G799" i="2" s="1"/>
  <c r="H799" i="2" s="1"/>
  <c r="E801" i="2"/>
  <c r="G801" i="2" s="1"/>
  <c r="H801" i="2" s="1"/>
  <c r="E803" i="2"/>
  <c r="G803" i="2" s="1"/>
  <c r="H803" i="2" s="1"/>
  <c r="E805" i="2"/>
  <c r="G805" i="2" s="1"/>
  <c r="H805" i="2" s="1"/>
  <c r="E807" i="2"/>
  <c r="G807" i="2" s="1"/>
  <c r="H807" i="2" s="1"/>
  <c r="G2" i="5" l="1"/>
  <c r="H2" i="5" s="1"/>
  <c r="E3" i="2" l="1"/>
  <c r="E2" i="2"/>
  <c r="E22" i="2"/>
  <c r="G22" i="2" s="1"/>
  <c r="H22" i="2" s="1"/>
  <c r="E24" i="2"/>
  <c r="G24" i="2" s="1"/>
  <c r="H24" i="2" s="1"/>
  <c r="E26" i="2"/>
  <c r="G26" i="2" s="1"/>
  <c r="H26" i="2" s="1"/>
  <c r="E28" i="2"/>
  <c r="G28" i="2" s="1"/>
  <c r="H28" i="2" s="1"/>
  <c r="E30" i="2"/>
  <c r="G30" i="2" s="1"/>
  <c r="H30" i="2" s="1"/>
  <c r="E32" i="2"/>
  <c r="G32" i="2" s="1"/>
  <c r="H32" i="2" s="1"/>
  <c r="E23" i="2"/>
  <c r="G23" i="2" s="1"/>
  <c r="H23" i="2" s="1"/>
  <c r="E25" i="2"/>
  <c r="G25" i="2" s="1"/>
  <c r="H25" i="2" s="1"/>
  <c r="E27" i="2"/>
  <c r="G27" i="2" s="1"/>
  <c r="H27" i="2" s="1"/>
  <c r="E29" i="2"/>
  <c r="G29" i="2" s="1"/>
  <c r="H29" i="2" s="1"/>
  <c r="E31" i="2"/>
  <c r="G31" i="2" s="1"/>
  <c r="H31" i="2" s="1"/>
  <c r="G3" i="2"/>
  <c r="H3" i="2" s="1"/>
  <c r="E5" i="2"/>
  <c r="G5" i="2" s="1"/>
  <c r="H5" i="2" s="1"/>
  <c r="E7" i="2"/>
  <c r="G7" i="2" s="1"/>
  <c r="H7" i="2" s="1"/>
  <c r="E9" i="2"/>
  <c r="G9" i="2" s="1"/>
  <c r="H9" i="2" s="1"/>
  <c r="E11" i="2"/>
  <c r="G11" i="2" s="1"/>
  <c r="H11" i="2" s="1"/>
  <c r="E13" i="2"/>
  <c r="G13" i="2" s="1"/>
  <c r="H13" i="2" s="1"/>
  <c r="E15" i="2"/>
  <c r="G15" i="2" s="1"/>
  <c r="H15" i="2" s="1"/>
  <c r="E17" i="2"/>
  <c r="G17" i="2" s="1"/>
  <c r="H17" i="2" s="1"/>
  <c r="E19" i="2"/>
  <c r="G19" i="2" s="1"/>
  <c r="H19" i="2" s="1"/>
  <c r="E21" i="2"/>
  <c r="G21" i="2" s="1"/>
  <c r="H21" i="2" s="1"/>
  <c r="E4" i="2"/>
  <c r="G4" i="2" s="1"/>
  <c r="H4" i="2" s="1"/>
  <c r="E6" i="2"/>
  <c r="G6" i="2" s="1"/>
  <c r="H6" i="2" s="1"/>
  <c r="E8" i="2"/>
  <c r="G8" i="2" s="1"/>
  <c r="H8" i="2" s="1"/>
  <c r="E12" i="2"/>
  <c r="G12" i="2" s="1"/>
  <c r="H12" i="2" s="1"/>
  <c r="E16" i="2"/>
  <c r="G16" i="2" s="1"/>
  <c r="H16" i="2" s="1"/>
  <c r="E20" i="2"/>
  <c r="G20" i="2" s="1"/>
  <c r="H20" i="2" s="1"/>
  <c r="E10" i="2"/>
  <c r="G10" i="2" s="1"/>
  <c r="H10" i="2" s="1"/>
  <c r="E14" i="2"/>
  <c r="G14" i="2" s="1"/>
  <c r="H14" i="2" s="1"/>
  <c r="E18" i="2"/>
  <c r="G18" i="2" s="1"/>
  <c r="H18" i="2" s="1"/>
  <c r="G2" i="2"/>
  <c r="H2" i="2" s="1"/>
</calcChain>
</file>

<file path=xl/sharedStrings.xml><?xml version="1.0" encoding="utf-8"?>
<sst xmlns="http://schemas.openxmlformats.org/spreadsheetml/2006/main" count="120" uniqueCount="119">
  <si>
    <t>Conc (Samp) mg/L</t>
    <phoneticPr fontId="4" type="noConversion"/>
  </si>
  <si>
    <t>Instruction for using this spreadsheet</t>
    <phoneticPr fontId="8" type="noConversion"/>
  </si>
  <si>
    <t>created by B. Quintero 27-April-2011</t>
    <phoneticPr fontId="8" type="noConversion"/>
  </si>
  <si>
    <t>Instruction on how to use this spreadsheet are on the "Instruction" tab</t>
    <phoneticPr fontId="4" type="noConversion"/>
  </si>
  <si>
    <t>Stands shot at Jeffers Brook: JB-Mature and JB-Young (M=MATURE, Y=YOUNG)</t>
  </si>
  <si>
    <t>code</t>
  </si>
  <si>
    <t>common name(s)</t>
  </si>
  <si>
    <t>scientific name(s)</t>
  </si>
  <si>
    <t>AA</t>
  </si>
  <si>
    <t>Downy Serviceberry</t>
  </si>
  <si>
    <t>Amelanchier arborea</t>
  </si>
  <si>
    <t>ASH</t>
  </si>
  <si>
    <t>Fraxinus americana</t>
  </si>
  <si>
    <t>ASP</t>
  </si>
  <si>
    <t>Quaking Aspen or Bigtooth Aspen</t>
  </si>
  <si>
    <r>
      <t xml:space="preserve">Populus </t>
    </r>
    <r>
      <rPr>
        <sz val="10"/>
        <rFont val="Arial"/>
        <family val="2"/>
      </rPr>
      <t>spp.</t>
    </r>
  </si>
  <si>
    <t>BASS</t>
  </si>
  <si>
    <t>Basswood</t>
  </si>
  <si>
    <t>Tilia americana</t>
  </si>
  <si>
    <t>BC</t>
  </si>
  <si>
    <t>Black Cherry</t>
  </si>
  <si>
    <t>Fagus grandifolia</t>
  </si>
  <si>
    <t>BIRCH</t>
  </si>
  <si>
    <t>unknown Birch (germinant)</t>
  </si>
  <si>
    <r>
      <t xml:space="preserve">Betula </t>
    </r>
    <r>
      <rPr>
        <sz val="10"/>
        <rFont val="Arial"/>
        <family val="2"/>
      </rPr>
      <t>spp.</t>
    </r>
  </si>
  <si>
    <t>CC</t>
  </si>
  <si>
    <t>American Hornbeam</t>
  </si>
  <si>
    <t>Carpinus caroliniana</t>
  </si>
  <si>
    <t>FIR</t>
  </si>
  <si>
    <t>Balsam Fir</t>
  </si>
  <si>
    <t>Abies balsamea</t>
  </si>
  <si>
    <t>HEM</t>
  </si>
  <si>
    <t>Trees Shot or Pruned for fresh foliage at Bartlett, Jeffers Brook and Hubbard Brook</t>
  </si>
  <si>
    <t>Crucible #</t>
    <phoneticPr fontId="4" type="noConversion"/>
  </si>
  <si>
    <t>Solution Mass (g)</t>
    <phoneticPr fontId="4" type="noConversion"/>
  </si>
  <si>
    <t>Full Cent. Tube Mass (g)</t>
    <phoneticPr fontId="4" type="noConversion"/>
  </si>
  <si>
    <t>Empty Cent. Tube Mass(g)</t>
    <phoneticPr fontId="4" type="noConversion"/>
  </si>
  <si>
    <t>Sample Mass (g)</t>
    <phoneticPr fontId="4" type="noConversion"/>
  </si>
  <si>
    <t>Sample ID Num.</t>
    <phoneticPr fontId="4" type="noConversion"/>
  </si>
  <si>
    <t>Eastern Hemlock</t>
  </si>
  <si>
    <t>Tsuga canadensis</t>
  </si>
  <si>
    <t>MM</t>
  </si>
  <si>
    <t>Mountain Maple</t>
  </si>
  <si>
    <t>Acer spicatum</t>
  </si>
  <si>
    <t>MTASH</t>
  </si>
  <si>
    <t>Mountain Ash</t>
  </si>
  <si>
    <t>Sorbus americana</t>
  </si>
  <si>
    <t>OV</t>
  </si>
  <si>
    <t>Eastern Hophornbeam</t>
  </si>
  <si>
    <t>Ostrya virginiana</t>
  </si>
  <si>
    <t>PC</t>
  </si>
  <si>
    <t>Red Spruce</t>
  </si>
  <si>
    <t>Picea rubens</t>
  </si>
  <si>
    <t>SM</t>
  </si>
  <si>
    <t>Sugar Maple</t>
  </si>
  <si>
    <t>Acer saccharum</t>
  </si>
  <si>
    <t>STM</t>
  </si>
  <si>
    <t>Solution volume (L)</t>
    <phoneticPr fontId="4" type="noConversion"/>
  </si>
  <si>
    <t>Striped Maple</t>
  </si>
  <si>
    <t>Acer pennsylvanicum</t>
  </si>
  <si>
    <t>UNK</t>
  </si>
  <si>
    <t>unknown</t>
  </si>
  <si>
    <t>Prunus serotina</t>
  </si>
  <si>
    <t>BE</t>
  </si>
  <si>
    <t>American Beech</t>
  </si>
  <si>
    <t>VIB</t>
  </si>
  <si>
    <t>Hobblebush</t>
  </si>
  <si>
    <t>Viburnum alnifolium</t>
  </si>
  <si>
    <t>WB</t>
  </si>
  <si>
    <t>White Birch or Gray Birch</t>
  </si>
  <si>
    <r>
      <t xml:space="preserve">Betula papyrifera </t>
    </r>
    <r>
      <rPr>
        <sz val="10"/>
        <rFont val="Arial"/>
        <family val="2"/>
      </rPr>
      <t xml:space="preserve">or </t>
    </r>
    <r>
      <rPr>
        <i/>
        <sz val="10"/>
        <rFont val="Arial"/>
        <family val="2"/>
      </rPr>
      <t>B. populifolia</t>
    </r>
  </si>
  <si>
    <t>WP</t>
  </si>
  <si>
    <t>Eastern White Pine</t>
  </si>
  <si>
    <t>Pinus strobus</t>
  </si>
  <si>
    <t>YB</t>
  </si>
  <si>
    <t>Yellow Birch</t>
  </si>
  <si>
    <t>Betula alleghaniensis</t>
  </si>
  <si>
    <t>YEW</t>
  </si>
  <si>
    <t>Canadian Yew</t>
  </si>
  <si>
    <t xml:space="preserve">Taxus canadensis </t>
  </si>
  <si>
    <t>Pin Cherry</t>
  </si>
  <si>
    <t>Prunus pensylvanica</t>
  </si>
  <si>
    <t>RM</t>
  </si>
  <si>
    <t>Red Maple</t>
  </si>
  <si>
    <t>Acer rubrum</t>
  </si>
  <si>
    <t>RO</t>
  </si>
  <si>
    <t>Northern Red Oak</t>
  </si>
  <si>
    <t>Quercus rubra</t>
  </si>
  <si>
    <t>RS</t>
  </si>
  <si>
    <t>Analyte Name</t>
  </si>
  <si>
    <t>Sample ID</t>
  </si>
  <si>
    <t>Date</t>
    <phoneticPr fontId="4" type="noConversion"/>
  </si>
  <si>
    <t>Notes page ceated April 26, 2010 by B. Quintero</t>
    <phoneticPr fontId="4" type="noConversion"/>
  </si>
  <si>
    <t>2009 Fresh foliage collected at Bartlett, Jeffers Brook and Huybbard Brook</t>
    <phoneticPr fontId="4" type="noConversion"/>
  </si>
  <si>
    <t>White Ash</t>
  </si>
  <si>
    <t xml:space="preserve">Stands shot at Bartlett were: C4, C5, C6, C9  </t>
  </si>
  <si>
    <t xml:space="preserve">Stands pruned at Bartlett were: C1 and C2 </t>
  </si>
  <si>
    <t>Stands shot at Hubbard Brook: W101-Mature and W101-Young (M=MATURE, Y=YOUNG)</t>
  </si>
  <si>
    <t>volume L</t>
  </si>
  <si>
    <t>sample mass g</t>
  </si>
  <si>
    <t>mg of the element in the solution</t>
  </si>
  <si>
    <t>concentration in the sample mg/g</t>
  </si>
  <si>
    <t>Modified by Griffin Walsh on August 6, 2015</t>
  </si>
  <si>
    <t>Modified by Griffin Walsh August 6, 2015</t>
  </si>
  <si>
    <t>volume:</t>
  </si>
  <si>
    <t># represents the row number</t>
  </si>
  <si>
    <t>sample mass:</t>
  </si>
  <si>
    <t>The columns under the Element Concentrations tab should be formatted as such (each starting with =):</t>
  </si>
  <si>
    <t>mg of the element in the solution:</t>
  </si>
  <si>
    <t>concentration in the sample:</t>
  </si>
  <si>
    <t>D#*E#</t>
  </si>
  <si>
    <t>VLOOKUP(Element_Concentrations!B#, Sample_Data!B$2:I$&amp;, 8, FALSE)</t>
  </si>
  <si>
    <t>VLOOKUP(Element_Concentrations!B#,Sample_Data!B$2:I$&amp;,7,FALSE)</t>
  </si>
  <si>
    <t>&amp; represents the last row on the sample data tab</t>
  </si>
  <si>
    <t>G#/F#</t>
  </si>
  <si>
    <t>1. Enter the sample ID, empty and full tube masses, and mass of the sample on the datasheet in the sample data tab.</t>
  </si>
  <si>
    <t xml:space="preserve">2. Put the ICP results into the appropriate columns on the Element Concentrations tab, with the matching sample ID and the date it was entered. </t>
  </si>
  <si>
    <t>You can use the results tab to organize your data from the element concentrations tab without messing up the calculations. We found that by resorting the data in the element concentrations tab, the VLOOKUP formulas did not sort correctly, so we pasted the data to the results tab as just values, so that sorting would not alter the values inappropriately.</t>
  </si>
  <si>
    <t>You may need to convert the concentrations of some elements from ug/L to mg/L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</si>
</sst>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
    <numFmt numFmtId="165" formatCode="0.00000000"/>
    <numFmt numFmtId="166" formatCode="d\-mmm\-yyyy"/>
  </numFmts>
  <fonts count="14" x14ac:knownFonts="1">
    <font>
      <sz val="10"/>
      <name val="Verdana"/>
      <family val="2"/>
    </font>
    <font>
      <sz val="11"/>
      <color theme="1"/>
      <name val="Calibri"/>
      <family val="2"/>
      <scheme val="minor"/>
    </font>
    <font>
      <i/>
      <sz val="10"/>
      <name val="Arial"/>
      <family val="2"/>
    </font>
    <font>
      <sz val="10"/>
      <name val="Arial"/>
      <family val="2"/>
    </font>
    <font>
      <sz val="8"/>
      <name val="Verdana"/>
      <family val="2"/>
    </font>
    <font>
      <sz val="10"/>
      <name val="Arial"/>
      <family val="2"/>
    </font>
    <font>
      <b/>
      <sz val="10"/>
      <name val="Arial"/>
      <family val="2"/>
    </font>
    <font>
      <i/>
      <sz val="10"/>
      <name val="Arial"/>
      <family val="2"/>
    </font>
    <font>
      <sz val="8"/>
      <name val="Arial"/>
      <family val="2"/>
    </font>
    <font>
      <sz val="12"/>
      <name val="Verdana"/>
      <family val="2"/>
    </font>
    <font>
      <b/>
      <sz val="12"/>
      <name val="Verdana"/>
      <family val="2"/>
    </font>
    <font>
      <sz val="11"/>
      <color theme="1"/>
      <name val="Calibri"/>
      <family val="2"/>
    </font>
    <font>
      <sz val="10"/>
      <color theme="1"/>
      <name val="Verdana"/>
      <family val="2"/>
    </font>
    <font>
      <sz val="10"/>
      <name val="Arial"/>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24">
    <xf numFmtId="0" fontId="0" fillId="0" borderId="0" xfId="0"/>
    <xf numFmtId="0" fontId="0" fillId="0" borderId="0" xfId="0" applyAlignment="1">
      <alignment horizontal="right"/>
    </xf>
    <xf numFmtId="0" fontId="5" fillId="0" borderId="0" xfId="0" applyFont="1"/>
    <xf numFmtId="0" fontId="6" fillId="0" borderId="0" xfId="0" applyFont="1"/>
    <xf numFmtId="0" fontId="7" fillId="0" borderId="0" xfId="0" applyFont="1"/>
    <xf numFmtId="164" fontId="0" fillId="0" borderId="0" xfId="0" applyNumberFormat="1"/>
    <xf numFmtId="0" fontId="0" fillId="0" borderId="0" xfId="0" applyAlignment="1">
      <alignment horizontal="left"/>
    </xf>
    <xf numFmtId="15" fontId="0" fillId="0" borderId="0" xfId="0" applyNumberFormat="1"/>
    <xf numFmtId="165" fontId="0" fillId="0" borderId="0" xfId="0" applyNumberFormat="1"/>
    <xf numFmtId="166" fontId="0" fillId="0" borderId="0" xfId="0" applyNumberFormat="1" applyAlignment="1">
      <alignment horizontal="left"/>
    </xf>
    <xf numFmtId="2" fontId="0" fillId="0" borderId="0" xfId="0" applyNumberFormat="1"/>
    <xf numFmtId="0" fontId="9" fillId="0" borderId="0" xfId="0" applyFont="1"/>
    <xf numFmtId="0" fontId="10" fillId="0" borderId="0" xfId="0" applyFont="1"/>
    <xf numFmtId="11" fontId="0" fillId="0" borderId="0" xfId="0" applyNumberFormat="1"/>
    <xf numFmtId="0" fontId="11" fillId="0" borderId="0" xfId="0" applyFont="1" applyAlignment="1">
      <alignment horizontal="right" vertical="center"/>
    </xf>
    <xf numFmtId="0" fontId="0" fillId="0" borderId="0" xfId="0" applyNumberFormat="1"/>
    <xf numFmtId="0" fontId="0" fillId="0" borderId="0" xfId="0" applyFont="1"/>
    <xf numFmtId="0" fontId="0" fillId="0" borderId="0" xfId="0" applyFont="1" applyAlignment="1">
      <alignment horizontal="right"/>
    </xf>
    <xf numFmtId="0" fontId="12" fillId="0" borderId="0" xfId="0" applyFont="1" applyAlignment="1">
      <alignment horizontal="right" vertical="center"/>
    </xf>
    <xf numFmtId="0" fontId="11" fillId="0" borderId="0" xfId="0" applyFont="1" applyAlignment="1">
      <alignment horizontal="center" vertical="center"/>
    </xf>
    <xf numFmtId="0" fontId="0" fillId="0" borderId="0" xfId="0" applyFill="1"/>
    <xf numFmtId="0" fontId="13" fillId="0" borderId="0" xfId="0" applyFont="1" applyAlignment="1"/>
    <xf numFmtId="0" fontId="5" fillId="0" borderId="0" xfId="0" applyFont="1"/>
    <xf numFmtId="0" fontId="9" fillId="0" borderId="0" xfId="0" applyFont="1" applyAlignment="1">
      <alignment horizontal="left" wrapText="1"/>
    </xf>
  </cellXfs>
  <cellStyles count="2">
    <cellStyle name="Normal" xfId="0" builtinId="0"/>
    <cellStyle name="Normal 2" xfId="1"/>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workbookViewId="0">
      <selection activeCell="A2" sqref="A2"/>
    </sheetView>
  </sheetViews>
  <sheetFormatPr defaultColWidth="11" defaultRowHeight="12.75" x14ac:dyDescent="0.2"/>
  <cols>
    <col min="2" max="2" width="28.375" customWidth="1"/>
    <col min="3" max="3" width="22" customWidth="1"/>
  </cols>
  <sheetData>
    <row r="1" spans="1:3" x14ac:dyDescent="0.2">
      <c r="A1" t="s">
        <v>92</v>
      </c>
    </row>
    <row r="2" spans="1:3" x14ac:dyDescent="0.2">
      <c r="A2" t="s">
        <v>102</v>
      </c>
    </row>
    <row r="4" spans="1:3" x14ac:dyDescent="0.2">
      <c r="A4" t="s">
        <v>93</v>
      </c>
    </row>
    <row r="6" spans="1:3" x14ac:dyDescent="0.2">
      <c r="A6" s="22" t="s">
        <v>32</v>
      </c>
      <c r="B6" s="22"/>
      <c r="C6" s="22"/>
    </row>
    <row r="7" spans="1:3" x14ac:dyDescent="0.2">
      <c r="A7" s="22" t="s">
        <v>95</v>
      </c>
      <c r="B7" s="22"/>
      <c r="C7" s="2"/>
    </row>
    <row r="8" spans="1:3" x14ac:dyDescent="0.2">
      <c r="A8" s="22" t="s">
        <v>96</v>
      </c>
      <c r="B8" s="22"/>
      <c r="C8" s="2"/>
    </row>
    <row r="9" spans="1:3" x14ac:dyDescent="0.2">
      <c r="A9" s="22" t="s">
        <v>97</v>
      </c>
      <c r="B9" s="22"/>
      <c r="C9" s="22"/>
    </row>
    <row r="10" spans="1:3" x14ac:dyDescent="0.2">
      <c r="A10" s="22" t="s">
        <v>4</v>
      </c>
      <c r="B10" s="22"/>
      <c r="C10" s="22"/>
    </row>
    <row r="11" spans="1:3" x14ac:dyDescent="0.2">
      <c r="A11" s="2"/>
      <c r="B11" s="2"/>
      <c r="C11" s="2"/>
    </row>
    <row r="12" spans="1:3" x14ac:dyDescent="0.2">
      <c r="A12" s="3" t="s">
        <v>5</v>
      </c>
      <c r="B12" s="3" t="s">
        <v>6</v>
      </c>
      <c r="C12" s="3" t="s">
        <v>7</v>
      </c>
    </row>
    <row r="13" spans="1:3" x14ac:dyDescent="0.2">
      <c r="A13" s="2" t="s">
        <v>8</v>
      </c>
      <c r="B13" s="2" t="s">
        <v>9</v>
      </c>
      <c r="C13" s="4" t="s">
        <v>10</v>
      </c>
    </row>
    <row r="14" spans="1:3" x14ac:dyDescent="0.2">
      <c r="A14" s="2" t="s">
        <v>11</v>
      </c>
      <c r="B14" s="2" t="s">
        <v>94</v>
      </c>
      <c r="C14" s="4" t="s">
        <v>12</v>
      </c>
    </row>
    <row r="15" spans="1:3" x14ac:dyDescent="0.2">
      <c r="A15" s="2" t="s">
        <v>13</v>
      </c>
      <c r="B15" s="2" t="s">
        <v>14</v>
      </c>
      <c r="C15" s="4" t="s">
        <v>15</v>
      </c>
    </row>
    <row r="16" spans="1:3" x14ac:dyDescent="0.2">
      <c r="A16" s="2" t="s">
        <v>16</v>
      </c>
      <c r="B16" s="2" t="s">
        <v>17</v>
      </c>
      <c r="C16" s="4" t="s">
        <v>18</v>
      </c>
    </row>
    <row r="17" spans="1:3" x14ac:dyDescent="0.2">
      <c r="A17" s="2" t="s">
        <v>19</v>
      </c>
      <c r="B17" s="2" t="s">
        <v>20</v>
      </c>
      <c r="C17" s="4" t="s">
        <v>62</v>
      </c>
    </row>
    <row r="18" spans="1:3" x14ac:dyDescent="0.2">
      <c r="A18" s="2" t="s">
        <v>63</v>
      </c>
      <c r="B18" s="2" t="s">
        <v>64</v>
      </c>
      <c r="C18" s="4" t="s">
        <v>21</v>
      </c>
    </row>
    <row r="19" spans="1:3" x14ac:dyDescent="0.2">
      <c r="A19" s="2" t="s">
        <v>22</v>
      </c>
      <c r="B19" s="2" t="s">
        <v>23</v>
      </c>
      <c r="C19" s="4" t="s">
        <v>24</v>
      </c>
    </row>
    <row r="20" spans="1:3" x14ac:dyDescent="0.2">
      <c r="A20" s="2" t="s">
        <v>25</v>
      </c>
      <c r="B20" s="2" t="s">
        <v>26</v>
      </c>
      <c r="C20" s="4" t="s">
        <v>27</v>
      </c>
    </row>
    <row r="21" spans="1:3" x14ac:dyDescent="0.2">
      <c r="A21" s="2" t="s">
        <v>28</v>
      </c>
      <c r="B21" s="2" t="s">
        <v>29</v>
      </c>
      <c r="C21" s="4" t="s">
        <v>30</v>
      </c>
    </row>
    <row r="22" spans="1:3" x14ac:dyDescent="0.2">
      <c r="A22" s="2" t="s">
        <v>31</v>
      </c>
      <c r="B22" s="2" t="s">
        <v>39</v>
      </c>
      <c r="C22" s="4" t="s">
        <v>40</v>
      </c>
    </row>
    <row r="23" spans="1:3" x14ac:dyDescent="0.2">
      <c r="A23" s="2" t="s">
        <v>41</v>
      </c>
      <c r="B23" s="2" t="s">
        <v>42</v>
      </c>
      <c r="C23" s="4" t="s">
        <v>43</v>
      </c>
    </row>
    <row r="24" spans="1:3" x14ac:dyDescent="0.2">
      <c r="A24" s="2" t="s">
        <v>44</v>
      </c>
      <c r="B24" s="2" t="s">
        <v>45</v>
      </c>
      <c r="C24" s="4" t="s">
        <v>46</v>
      </c>
    </row>
    <row r="25" spans="1:3" x14ac:dyDescent="0.2">
      <c r="A25" s="2" t="s">
        <v>47</v>
      </c>
      <c r="B25" s="2" t="s">
        <v>48</v>
      </c>
      <c r="C25" s="4" t="s">
        <v>49</v>
      </c>
    </row>
    <row r="26" spans="1:3" x14ac:dyDescent="0.2">
      <c r="A26" s="2" t="s">
        <v>50</v>
      </c>
      <c r="B26" s="2" t="s">
        <v>80</v>
      </c>
      <c r="C26" s="4" t="s">
        <v>81</v>
      </c>
    </row>
    <row r="27" spans="1:3" x14ac:dyDescent="0.2">
      <c r="A27" s="2" t="s">
        <v>82</v>
      </c>
      <c r="B27" s="2" t="s">
        <v>83</v>
      </c>
      <c r="C27" s="4" t="s">
        <v>84</v>
      </c>
    </row>
    <row r="28" spans="1:3" x14ac:dyDescent="0.2">
      <c r="A28" s="2" t="s">
        <v>85</v>
      </c>
      <c r="B28" s="2" t="s">
        <v>86</v>
      </c>
      <c r="C28" s="4" t="s">
        <v>87</v>
      </c>
    </row>
    <row r="29" spans="1:3" x14ac:dyDescent="0.2">
      <c r="A29" s="2" t="s">
        <v>88</v>
      </c>
      <c r="B29" s="2" t="s">
        <v>51</v>
      </c>
      <c r="C29" s="4" t="s">
        <v>52</v>
      </c>
    </row>
    <row r="30" spans="1:3" x14ac:dyDescent="0.2">
      <c r="A30" s="2" t="s">
        <v>53</v>
      </c>
      <c r="B30" s="2" t="s">
        <v>54</v>
      </c>
      <c r="C30" s="4" t="s">
        <v>55</v>
      </c>
    </row>
    <row r="31" spans="1:3" x14ac:dyDescent="0.2">
      <c r="A31" s="2" t="s">
        <v>56</v>
      </c>
      <c r="B31" s="2" t="s">
        <v>58</v>
      </c>
      <c r="C31" s="4" t="s">
        <v>59</v>
      </c>
    </row>
    <row r="32" spans="1:3" x14ac:dyDescent="0.2">
      <c r="A32" s="2" t="s">
        <v>60</v>
      </c>
      <c r="B32" s="2" t="s">
        <v>61</v>
      </c>
      <c r="C32" s="4"/>
    </row>
    <row r="33" spans="1:3" x14ac:dyDescent="0.2">
      <c r="A33" s="2" t="s">
        <v>65</v>
      </c>
      <c r="B33" s="2" t="s">
        <v>66</v>
      </c>
      <c r="C33" s="4" t="s">
        <v>67</v>
      </c>
    </row>
    <row r="34" spans="1:3" x14ac:dyDescent="0.2">
      <c r="A34" s="2" t="s">
        <v>68</v>
      </c>
      <c r="B34" s="2" t="s">
        <v>69</v>
      </c>
      <c r="C34" s="4" t="s">
        <v>70</v>
      </c>
    </row>
    <row r="35" spans="1:3" x14ac:dyDescent="0.2">
      <c r="A35" s="2" t="s">
        <v>71</v>
      </c>
      <c r="B35" s="2" t="s">
        <v>72</v>
      </c>
      <c r="C35" s="4" t="s">
        <v>73</v>
      </c>
    </row>
    <row r="36" spans="1:3" x14ac:dyDescent="0.2">
      <c r="A36" s="2" t="s">
        <v>74</v>
      </c>
      <c r="B36" s="2" t="s">
        <v>75</v>
      </c>
      <c r="C36" s="4" t="s">
        <v>76</v>
      </c>
    </row>
    <row r="37" spans="1:3" x14ac:dyDescent="0.2">
      <c r="A37" s="2" t="s">
        <v>77</v>
      </c>
      <c r="B37" s="2" t="s">
        <v>78</v>
      </c>
      <c r="C37" s="4" t="s">
        <v>79</v>
      </c>
    </row>
    <row r="40" spans="1:3" x14ac:dyDescent="0.2">
      <c r="A40" s="2" t="s">
        <v>3</v>
      </c>
    </row>
  </sheetData>
  <mergeCells count="5">
    <mergeCell ref="A10:C10"/>
    <mergeCell ref="A6:C6"/>
    <mergeCell ref="A7:B7"/>
    <mergeCell ref="A8:B8"/>
    <mergeCell ref="A9:C9"/>
  </mergeCells>
  <phoneticPr fontId="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zoomScale="85" workbookViewId="0">
      <selection activeCell="A7" sqref="A7"/>
    </sheetView>
  </sheetViews>
  <sheetFormatPr defaultColWidth="11" defaultRowHeight="15" x14ac:dyDescent="0.2"/>
  <cols>
    <col min="1" max="1" width="37.875" style="11" customWidth="1"/>
  </cols>
  <sheetData>
    <row r="1" spans="1:12" x14ac:dyDescent="0.2">
      <c r="A1" s="11" t="s">
        <v>1</v>
      </c>
    </row>
    <row r="2" spans="1:12" x14ac:dyDescent="0.2">
      <c r="A2" s="11" t="s">
        <v>2</v>
      </c>
    </row>
    <row r="3" spans="1:12" x14ac:dyDescent="0.2">
      <c r="A3" s="11" t="s">
        <v>103</v>
      </c>
    </row>
    <row r="5" spans="1:12" x14ac:dyDescent="0.2">
      <c r="A5" s="11" t="s">
        <v>115</v>
      </c>
    </row>
    <row r="6" spans="1:12" x14ac:dyDescent="0.2">
      <c r="A6" s="11" t="s">
        <v>116</v>
      </c>
    </row>
    <row r="7" spans="1:12" x14ac:dyDescent="0.2">
      <c r="A7" s="11" t="s">
        <v>118</v>
      </c>
    </row>
    <row r="8" spans="1:12" x14ac:dyDescent="0.2">
      <c r="A8" s="11" t="s">
        <v>107</v>
      </c>
    </row>
    <row r="9" spans="1:12" x14ac:dyDescent="0.2">
      <c r="A9" s="11" t="s">
        <v>104</v>
      </c>
      <c r="B9" s="11" t="s">
        <v>112</v>
      </c>
    </row>
    <row r="10" spans="1:12" x14ac:dyDescent="0.2">
      <c r="A10" s="11" t="s">
        <v>106</v>
      </c>
      <c r="B10" s="8" t="s">
        <v>111</v>
      </c>
    </row>
    <row r="11" spans="1:12" x14ac:dyDescent="0.2">
      <c r="A11" s="11" t="s">
        <v>108</v>
      </c>
      <c r="B11" t="s">
        <v>110</v>
      </c>
    </row>
    <row r="12" spans="1:12" x14ac:dyDescent="0.2">
      <c r="A12" s="11" t="s">
        <v>109</v>
      </c>
      <c r="B12" t="s">
        <v>114</v>
      </c>
    </row>
    <row r="13" spans="1:12" x14ac:dyDescent="0.2">
      <c r="B13" t="s">
        <v>105</v>
      </c>
      <c r="E13" t="s">
        <v>113</v>
      </c>
    </row>
    <row r="14" spans="1:12" ht="50.25" customHeight="1" x14ac:dyDescent="0.2">
      <c r="A14" s="23" t="s">
        <v>117</v>
      </c>
      <c r="B14" s="23"/>
      <c r="C14" s="23"/>
      <c r="D14" s="23"/>
      <c r="E14" s="23"/>
      <c r="F14" s="23"/>
      <c r="G14" s="23"/>
      <c r="H14" s="23"/>
      <c r="I14" s="23"/>
      <c r="J14" s="23"/>
      <c r="K14" s="23"/>
      <c r="L14" s="23"/>
    </row>
    <row r="25" spans="1:1" x14ac:dyDescent="0.2">
      <c r="A25" s="12"/>
    </row>
  </sheetData>
  <mergeCells count="1">
    <mergeCell ref="A14:L14"/>
  </mergeCells>
  <phoneticPr fontId="8" type="noConversion"/>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8"/>
  <sheetViews>
    <sheetView workbookViewId="0">
      <pane xSplit="2" ySplit="1" topLeftCell="C2" activePane="bottomRight" state="frozenSplit"/>
      <selection sqref="A1:I65536"/>
      <selection pane="topRight" activeCell="C1" sqref="C1"/>
      <selection pane="bottomLeft" activeCell="A10" sqref="A10"/>
      <selection pane="bottomRight" activeCell="E16" sqref="E16"/>
    </sheetView>
  </sheetViews>
  <sheetFormatPr defaultColWidth="11" defaultRowHeight="12.75" x14ac:dyDescent="0.2"/>
  <cols>
    <col min="2" max="2" width="16.375" style="1" customWidth="1"/>
    <col min="4" max="4" width="9.25" customWidth="1"/>
    <col min="5" max="5" width="14.25" customWidth="1"/>
    <col min="8" max="8" width="17.25" customWidth="1"/>
  </cols>
  <sheetData>
    <row r="1" spans="1:9" x14ac:dyDescent="0.2">
      <c r="A1" t="s">
        <v>91</v>
      </c>
      <c r="B1" s="1" t="s">
        <v>38</v>
      </c>
      <c r="C1" t="s">
        <v>33</v>
      </c>
      <c r="E1" t="s">
        <v>36</v>
      </c>
      <c r="F1" t="s">
        <v>35</v>
      </c>
      <c r="G1" t="s">
        <v>34</v>
      </c>
      <c r="H1" t="s">
        <v>57</v>
      </c>
      <c r="I1" t="s">
        <v>37</v>
      </c>
    </row>
    <row r="2" spans="1:9" ht="12.75" customHeight="1" x14ac:dyDescent="0.2">
      <c r="A2" s="7"/>
      <c r="B2"/>
      <c r="G2">
        <f>F2-E2</f>
        <v>0</v>
      </c>
      <c r="H2">
        <f>G2/1000</f>
        <v>0</v>
      </c>
    </row>
    <row r="3" spans="1:9" ht="12.75" customHeight="1" x14ac:dyDescent="0.2">
      <c r="A3" s="7"/>
      <c r="B3"/>
      <c r="G3">
        <f t="shared" ref="G3:G25" si="0">F3-E3</f>
        <v>0</v>
      </c>
      <c r="H3">
        <f t="shared" ref="H3:H42" si="1">G3/1000</f>
        <v>0</v>
      </c>
    </row>
    <row r="4" spans="1:9" x14ac:dyDescent="0.2">
      <c r="A4" s="7"/>
      <c r="B4"/>
      <c r="G4">
        <f t="shared" si="0"/>
        <v>0</v>
      </c>
      <c r="H4">
        <f t="shared" si="1"/>
        <v>0</v>
      </c>
    </row>
    <row r="5" spans="1:9" x14ac:dyDescent="0.2">
      <c r="A5" s="7"/>
      <c r="B5" s="6"/>
      <c r="G5">
        <f t="shared" si="0"/>
        <v>0</v>
      </c>
      <c r="H5">
        <f t="shared" si="1"/>
        <v>0</v>
      </c>
    </row>
    <row r="6" spans="1:9" ht="12.75" customHeight="1" x14ac:dyDescent="0.2">
      <c r="A6" s="7"/>
      <c r="B6"/>
      <c r="G6">
        <f t="shared" si="0"/>
        <v>0</v>
      </c>
      <c r="H6">
        <f t="shared" si="1"/>
        <v>0</v>
      </c>
    </row>
    <row r="7" spans="1:9" ht="12.75" customHeight="1" x14ac:dyDescent="0.2">
      <c r="A7" s="7"/>
      <c r="B7"/>
      <c r="G7">
        <f t="shared" si="0"/>
        <v>0</v>
      </c>
      <c r="H7">
        <f t="shared" si="1"/>
        <v>0</v>
      </c>
    </row>
    <row r="8" spans="1:9" ht="12.75" customHeight="1" x14ac:dyDescent="0.2">
      <c r="A8" s="7"/>
      <c r="B8" s="6"/>
      <c r="G8">
        <f t="shared" si="0"/>
        <v>0</v>
      </c>
      <c r="H8">
        <f t="shared" si="1"/>
        <v>0</v>
      </c>
    </row>
    <row r="9" spans="1:9" ht="12.75" customHeight="1" x14ac:dyDescent="0.2">
      <c r="A9" s="7"/>
      <c r="B9"/>
      <c r="E9" s="14"/>
      <c r="F9" s="14"/>
      <c r="G9">
        <f t="shared" si="0"/>
        <v>0</v>
      </c>
      <c r="H9">
        <f t="shared" si="1"/>
        <v>0</v>
      </c>
    </row>
    <row r="10" spans="1:9" x14ac:dyDescent="0.2">
      <c r="A10" s="7"/>
      <c r="B10"/>
      <c r="G10">
        <f t="shared" si="0"/>
        <v>0</v>
      </c>
      <c r="H10">
        <f t="shared" si="1"/>
        <v>0</v>
      </c>
    </row>
    <row r="11" spans="1:9" x14ac:dyDescent="0.2">
      <c r="A11" s="7"/>
      <c r="B11"/>
      <c r="G11">
        <f t="shared" si="0"/>
        <v>0</v>
      </c>
      <c r="H11">
        <f t="shared" si="1"/>
        <v>0</v>
      </c>
    </row>
    <row r="12" spans="1:9" x14ac:dyDescent="0.2">
      <c r="A12" s="7"/>
      <c r="B12"/>
      <c r="G12">
        <f t="shared" si="0"/>
        <v>0</v>
      </c>
      <c r="H12">
        <f t="shared" si="1"/>
        <v>0</v>
      </c>
    </row>
    <row r="13" spans="1:9" x14ac:dyDescent="0.2">
      <c r="A13" s="7"/>
      <c r="B13"/>
      <c r="G13">
        <f t="shared" si="0"/>
        <v>0</v>
      </c>
      <c r="H13">
        <f t="shared" si="1"/>
        <v>0</v>
      </c>
    </row>
    <row r="14" spans="1:9" x14ac:dyDescent="0.2">
      <c r="A14" s="7"/>
      <c r="B14"/>
      <c r="G14">
        <f t="shared" si="0"/>
        <v>0</v>
      </c>
      <c r="H14">
        <f t="shared" si="1"/>
        <v>0</v>
      </c>
    </row>
    <row r="15" spans="1:9" x14ac:dyDescent="0.2">
      <c r="A15" s="7"/>
      <c r="B15"/>
      <c r="G15">
        <f t="shared" si="0"/>
        <v>0</v>
      </c>
      <c r="H15">
        <f t="shared" si="1"/>
        <v>0</v>
      </c>
    </row>
    <row r="16" spans="1:9" x14ac:dyDescent="0.2">
      <c r="A16" s="7"/>
      <c r="B16"/>
      <c r="G16">
        <f t="shared" si="0"/>
        <v>0</v>
      </c>
      <c r="H16">
        <f t="shared" si="1"/>
        <v>0</v>
      </c>
    </row>
    <row r="17" spans="1:9" x14ac:dyDescent="0.2">
      <c r="A17" s="7"/>
      <c r="B17"/>
      <c r="G17">
        <f t="shared" si="0"/>
        <v>0</v>
      </c>
      <c r="H17">
        <f t="shared" si="1"/>
        <v>0</v>
      </c>
    </row>
    <row r="18" spans="1:9" x14ac:dyDescent="0.2">
      <c r="A18" s="7"/>
      <c r="B18"/>
      <c r="G18">
        <f t="shared" si="0"/>
        <v>0</v>
      </c>
      <c r="H18">
        <f t="shared" si="1"/>
        <v>0</v>
      </c>
    </row>
    <row r="19" spans="1:9" x14ac:dyDescent="0.2">
      <c r="A19" s="7"/>
      <c r="B19"/>
      <c r="G19">
        <f t="shared" si="0"/>
        <v>0</v>
      </c>
      <c r="H19">
        <f t="shared" si="1"/>
        <v>0</v>
      </c>
    </row>
    <row r="20" spans="1:9" x14ac:dyDescent="0.2">
      <c r="A20" s="7"/>
      <c r="B20"/>
      <c r="G20">
        <f t="shared" si="0"/>
        <v>0</v>
      </c>
      <c r="H20">
        <f t="shared" si="1"/>
        <v>0</v>
      </c>
    </row>
    <row r="21" spans="1:9" x14ac:dyDescent="0.2">
      <c r="A21" s="7"/>
      <c r="B21"/>
      <c r="G21">
        <f t="shared" si="0"/>
        <v>0</v>
      </c>
      <c r="H21">
        <f t="shared" si="1"/>
        <v>0</v>
      </c>
    </row>
    <row r="22" spans="1:9" x14ac:dyDescent="0.2">
      <c r="A22" s="7"/>
      <c r="B22"/>
      <c r="G22">
        <f t="shared" si="0"/>
        <v>0</v>
      </c>
      <c r="H22">
        <f t="shared" si="1"/>
        <v>0</v>
      </c>
    </row>
    <row r="23" spans="1:9" x14ac:dyDescent="0.2">
      <c r="A23" s="7"/>
      <c r="B23"/>
      <c r="G23">
        <f t="shared" si="0"/>
        <v>0</v>
      </c>
      <c r="H23">
        <f t="shared" si="1"/>
        <v>0</v>
      </c>
    </row>
    <row r="24" spans="1:9" x14ac:dyDescent="0.2">
      <c r="A24" s="7"/>
      <c r="B24"/>
      <c r="G24">
        <f t="shared" si="0"/>
        <v>0</v>
      </c>
      <c r="H24">
        <f t="shared" si="1"/>
        <v>0</v>
      </c>
    </row>
    <row r="25" spans="1:9" x14ac:dyDescent="0.2">
      <c r="A25" s="7"/>
      <c r="B25"/>
      <c r="G25">
        <f t="shared" si="0"/>
        <v>0</v>
      </c>
      <c r="H25">
        <f t="shared" si="1"/>
        <v>0</v>
      </c>
    </row>
    <row r="26" spans="1:9" x14ac:dyDescent="0.2">
      <c r="A26" s="7"/>
      <c r="B26"/>
      <c r="E26" s="16"/>
      <c r="F26" s="16"/>
      <c r="G26" s="16">
        <f t="shared" ref="G26:G42" si="2">F26-E26</f>
        <v>0</v>
      </c>
      <c r="H26" s="16">
        <f t="shared" si="1"/>
        <v>0</v>
      </c>
      <c r="I26" s="16"/>
    </row>
    <row r="27" spans="1:9" x14ac:dyDescent="0.2">
      <c r="A27" s="7"/>
      <c r="B27"/>
      <c r="E27" s="16"/>
      <c r="F27" s="16"/>
      <c r="G27" s="16">
        <f t="shared" si="2"/>
        <v>0</v>
      </c>
      <c r="H27" s="16">
        <f t="shared" si="1"/>
        <v>0</v>
      </c>
      <c r="I27" s="16"/>
    </row>
    <row r="28" spans="1:9" x14ac:dyDescent="0.2">
      <c r="A28" s="7"/>
      <c r="B28"/>
      <c r="E28" s="16"/>
      <c r="F28" s="16"/>
      <c r="G28" s="16">
        <f t="shared" si="2"/>
        <v>0</v>
      </c>
      <c r="H28" s="16">
        <f t="shared" si="1"/>
        <v>0</v>
      </c>
      <c r="I28" s="16"/>
    </row>
    <row r="29" spans="1:9" x14ac:dyDescent="0.2">
      <c r="A29" s="7"/>
      <c r="B29"/>
      <c r="E29" s="16"/>
      <c r="F29" s="16"/>
      <c r="G29" s="16">
        <f t="shared" si="2"/>
        <v>0</v>
      </c>
      <c r="H29" s="16">
        <f t="shared" si="1"/>
        <v>0</v>
      </c>
      <c r="I29" s="16"/>
    </row>
    <row r="30" spans="1:9" x14ac:dyDescent="0.2">
      <c r="A30" s="7"/>
      <c r="B30"/>
      <c r="E30" s="16"/>
      <c r="F30" s="16"/>
      <c r="G30" s="16">
        <f t="shared" si="2"/>
        <v>0</v>
      </c>
      <c r="H30" s="16">
        <f t="shared" si="1"/>
        <v>0</v>
      </c>
      <c r="I30" s="16"/>
    </row>
    <row r="31" spans="1:9" x14ac:dyDescent="0.2">
      <c r="A31" s="7"/>
      <c r="B31"/>
      <c r="E31" s="16"/>
      <c r="F31" s="16"/>
      <c r="G31" s="16">
        <f t="shared" si="2"/>
        <v>0</v>
      </c>
      <c r="H31" s="16">
        <f t="shared" si="1"/>
        <v>0</v>
      </c>
      <c r="I31" s="16"/>
    </row>
    <row r="32" spans="1:9" x14ac:dyDescent="0.2">
      <c r="A32" s="7"/>
      <c r="B32"/>
      <c r="E32" s="18"/>
      <c r="F32" s="18"/>
      <c r="G32" s="16">
        <f t="shared" si="2"/>
        <v>0</v>
      </c>
      <c r="H32" s="16">
        <f t="shared" si="1"/>
        <v>0</v>
      </c>
      <c r="I32" s="18"/>
    </row>
    <row r="33" spans="1:10" x14ac:dyDescent="0.2">
      <c r="A33" s="7"/>
      <c r="B33"/>
      <c r="E33" s="17"/>
      <c r="F33" s="17"/>
      <c r="G33" s="17">
        <f t="shared" si="2"/>
        <v>0</v>
      </c>
      <c r="H33" s="17">
        <f t="shared" si="1"/>
        <v>0</v>
      </c>
      <c r="I33" s="17"/>
    </row>
    <row r="34" spans="1:10" x14ac:dyDescent="0.2">
      <c r="A34" s="7"/>
      <c r="B34"/>
      <c r="E34" s="18"/>
      <c r="F34" s="18"/>
      <c r="G34" s="17">
        <f t="shared" si="2"/>
        <v>0</v>
      </c>
      <c r="H34" s="17">
        <f t="shared" si="1"/>
        <v>0</v>
      </c>
      <c r="I34" s="18"/>
    </row>
    <row r="35" spans="1:10" x14ac:dyDescent="0.2">
      <c r="A35" s="7"/>
      <c r="B35"/>
      <c r="E35" s="18"/>
      <c r="F35" s="18"/>
      <c r="G35" s="17">
        <f t="shared" si="2"/>
        <v>0</v>
      </c>
      <c r="H35" s="17">
        <f t="shared" si="1"/>
        <v>0</v>
      </c>
      <c r="I35" s="18"/>
    </row>
    <row r="36" spans="1:10" x14ac:dyDescent="0.2">
      <c r="A36" s="7"/>
      <c r="B36"/>
      <c r="E36" s="16"/>
      <c r="F36" s="16"/>
      <c r="G36" s="16">
        <f t="shared" si="2"/>
        <v>0</v>
      </c>
      <c r="H36" s="16">
        <f t="shared" si="1"/>
        <v>0</v>
      </c>
      <c r="I36" s="18"/>
    </row>
    <row r="37" spans="1:10" x14ac:dyDescent="0.2">
      <c r="A37" s="7"/>
      <c r="B37"/>
      <c r="E37" s="17"/>
      <c r="F37" s="17"/>
      <c r="G37" s="17">
        <f t="shared" si="2"/>
        <v>0</v>
      </c>
      <c r="H37" s="17">
        <f t="shared" si="1"/>
        <v>0</v>
      </c>
      <c r="I37" s="18"/>
      <c r="J37" s="1"/>
    </row>
    <row r="38" spans="1:10" x14ac:dyDescent="0.2">
      <c r="A38" s="7"/>
      <c r="B38"/>
      <c r="E38" s="18"/>
      <c r="F38" s="18"/>
      <c r="G38" s="17">
        <f t="shared" si="2"/>
        <v>0</v>
      </c>
      <c r="H38" s="17">
        <f t="shared" si="1"/>
        <v>0</v>
      </c>
      <c r="I38" s="18"/>
      <c r="J38" s="1"/>
    </row>
    <row r="39" spans="1:10" x14ac:dyDescent="0.2">
      <c r="A39" s="7"/>
      <c r="B39"/>
      <c r="E39" s="17"/>
      <c r="F39" s="17"/>
      <c r="G39" s="17">
        <f t="shared" si="2"/>
        <v>0</v>
      </c>
      <c r="H39" s="17">
        <f t="shared" si="1"/>
        <v>0</v>
      </c>
      <c r="I39" s="18"/>
      <c r="J39" s="1"/>
    </row>
    <row r="40" spans="1:10" x14ac:dyDescent="0.2">
      <c r="A40" s="7"/>
      <c r="B40"/>
      <c r="E40" s="18"/>
      <c r="F40" s="18"/>
      <c r="G40" s="17">
        <f t="shared" si="2"/>
        <v>0</v>
      </c>
      <c r="H40" s="17">
        <f t="shared" si="1"/>
        <v>0</v>
      </c>
      <c r="I40" s="18"/>
      <c r="J40" s="1"/>
    </row>
    <row r="41" spans="1:10" x14ac:dyDescent="0.2">
      <c r="A41" s="7"/>
      <c r="B41"/>
      <c r="E41" s="18"/>
      <c r="F41" s="18"/>
      <c r="G41" s="17">
        <f t="shared" si="2"/>
        <v>0</v>
      </c>
      <c r="H41" s="17">
        <f t="shared" si="1"/>
        <v>0</v>
      </c>
      <c r="I41" s="18"/>
      <c r="J41" s="1"/>
    </row>
    <row r="42" spans="1:10" x14ac:dyDescent="0.2">
      <c r="A42" s="7"/>
      <c r="B42"/>
      <c r="E42" s="18"/>
      <c r="F42" s="18"/>
      <c r="G42" s="17">
        <f t="shared" si="2"/>
        <v>0</v>
      </c>
      <c r="H42" s="17">
        <f t="shared" si="1"/>
        <v>0</v>
      </c>
      <c r="I42" s="18"/>
      <c r="J42" s="1"/>
    </row>
    <row r="43" spans="1:10" x14ac:dyDescent="0.2">
      <c r="A43" s="7"/>
      <c r="B43"/>
      <c r="E43" s="18"/>
      <c r="F43" s="18"/>
      <c r="G43" s="17">
        <f t="shared" ref="G43:G106" si="3">F43-E43</f>
        <v>0</v>
      </c>
      <c r="H43" s="17">
        <f t="shared" ref="H43:H106" si="4">G43/1000</f>
        <v>0</v>
      </c>
      <c r="I43" s="18"/>
      <c r="J43" s="1"/>
    </row>
    <row r="44" spans="1:10" x14ac:dyDescent="0.2">
      <c r="A44" s="7"/>
      <c r="B44"/>
      <c r="E44" s="18"/>
      <c r="F44" s="18"/>
      <c r="G44" s="16">
        <f t="shared" si="3"/>
        <v>0</v>
      </c>
      <c r="H44" s="16">
        <f t="shared" si="4"/>
        <v>0</v>
      </c>
      <c r="I44" s="16"/>
    </row>
    <row r="45" spans="1:10" x14ac:dyDescent="0.2">
      <c r="A45" s="7"/>
      <c r="B45"/>
      <c r="E45" s="16"/>
      <c r="F45" s="16"/>
      <c r="G45" s="16">
        <f t="shared" si="3"/>
        <v>0</v>
      </c>
      <c r="H45" s="16">
        <f t="shared" si="4"/>
        <v>0</v>
      </c>
      <c r="I45" s="16"/>
    </row>
    <row r="46" spans="1:10" x14ac:dyDescent="0.2">
      <c r="A46" s="7"/>
      <c r="B46"/>
      <c r="G46">
        <f t="shared" si="3"/>
        <v>0</v>
      </c>
      <c r="H46">
        <f t="shared" si="4"/>
        <v>0</v>
      </c>
    </row>
    <row r="47" spans="1:10" x14ac:dyDescent="0.2">
      <c r="A47" s="7"/>
      <c r="B47"/>
      <c r="G47">
        <f t="shared" si="3"/>
        <v>0</v>
      </c>
      <c r="H47">
        <f t="shared" si="4"/>
        <v>0</v>
      </c>
    </row>
    <row r="48" spans="1:10" x14ac:dyDescent="0.2">
      <c r="A48" s="7"/>
      <c r="B48"/>
      <c r="E48" s="17"/>
      <c r="F48" s="17"/>
      <c r="G48">
        <f t="shared" si="3"/>
        <v>0</v>
      </c>
      <c r="H48">
        <f t="shared" si="4"/>
        <v>0</v>
      </c>
    </row>
    <row r="49" spans="1:8" x14ac:dyDescent="0.2">
      <c r="A49" s="7"/>
      <c r="B49"/>
      <c r="E49" s="17"/>
      <c r="F49" s="17"/>
      <c r="G49">
        <f t="shared" si="3"/>
        <v>0</v>
      </c>
      <c r="H49">
        <f t="shared" si="4"/>
        <v>0</v>
      </c>
    </row>
    <row r="50" spans="1:8" x14ac:dyDescent="0.2">
      <c r="A50" s="7"/>
      <c r="B50"/>
      <c r="E50" s="17"/>
      <c r="F50" s="17"/>
      <c r="G50">
        <f t="shared" si="3"/>
        <v>0</v>
      </c>
      <c r="H50">
        <f t="shared" si="4"/>
        <v>0</v>
      </c>
    </row>
    <row r="51" spans="1:8" x14ac:dyDescent="0.2">
      <c r="A51" s="7"/>
      <c r="B51"/>
      <c r="E51" s="17"/>
      <c r="F51" s="17"/>
      <c r="G51">
        <f t="shared" si="3"/>
        <v>0</v>
      </c>
      <c r="H51">
        <f t="shared" si="4"/>
        <v>0</v>
      </c>
    </row>
    <row r="52" spans="1:8" x14ac:dyDescent="0.2">
      <c r="A52" s="7"/>
      <c r="B52"/>
      <c r="E52" s="18"/>
      <c r="F52" s="18"/>
      <c r="G52">
        <f t="shared" si="3"/>
        <v>0</v>
      </c>
      <c r="H52">
        <f t="shared" si="4"/>
        <v>0</v>
      </c>
    </row>
    <row r="53" spans="1:8" x14ac:dyDescent="0.2">
      <c r="A53" s="7"/>
      <c r="B53"/>
      <c r="E53" s="17"/>
      <c r="F53" s="17"/>
      <c r="G53">
        <f t="shared" si="3"/>
        <v>0</v>
      </c>
      <c r="H53">
        <f t="shared" si="4"/>
        <v>0</v>
      </c>
    </row>
    <row r="54" spans="1:8" x14ac:dyDescent="0.2">
      <c r="A54" s="7"/>
      <c r="B54"/>
      <c r="G54">
        <f t="shared" si="3"/>
        <v>0</v>
      </c>
      <c r="H54">
        <f t="shared" si="4"/>
        <v>0</v>
      </c>
    </row>
    <row r="55" spans="1:8" x14ac:dyDescent="0.2">
      <c r="A55" s="7"/>
      <c r="B55"/>
      <c r="G55">
        <f t="shared" si="3"/>
        <v>0</v>
      </c>
      <c r="H55">
        <f t="shared" si="4"/>
        <v>0</v>
      </c>
    </row>
    <row r="56" spans="1:8" x14ac:dyDescent="0.2">
      <c r="A56" s="7"/>
      <c r="B56"/>
      <c r="G56">
        <f t="shared" si="3"/>
        <v>0</v>
      </c>
      <c r="H56">
        <f t="shared" si="4"/>
        <v>0</v>
      </c>
    </row>
    <row r="57" spans="1:8" x14ac:dyDescent="0.2">
      <c r="A57" s="7"/>
      <c r="B57"/>
      <c r="G57">
        <f t="shared" si="3"/>
        <v>0</v>
      </c>
      <c r="H57">
        <f t="shared" si="4"/>
        <v>0</v>
      </c>
    </row>
    <row r="58" spans="1:8" x14ac:dyDescent="0.2">
      <c r="A58" s="7"/>
      <c r="B58"/>
      <c r="G58">
        <f t="shared" si="3"/>
        <v>0</v>
      </c>
      <c r="H58">
        <f t="shared" si="4"/>
        <v>0</v>
      </c>
    </row>
    <row r="59" spans="1:8" x14ac:dyDescent="0.2">
      <c r="A59" s="7"/>
      <c r="B59"/>
      <c r="G59">
        <f t="shared" si="3"/>
        <v>0</v>
      </c>
      <c r="H59">
        <f t="shared" si="4"/>
        <v>0</v>
      </c>
    </row>
    <row r="60" spans="1:8" x14ac:dyDescent="0.2">
      <c r="A60" s="7"/>
      <c r="B60"/>
      <c r="G60">
        <f t="shared" si="3"/>
        <v>0</v>
      </c>
      <c r="H60">
        <f t="shared" si="4"/>
        <v>0</v>
      </c>
    </row>
    <row r="61" spans="1:8" x14ac:dyDescent="0.2">
      <c r="A61" s="7"/>
      <c r="B61"/>
      <c r="G61">
        <f t="shared" si="3"/>
        <v>0</v>
      </c>
      <c r="H61">
        <f t="shared" si="4"/>
        <v>0</v>
      </c>
    </row>
    <row r="62" spans="1:8" x14ac:dyDescent="0.2">
      <c r="A62" s="7"/>
      <c r="B62"/>
      <c r="G62">
        <f t="shared" si="3"/>
        <v>0</v>
      </c>
      <c r="H62">
        <f t="shared" si="4"/>
        <v>0</v>
      </c>
    </row>
    <row r="63" spans="1:8" x14ac:dyDescent="0.2">
      <c r="A63" s="7"/>
      <c r="B63"/>
      <c r="G63">
        <f t="shared" si="3"/>
        <v>0</v>
      </c>
      <c r="H63">
        <f t="shared" si="4"/>
        <v>0</v>
      </c>
    </row>
    <row r="64" spans="1:8" x14ac:dyDescent="0.2">
      <c r="A64" s="7"/>
      <c r="B64"/>
      <c r="G64">
        <f t="shared" si="3"/>
        <v>0</v>
      </c>
      <c r="H64">
        <f t="shared" si="4"/>
        <v>0</v>
      </c>
    </row>
    <row r="65" spans="1:14" x14ac:dyDescent="0.2">
      <c r="A65" s="7"/>
      <c r="B65"/>
      <c r="G65">
        <f t="shared" si="3"/>
        <v>0</v>
      </c>
      <c r="H65">
        <f t="shared" si="4"/>
        <v>0</v>
      </c>
    </row>
    <row r="66" spans="1:14" x14ac:dyDescent="0.2">
      <c r="A66" s="7"/>
      <c r="B66"/>
      <c r="G66">
        <f t="shared" si="3"/>
        <v>0</v>
      </c>
      <c r="H66">
        <f t="shared" si="4"/>
        <v>0</v>
      </c>
    </row>
    <row r="67" spans="1:14" x14ac:dyDescent="0.2">
      <c r="A67" s="7"/>
      <c r="B67"/>
      <c r="G67">
        <f t="shared" si="3"/>
        <v>0</v>
      </c>
      <c r="H67">
        <f t="shared" si="4"/>
        <v>0</v>
      </c>
    </row>
    <row r="68" spans="1:14" x14ac:dyDescent="0.2">
      <c r="A68" s="7"/>
      <c r="B68"/>
      <c r="G68">
        <f t="shared" si="3"/>
        <v>0</v>
      </c>
      <c r="H68">
        <f t="shared" si="4"/>
        <v>0</v>
      </c>
    </row>
    <row r="69" spans="1:14" x14ac:dyDescent="0.2">
      <c r="A69" s="7"/>
      <c r="B69"/>
      <c r="G69">
        <f t="shared" si="3"/>
        <v>0</v>
      </c>
      <c r="H69">
        <f t="shared" si="4"/>
        <v>0</v>
      </c>
    </row>
    <row r="70" spans="1:14" ht="15" x14ac:dyDescent="0.2">
      <c r="A70" s="7"/>
      <c r="G70">
        <f t="shared" si="3"/>
        <v>0</v>
      </c>
      <c r="H70">
        <f t="shared" si="4"/>
        <v>0</v>
      </c>
      <c r="K70" s="19"/>
      <c r="L70" s="19"/>
      <c r="M70" s="19"/>
      <c r="N70" s="19"/>
    </row>
    <row r="71" spans="1:14" ht="15" x14ac:dyDescent="0.2">
      <c r="A71" s="7"/>
      <c r="G71">
        <f t="shared" si="3"/>
        <v>0</v>
      </c>
      <c r="H71">
        <f t="shared" si="4"/>
        <v>0</v>
      </c>
      <c r="K71" s="19"/>
      <c r="L71" s="19"/>
      <c r="M71" s="19"/>
      <c r="N71" s="19"/>
    </row>
    <row r="72" spans="1:14" ht="15" x14ac:dyDescent="0.2">
      <c r="A72" s="7"/>
      <c r="G72">
        <f t="shared" si="3"/>
        <v>0</v>
      </c>
      <c r="H72">
        <f t="shared" si="4"/>
        <v>0</v>
      </c>
      <c r="K72" s="19"/>
      <c r="L72" s="19"/>
      <c r="M72" s="19"/>
      <c r="N72" s="19"/>
    </row>
    <row r="73" spans="1:14" ht="15" x14ac:dyDescent="0.2">
      <c r="A73" s="7"/>
      <c r="G73">
        <f t="shared" si="3"/>
        <v>0</v>
      </c>
      <c r="H73">
        <f t="shared" si="4"/>
        <v>0</v>
      </c>
      <c r="K73" s="19"/>
      <c r="L73" s="19"/>
      <c r="M73" s="19"/>
      <c r="N73" s="19"/>
    </row>
    <row r="74" spans="1:14" ht="15" x14ac:dyDescent="0.2">
      <c r="A74" s="7"/>
      <c r="G74">
        <f t="shared" si="3"/>
        <v>0</v>
      </c>
      <c r="H74">
        <f t="shared" si="4"/>
        <v>0</v>
      </c>
      <c r="K74" s="19"/>
      <c r="L74" s="19"/>
      <c r="M74" s="19"/>
      <c r="N74" s="19"/>
    </row>
    <row r="75" spans="1:14" ht="15" x14ac:dyDescent="0.2">
      <c r="A75" s="7"/>
      <c r="G75">
        <f t="shared" si="3"/>
        <v>0</v>
      </c>
      <c r="H75">
        <f t="shared" si="4"/>
        <v>0</v>
      </c>
      <c r="K75" s="19"/>
      <c r="L75" s="19"/>
      <c r="M75" s="19"/>
      <c r="N75" s="19"/>
    </row>
    <row r="76" spans="1:14" ht="15" x14ac:dyDescent="0.2">
      <c r="A76" s="7"/>
      <c r="G76">
        <f t="shared" si="3"/>
        <v>0</v>
      </c>
      <c r="H76">
        <f t="shared" si="4"/>
        <v>0</v>
      </c>
      <c r="K76" s="19"/>
      <c r="L76" s="19"/>
      <c r="M76" s="19"/>
      <c r="N76" s="19"/>
    </row>
    <row r="77" spans="1:14" ht="15" x14ac:dyDescent="0.2">
      <c r="A77" s="7"/>
      <c r="G77">
        <f t="shared" si="3"/>
        <v>0</v>
      </c>
      <c r="H77">
        <f t="shared" si="4"/>
        <v>0</v>
      </c>
      <c r="K77" s="19"/>
      <c r="L77" s="19"/>
      <c r="M77" s="19"/>
      <c r="N77" s="19"/>
    </row>
    <row r="78" spans="1:14" ht="15" x14ac:dyDescent="0.2">
      <c r="A78" s="7"/>
      <c r="G78">
        <f t="shared" si="3"/>
        <v>0</v>
      </c>
      <c r="H78">
        <f t="shared" si="4"/>
        <v>0</v>
      </c>
      <c r="K78" s="19"/>
      <c r="L78" s="19"/>
      <c r="M78" s="19"/>
      <c r="N78" s="19"/>
    </row>
    <row r="79" spans="1:14" ht="15" x14ac:dyDescent="0.2">
      <c r="A79" s="7"/>
      <c r="G79">
        <f t="shared" si="3"/>
        <v>0</v>
      </c>
      <c r="H79">
        <f t="shared" si="4"/>
        <v>0</v>
      </c>
      <c r="K79" s="19"/>
      <c r="L79" s="19"/>
      <c r="M79" s="19"/>
      <c r="N79" s="19"/>
    </row>
    <row r="80" spans="1:14" ht="15" x14ac:dyDescent="0.2">
      <c r="A80" s="7"/>
      <c r="G80">
        <f t="shared" si="3"/>
        <v>0</v>
      </c>
      <c r="H80">
        <f t="shared" si="4"/>
        <v>0</v>
      </c>
      <c r="K80" s="19"/>
      <c r="L80" s="19"/>
      <c r="M80" s="19"/>
      <c r="N80" s="19"/>
    </row>
    <row r="81" spans="1:14" ht="15" x14ac:dyDescent="0.2">
      <c r="A81" s="7"/>
      <c r="G81">
        <f t="shared" si="3"/>
        <v>0</v>
      </c>
      <c r="H81">
        <f t="shared" si="4"/>
        <v>0</v>
      </c>
      <c r="K81" s="19"/>
      <c r="L81" s="19"/>
      <c r="M81" s="19"/>
      <c r="N81" s="19"/>
    </row>
    <row r="82" spans="1:14" ht="15" x14ac:dyDescent="0.2">
      <c r="A82" s="7"/>
      <c r="G82">
        <f t="shared" si="3"/>
        <v>0</v>
      </c>
      <c r="H82">
        <f t="shared" si="4"/>
        <v>0</v>
      </c>
      <c r="K82" s="19"/>
      <c r="L82" s="19"/>
      <c r="M82" s="19"/>
      <c r="N82" s="19"/>
    </row>
    <row r="83" spans="1:14" ht="15" x14ac:dyDescent="0.2">
      <c r="A83" s="7"/>
      <c r="G83">
        <f t="shared" si="3"/>
        <v>0</v>
      </c>
      <c r="H83">
        <f t="shared" si="4"/>
        <v>0</v>
      </c>
      <c r="K83" s="19"/>
      <c r="L83" s="19"/>
      <c r="M83" s="19"/>
      <c r="N83" s="19"/>
    </row>
    <row r="84" spans="1:14" ht="15" x14ac:dyDescent="0.2">
      <c r="A84" s="7"/>
      <c r="G84">
        <f t="shared" si="3"/>
        <v>0</v>
      </c>
      <c r="H84">
        <f t="shared" si="4"/>
        <v>0</v>
      </c>
      <c r="K84" s="19"/>
      <c r="L84" s="19"/>
      <c r="M84" s="19"/>
      <c r="N84" s="19"/>
    </row>
    <row r="85" spans="1:14" ht="15" x14ac:dyDescent="0.2">
      <c r="A85" s="7"/>
      <c r="G85">
        <f t="shared" si="3"/>
        <v>0</v>
      </c>
      <c r="H85">
        <f t="shared" si="4"/>
        <v>0</v>
      </c>
      <c r="K85" s="19"/>
      <c r="L85" s="19"/>
      <c r="M85" s="19"/>
      <c r="N85" s="19"/>
    </row>
    <row r="86" spans="1:14" ht="15" x14ac:dyDescent="0.2">
      <c r="A86" s="7"/>
      <c r="G86">
        <f t="shared" si="3"/>
        <v>0</v>
      </c>
      <c r="H86">
        <f t="shared" si="4"/>
        <v>0</v>
      </c>
      <c r="K86" s="19"/>
      <c r="L86" s="19"/>
      <c r="M86" s="19"/>
      <c r="N86" s="19"/>
    </row>
    <row r="87" spans="1:14" ht="15" x14ac:dyDescent="0.2">
      <c r="A87" s="7"/>
      <c r="G87">
        <f t="shared" si="3"/>
        <v>0</v>
      </c>
      <c r="H87">
        <f t="shared" si="4"/>
        <v>0</v>
      </c>
      <c r="K87" s="19"/>
      <c r="L87" s="19"/>
      <c r="M87" s="19"/>
      <c r="N87" s="19"/>
    </row>
    <row r="88" spans="1:14" ht="15" x14ac:dyDescent="0.2">
      <c r="A88" s="7"/>
      <c r="G88">
        <f t="shared" si="3"/>
        <v>0</v>
      </c>
      <c r="H88">
        <f t="shared" si="4"/>
        <v>0</v>
      </c>
      <c r="K88" s="19"/>
      <c r="L88" s="19"/>
      <c r="M88" s="19"/>
      <c r="N88" s="19"/>
    </row>
    <row r="89" spans="1:14" ht="15" x14ac:dyDescent="0.2">
      <c r="A89" s="7"/>
      <c r="G89">
        <f t="shared" si="3"/>
        <v>0</v>
      </c>
      <c r="H89">
        <f t="shared" si="4"/>
        <v>0</v>
      </c>
      <c r="K89" s="19"/>
      <c r="L89" s="19"/>
      <c r="M89" s="19"/>
      <c r="N89" s="19"/>
    </row>
    <row r="90" spans="1:14" ht="15" x14ac:dyDescent="0.2">
      <c r="A90" s="7"/>
      <c r="G90">
        <f t="shared" si="3"/>
        <v>0</v>
      </c>
      <c r="H90">
        <f t="shared" si="4"/>
        <v>0</v>
      </c>
      <c r="K90" s="19"/>
      <c r="L90" s="19"/>
      <c r="M90" s="19"/>
      <c r="N90" s="19"/>
    </row>
    <row r="91" spans="1:14" ht="15" x14ac:dyDescent="0.2">
      <c r="A91" s="7"/>
      <c r="G91">
        <f t="shared" si="3"/>
        <v>0</v>
      </c>
      <c r="H91">
        <f t="shared" si="4"/>
        <v>0</v>
      </c>
      <c r="K91" s="19"/>
      <c r="L91" s="19"/>
      <c r="M91" s="19"/>
      <c r="N91" s="19"/>
    </row>
    <row r="92" spans="1:14" ht="15" x14ac:dyDescent="0.2">
      <c r="A92" s="7"/>
      <c r="G92">
        <f t="shared" si="3"/>
        <v>0</v>
      </c>
      <c r="H92">
        <f t="shared" si="4"/>
        <v>0</v>
      </c>
      <c r="K92" s="19"/>
      <c r="L92" s="19"/>
      <c r="M92" s="19"/>
      <c r="N92" s="19"/>
    </row>
    <row r="93" spans="1:14" ht="15" x14ac:dyDescent="0.2">
      <c r="A93" s="7"/>
      <c r="C93" s="14"/>
      <c r="E93" s="14"/>
      <c r="G93">
        <f t="shared" si="3"/>
        <v>0</v>
      </c>
      <c r="H93">
        <f t="shared" si="4"/>
        <v>0</v>
      </c>
      <c r="K93" s="19"/>
      <c r="L93" s="19"/>
      <c r="M93" s="19"/>
      <c r="N93" s="19"/>
    </row>
    <row r="94" spans="1:14" ht="15" x14ac:dyDescent="0.2">
      <c r="A94" s="7"/>
      <c r="G94">
        <f t="shared" si="3"/>
        <v>0</v>
      </c>
      <c r="H94">
        <f t="shared" si="4"/>
        <v>0</v>
      </c>
      <c r="K94" s="19"/>
      <c r="L94" s="19"/>
      <c r="M94" s="19"/>
      <c r="N94" s="19"/>
    </row>
    <row r="95" spans="1:14" ht="15" x14ac:dyDescent="0.2">
      <c r="A95" s="7"/>
      <c r="G95">
        <f t="shared" si="3"/>
        <v>0</v>
      </c>
      <c r="H95">
        <f t="shared" si="4"/>
        <v>0</v>
      </c>
      <c r="K95" s="19"/>
      <c r="L95" s="19"/>
      <c r="M95" s="19"/>
      <c r="N95" s="19"/>
    </row>
    <row r="96" spans="1:14" ht="15" x14ac:dyDescent="0.2">
      <c r="A96" s="7"/>
      <c r="G96">
        <f t="shared" si="3"/>
        <v>0</v>
      </c>
      <c r="H96">
        <f t="shared" si="4"/>
        <v>0</v>
      </c>
      <c r="K96" s="19"/>
      <c r="L96" s="19"/>
      <c r="M96" s="19"/>
      <c r="N96" s="19"/>
    </row>
    <row r="97" spans="1:14" ht="15" x14ac:dyDescent="0.2">
      <c r="A97" s="7"/>
      <c r="G97">
        <f t="shared" si="3"/>
        <v>0</v>
      </c>
      <c r="H97">
        <f t="shared" si="4"/>
        <v>0</v>
      </c>
      <c r="K97" s="19"/>
      <c r="L97" s="19"/>
      <c r="M97" s="19"/>
      <c r="N97" s="19"/>
    </row>
    <row r="98" spans="1:14" ht="15" x14ac:dyDescent="0.2">
      <c r="A98" s="7"/>
      <c r="G98">
        <f t="shared" si="3"/>
        <v>0</v>
      </c>
      <c r="H98">
        <f t="shared" si="4"/>
        <v>0</v>
      </c>
      <c r="K98" s="19"/>
      <c r="L98" s="19"/>
      <c r="M98" s="19"/>
      <c r="N98" s="19"/>
    </row>
    <row r="99" spans="1:14" ht="15" x14ac:dyDescent="0.2">
      <c r="A99" s="7"/>
      <c r="G99">
        <f t="shared" si="3"/>
        <v>0</v>
      </c>
      <c r="H99">
        <f t="shared" si="4"/>
        <v>0</v>
      </c>
      <c r="K99" s="19"/>
      <c r="L99" s="19"/>
      <c r="M99" s="19"/>
      <c r="N99" s="19"/>
    </row>
    <row r="100" spans="1:14" ht="15" x14ac:dyDescent="0.2">
      <c r="A100" s="7"/>
      <c r="G100">
        <f t="shared" si="3"/>
        <v>0</v>
      </c>
      <c r="H100">
        <f t="shared" si="4"/>
        <v>0</v>
      </c>
      <c r="K100" s="19"/>
      <c r="L100" s="19"/>
      <c r="M100" s="19"/>
      <c r="N100" s="19"/>
    </row>
    <row r="101" spans="1:14" ht="15" x14ac:dyDescent="0.2">
      <c r="A101" s="7"/>
      <c r="G101">
        <f t="shared" si="3"/>
        <v>0</v>
      </c>
      <c r="H101">
        <f t="shared" si="4"/>
        <v>0</v>
      </c>
      <c r="K101" s="19"/>
      <c r="L101" s="19"/>
      <c r="M101" s="19"/>
      <c r="N101" s="19"/>
    </row>
    <row r="102" spans="1:14" ht="15" x14ac:dyDescent="0.2">
      <c r="A102" s="7"/>
      <c r="G102">
        <f t="shared" si="3"/>
        <v>0</v>
      </c>
      <c r="H102">
        <f t="shared" si="4"/>
        <v>0</v>
      </c>
      <c r="K102" s="19"/>
      <c r="L102" s="19"/>
      <c r="M102" s="19"/>
      <c r="N102" s="19"/>
    </row>
    <row r="103" spans="1:14" ht="15" x14ac:dyDescent="0.2">
      <c r="A103" s="7"/>
      <c r="G103">
        <f t="shared" si="3"/>
        <v>0</v>
      </c>
      <c r="H103">
        <f t="shared" si="4"/>
        <v>0</v>
      </c>
      <c r="K103" s="19"/>
      <c r="L103" s="19"/>
      <c r="M103" s="19"/>
      <c r="N103" s="19"/>
    </row>
    <row r="104" spans="1:14" ht="15" x14ac:dyDescent="0.2">
      <c r="A104" s="7"/>
      <c r="G104">
        <f t="shared" si="3"/>
        <v>0</v>
      </c>
      <c r="H104">
        <f t="shared" si="4"/>
        <v>0</v>
      </c>
      <c r="K104" s="19"/>
      <c r="L104" s="19"/>
      <c r="M104" s="19"/>
      <c r="N104" s="19"/>
    </row>
    <row r="105" spans="1:14" x14ac:dyDescent="0.2">
      <c r="A105" s="7"/>
      <c r="B105" s="20"/>
      <c r="G105">
        <f t="shared" si="3"/>
        <v>0</v>
      </c>
      <c r="H105">
        <f t="shared" si="4"/>
        <v>0</v>
      </c>
    </row>
    <row r="106" spans="1:14" x14ac:dyDescent="0.2">
      <c r="A106" s="7"/>
      <c r="B106" s="20"/>
      <c r="G106">
        <f t="shared" si="3"/>
        <v>0</v>
      </c>
      <c r="H106">
        <f t="shared" si="4"/>
        <v>0</v>
      </c>
    </row>
    <row r="107" spans="1:14" x14ac:dyDescent="0.2">
      <c r="A107" s="7"/>
      <c r="B107" s="20"/>
      <c r="G107">
        <f t="shared" ref="G107:G113" si="5">F107-E107</f>
        <v>0</v>
      </c>
      <c r="H107">
        <f t="shared" ref="H107:H113" si="6">G107/1000</f>
        <v>0</v>
      </c>
    </row>
    <row r="108" spans="1:14" x14ac:dyDescent="0.2">
      <c r="A108" s="7"/>
      <c r="B108" s="20"/>
      <c r="G108">
        <f t="shared" si="5"/>
        <v>0</v>
      </c>
      <c r="H108">
        <f t="shared" si="6"/>
        <v>0</v>
      </c>
    </row>
    <row r="109" spans="1:14" x14ac:dyDescent="0.2">
      <c r="A109" s="7"/>
      <c r="B109" s="20"/>
      <c r="G109">
        <f t="shared" si="5"/>
        <v>0</v>
      </c>
      <c r="H109">
        <f t="shared" si="6"/>
        <v>0</v>
      </c>
    </row>
    <row r="110" spans="1:14" x14ac:dyDescent="0.2">
      <c r="A110" s="7"/>
      <c r="B110" s="20"/>
      <c r="G110">
        <f t="shared" si="5"/>
        <v>0</v>
      </c>
      <c r="H110">
        <f t="shared" si="6"/>
        <v>0</v>
      </c>
    </row>
    <row r="111" spans="1:14" x14ac:dyDescent="0.2">
      <c r="A111" s="7"/>
      <c r="B111" s="20"/>
      <c r="G111">
        <f t="shared" si="5"/>
        <v>0</v>
      </c>
      <c r="H111">
        <f t="shared" si="6"/>
        <v>0</v>
      </c>
    </row>
    <row r="112" spans="1:14" x14ac:dyDescent="0.2">
      <c r="A112" s="7"/>
      <c r="B112" s="20"/>
      <c r="G112">
        <f t="shared" si="5"/>
        <v>0</v>
      </c>
      <c r="H112">
        <f t="shared" si="6"/>
        <v>0</v>
      </c>
    </row>
    <row r="113" spans="1:8" x14ac:dyDescent="0.2">
      <c r="A113" s="7"/>
      <c r="B113" s="20"/>
      <c r="G113">
        <f t="shared" si="5"/>
        <v>0</v>
      </c>
      <c r="H113">
        <f t="shared" si="6"/>
        <v>0</v>
      </c>
    </row>
    <row r="114" spans="1:8" x14ac:dyDescent="0.2">
      <c r="A114" s="7"/>
    </row>
    <row r="115" spans="1:8" x14ac:dyDescent="0.2">
      <c r="A115" s="7"/>
    </row>
    <row r="116" spans="1:8" x14ac:dyDescent="0.2">
      <c r="A116" s="7"/>
    </row>
    <row r="117" spans="1:8" x14ac:dyDescent="0.2">
      <c r="A117" s="7"/>
    </row>
    <row r="118" spans="1:8" x14ac:dyDescent="0.2">
      <c r="A118" s="7"/>
    </row>
    <row r="119" spans="1:8" x14ac:dyDescent="0.2">
      <c r="A119" s="7"/>
    </row>
    <row r="120" spans="1:8" x14ac:dyDescent="0.2">
      <c r="A120" s="7"/>
    </row>
    <row r="121" spans="1:8" x14ac:dyDescent="0.2">
      <c r="A121" s="7"/>
    </row>
    <row r="122" spans="1:8" x14ac:dyDescent="0.2">
      <c r="A122" s="7"/>
    </row>
    <row r="123" spans="1:8" x14ac:dyDescent="0.2">
      <c r="A123" s="7"/>
    </row>
    <row r="124" spans="1:8" x14ac:dyDescent="0.2">
      <c r="A124" s="7"/>
    </row>
    <row r="125" spans="1:8" x14ac:dyDescent="0.2">
      <c r="A125" s="7"/>
    </row>
    <row r="126" spans="1:8" x14ac:dyDescent="0.2">
      <c r="A126" s="7"/>
    </row>
    <row r="127" spans="1:8" x14ac:dyDescent="0.2">
      <c r="A127" s="7"/>
    </row>
    <row r="128" spans="1:8" x14ac:dyDescent="0.2">
      <c r="A128" s="7"/>
    </row>
    <row r="129" spans="1:1" x14ac:dyDescent="0.2">
      <c r="A129" s="7"/>
    </row>
    <row r="130" spans="1:1" x14ac:dyDescent="0.2">
      <c r="A130" s="7"/>
    </row>
    <row r="131" spans="1:1" x14ac:dyDescent="0.2">
      <c r="A131" s="7"/>
    </row>
    <row r="132" spans="1:1" x14ac:dyDescent="0.2">
      <c r="A132" s="7"/>
    </row>
    <row r="133" spans="1:1" x14ac:dyDescent="0.2">
      <c r="A133" s="7"/>
    </row>
    <row r="134" spans="1:1" x14ac:dyDescent="0.2">
      <c r="A134" s="7"/>
    </row>
    <row r="135" spans="1:1" x14ac:dyDescent="0.2">
      <c r="A135" s="7"/>
    </row>
    <row r="136" spans="1:1" x14ac:dyDescent="0.2">
      <c r="A136" s="7"/>
    </row>
    <row r="137" spans="1:1" x14ac:dyDescent="0.2">
      <c r="A137" s="7"/>
    </row>
    <row r="138" spans="1:1" x14ac:dyDescent="0.2">
      <c r="A138" s="7"/>
    </row>
    <row r="139" spans="1:1" x14ac:dyDescent="0.2">
      <c r="A139" s="7"/>
    </row>
    <row r="140" spans="1:1" x14ac:dyDescent="0.2">
      <c r="A140" s="7"/>
    </row>
    <row r="141" spans="1:1" x14ac:dyDescent="0.2">
      <c r="A141" s="7"/>
    </row>
    <row r="142" spans="1:1" x14ac:dyDescent="0.2">
      <c r="A142" s="7"/>
    </row>
    <row r="143" spans="1:1" x14ac:dyDescent="0.2">
      <c r="A143" s="7"/>
    </row>
    <row r="144" spans="1:1" x14ac:dyDescent="0.2">
      <c r="A144" s="7"/>
    </row>
    <row r="145" spans="1:1" x14ac:dyDescent="0.2">
      <c r="A145" s="7"/>
    </row>
    <row r="146" spans="1:1" x14ac:dyDescent="0.2">
      <c r="A146" s="7"/>
    </row>
    <row r="147" spans="1:1" x14ac:dyDescent="0.2">
      <c r="A147" s="7"/>
    </row>
    <row r="148" spans="1:1" x14ac:dyDescent="0.2">
      <c r="A148" s="7"/>
    </row>
    <row r="149" spans="1:1" x14ac:dyDescent="0.2">
      <c r="A149" s="7"/>
    </row>
    <row r="150" spans="1:1" x14ac:dyDescent="0.2">
      <c r="A150" s="7"/>
    </row>
    <row r="151" spans="1:1" x14ac:dyDescent="0.2">
      <c r="A151" s="7"/>
    </row>
    <row r="152" spans="1:1" x14ac:dyDescent="0.2">
      <c r="A152" s="7"/>
    </row>
    <row r="153" spans="1:1" x14ac:dyDescent="0.2">
      <c r="A153" s="7"/>
    </row>
    <row r="154" spans="1:1" x14ac:dyDescent="0.2">
      <c r="A154" s="7"/>
    </row>
    <row r="155" spans="1:1" x14ac:dyDescent="0.2">
      <c r="A155" s="7"/>
    </row>
    <row r="156" spans="1:1" x14ac:dyDescent="0.2">
      <c r="A156" s="7"/>
    </row>
    <row r="157" spans="1:1" x14ac:dyDescent="0.2">
      <c r="A157" s="7"/>
    </row>
    <row r="158" spans="1:1" x14ac:dyDescent="0.2">
      <c r="A158" s="7"/>
    </row>
    <row r="159" spans="1:1" x14ac:dyDescent="0.2">
      <c r="A159" s="7"/>
    </row>
    <row r="160" spans="1:1" x14ac:dyDescent="0.2">
      <c r="A160" s="7"/>
    </row>
    <row r="161" spans="1:1" x14ac:dyDescent="0.2">
      <c r="A161" s="7"/>
    </row>
    <row r="162" spans="1:1" x14ac:dyDescent="0.2">
      <c r="A162" s="7"/>
    </row>
    <row r="163" spans="1:1" x14ac:dyDescent="0.2">
      <c r="A163" s="7"/>
    </row>
    <row r="164" spans="1:1" x14ac:dyDescent="0.2">
      <c r="A164" s="7"/>
    </row>
    <row r="165" spans="1:1" x14ac:dyDescent="0.2">
      <c r="A165" s="7"/>
    </row>
    <row r="166" spans="1:1" x14ac:dyDescent="0.2">
      <c r="A166" s="7"/>
    </row>
    <row r="167" spans="1:1" x14ac:dyDescent="0.2">
      <c r="A167" s="7"/>
    </row>
    <row r="168" spans="1:1" x14ac:dyDescent="0.2">
      <c r="A168" s="7"/>
    </row>
    <row r="169" spans="1:1" x14ac:dyDescent="0.2">
      <c r="A169" s="7"/>
    </row>
    <row r="170" spans="1:1" x14ac:dyDescent="0.2">
      <c r="A170" s="7"/>
    </row>
    <row r="171" spans="1:1" x14ac:dyDescent="0.2">
      <c r="A171" s="7"/>
    </row>
    <row r="172" spans="1:1" x14ac:dyDescent="0.2">
      <c r="A172" s="7"/>
    </row>
    <row r="173" spans="1:1" x14ac:dyDescent="0.2">
      <c r="A173" s="7"/>
    </row>
    <row r="174" spans="1:1" x14ac:dyDescent="0.2">
      <c r="A174" s="7"/>
    </row>
    <row r="175" spans="1:1" x14ac:dyDescent="0.2">
      <c r="A175" s="7"/>
    </row>
    <row r="176" spans="1:1" x14ac:dyDescent="0.2">
      <c r="A176" s="7"/>
    </row>
    <row r="177" spans="1:1" x14ac:dyDescent="0.2">
      <c r="A177" s="7"/>
    </row>
    <row r="178" spans="1:1" x14ac:dyDescent="0.2">
      <c r="A178" s="7"/>
    </row>
    <row r="179" spans="1:1" x14ac:dyDescent="0.2">
      <c r="A179" s="7"/>
    </row>
    <row r="180" spans="1:1" x14ac:dyDescent="0.2">
      <c r="A180" s="7"/>
    </row>
    <row r="181" spans="1:1" x14ac:dyDescent="0.2">
      <c r="A181" s="7"/>
    </row>
    <row r="182" spans="1:1" x14ac:dyDescent="0.2">
      <c r="A182" s="7"/>
    </row>
    <row r="183" spans="1:1" x14ac:dyDescent="0.2">
      <c r="A183" s="7"/>
    </row>
    <row r="184" spans="1:1" x14ac:dyDescent="0.2">
      <c r="A184" s="7"/>
    </row>
    <row r="185" spans="1:1" x14ac:dyDescent="0.2">
      <c r="A185" s="7"/>
    </row>
    <row r="186" spans="1:1" x14ac:dyDescent="0.2">
      <c r="A186" s="7"/>
    </row>
    <row r="187" spans="1:1" x14ac:dyDescent="0.2">
      <c r="A187" s="7"/>
    </row>
    <row r="188" spans="1:1" x14ac:dyDescent="0.2">
      <c r="A188" s="7"/>
    </row>
    <row r="189" spans="1:1" x14ac:dyDescent="0.2">
      <c r="A189" s="7"/>
    </row>
    <row r="190" spans="1:1" x14ac:dyDescent="0.2">
      <c r="A190" s="7"/>
    </row>
    <row r="191" spans="1:1" x14ac:dyDescent="0.2">
      <c r="A191" s="7"/>
    </row>
    <row r="192" spans="1:1" x14ac:dyDescent="0.2">
      <c r="A192" s="7"/>
    </row>
    <row r="193" spans="1:1" x14ac:dyDescent="0.2">
      <c r="A193" s="7"/>
    </row>
    <row r="194" spans="1:1" x14ac:dyDescent="0.2">
      <c r="A194" s="7"/>
    </row>
    <row r="195" spans="1:1" x14ac:dyDescent="0.2">
      <c r="A195" s="7"/>
    </row>
    <row r="196" spans="1:1" x14ac:dyDescent="0.2">
      <c r="A196" s="7"/>
    </row>
    <row r="197" spans="1:1" x14ac:dyDescent="0.2">
      <c r="A197" s="7"/>
    </row>
    <row r="198" spans="1:1" x14ac:dyDescent="0.2">
      <c r="A198" s="7"/>
    </row>
    <row r="199" spans="1:1" x14ac:dyDescent="0.2">
      <c r="A199" s="7"/>
    </row>
    <row r="200" spans="1:1" x14ac:dyDescent="0.2">
      <c r="A200" s="7"/>
    </row>
    <row r="201" spans="1:1" x14ac:dyDescent="0.2">
      <c r="A201" s="7"/>
    </row>
    <row r="202" spans="1:1" x14ac:dyDescent="0.2">
      <c r="A202" s="7"/>
    </row>
    <row r="203" spans="1:1" x14ac:dyDescent="0.2">
      <c r="A203" s="7"/>
    </row>
    <row r="204" spans="1:1" x14ac:dyDescent="0.2">
      <c r="A204" s="7"/>
    </row>
    <row r="205" spans="1:1" x14ac:dyDescent="0.2">
      <c r="A205" s="7"/>
    </row>
    <row r="206" spans="1:1" x14ac:dyDescent="0.2">
      <c r="A206" s="7"/>
    </row>
    <row r="207" spans="1:1" x14ac:dyDescent="0.2">
      <c r="A207" s="7"/>
    </row>
    <row r="208" spans="1:1" x14ac:dyDescent="0.2">
      <c r="A208" s="7"/>
    </row>
    <row r="209" spans="1:1" x14ac:dyDescent="0.2">
      <c r="A209" s="7"/>
    </row>
    <row r="210" spans="1:1" x14ac:dyDescent="0.2">
      <c r="A210" s="7"/>
    </row>
    <row r="211" spans="1:1" x14ac:dyDescent="0.2">
      <c r="A211" s="7"/>
    </row>
    <row r="212" spans="1:1" x14ac:dyDescent="0.2">
      <c r="A212" s="7"/>
    </row>
    <row r="213" spans="1:1" x14ac:dyDescent="0.2">
      <c r="A213" s="7"/>
    </row>
    <row r="214" spans="1:1" x14ac:dyDescent="0.2">
      <c r="A214" s="7"/>
    </row>
    <row r="215" spans="1:1" x14ac:dyDescent="0.2">
      <c r="A215" s="7"/>
    </row>
    <row r="216" spans="1:1" x14ac:dyDescent="0.2">
      <c r="A216" s="7"/>
    </row>
    <row r="217" spans="1:1" x14ac:dyDescent="0.2">
      <c r="A217" s="7"/>
    </row>
    <row r="218" spans="1:1" x14ac:dyDescent="0.2">
      <c r="A218" s="7"/>
    </row>
    <row r="219" spans="1:1" x14ac:dyDescent="0.2">
      <c r="A219" s="7"/>
    </row>
    <row r="220" spans="1:1" x14ac:dyDescent="0.2">
      <c r="A220" s="7"/>
    </row>
    <row r="221" spans="1:1" x14ac:dyDescent="0.2">
      <c r="A221" s="7"/>
    </row>
    <row r="222" spans="1:1" x14ac:dyDescent="0.2">
      <c r="A222" s="7"/>
    </row>
    <row r="223" spans="1:1" x14ac:dyDescent="0.2">
      <c r="A223" s="7"/>
    </row>
    <row r="224" spans="1:1" x14ac:dyDescent="0.2">
      <c r="A224" s="7"/>
    </row>
    <row r="225" spans="1:1" x14ac:dyDescent="0.2">
      <c r="A225" s="7"/>
    </row>
    <row r="226" spans="1:1" x14ac:dyDescent="0.2">
      <c r="A226" s="7"/>
    </row>
    <row r="227" spans="1:1" x14ac:dyDescent="0.2">
      <c r="A227" s="7"/>
    </row>
    <row r="228" spans="1:1" x14ac:dyDescent="0.2">
      <c r="A228" s="7"/>
    </row>
    <row r="229" spans="1:1" x14ac:dyDescent="0.2">
      <c r="A229" s="7"/>
    </row>
    <row r="230" spans="1:1" x14ac:dyDescent="0.2">
      <c r="A230" s="7"/>
    </row>
    <row r="231" spans="1:1" x14ac:dyDescent="0.2">
      <c r="A231" s="7"/>
    </row>
    <row r="232" spans="1:1" x14ac:dyDescent="0.2">
      <c r="A232" s="7"/>
    </row>
    <row r="233" spans="1:1" x14ac:dyDescent="0.2">
      <c r="A233" s="7"/>
    </row>
    <row r="234" spans="1:1" x14ac:dyDescent="0.2">
      <c r="A234" s="7"/>
    </row>
    <row r="235" spans="1:1" x14ac:dyDescent="0.2">
      <c r="A235" s="7"/>
    </row>
    <row r="236" spans="1:1" x14ac:dyDescent="0.2">
      <c r="A236" s="7"/>
    </row>
    <row r="237" spans="1:1" x14ac:dyDescent="0.2">
      <c r="A237" s="7"/>
    </row>
    <row r="238" spans="1:1" x14ac:dyDescent="0.2">
      <c r="A238" s="7"/>
    </row>
    <row r="239" spans="1:1" x14ac:dyDescent="0.2">
      <c r="A239" s="7"/>
    </row>
    <row r="240" spans="1:1" x14ac:dyDescent="0.2">
      <c r="A240" s="7"/>
    </row>
    <row r="241" spans="1:1" x14ac:dyDescent="0.2">
      <c r="A241" s="7"/>
    </row>
    <row r="242" spans="1:1" x14ac:dyDescent="0.2">
      <c r="A242" s="7"/>
    </row>
    <row r="243" spans="1:1" x14ac:dyDescent="0.2">
      <c r="A243" s="7"/>
    </row>
    <row r="244" spans="1:1" x14ac:dyDescent="0.2">
      <c r="A244" s="7"/>
    </row>
    <row r="245" spans="1:1" x14ac:dyDescent="0.2">
      <c r="A245" s="7"/>
    </row>
    <row r="246" spans="1:1" x14ac:dyDescent="0.2">
      <c r="A246" s="7"/>
    </row>
    <row r="247" spans="1:1" x14ac:dyDescent="0.2">
      <c r="A247" s="7"/>
    </row>
    <row r="248" spans="1:1" x14ac:dyDescent="0.2">
      <c r="A248" s="7"/>
    </row>
    <row r="249" spans="1:1" x14ac:dyDescent="0.2">
      <c r="A249" s="7"/>
    </row>
    <row r="250" spans="1:1" x14ac:dyDescent="0.2">
      <c r="A250" s="7"/>
    </row>
    <row r="251" spans="1:1" x14ac:dyDescent="0.2">
      <c r="A251" s="7"/>
    </row>
    <row r="252" spans="1:1" x14ac:dyDescent="0.2">
      <c r="A252" s="7"/>
    </row>
    <row r="253" spans="1:1" x14ac:dyDescent="0.2">
      <c r="A253" s="7"/>
    </row>
    <row r="254" spans="1:1" x14ac:dyDescent="0.2">
      <c r="A254" s="7"/>
    </row>
    <row r="255" spans="1:1" x14ac:dyDescent="0.2">
      <c r="A255" s="7"/>
    </row>
    <row r="256" spans="1:1" x14ac:dyDescent="0.2">
      <c r="A256" s="7"/>
    </row>
    <row r="257" spans="1:1" x14ac:dyDescent="0.2">
      <c r="A257" s="7"/>
    </row>
    <row r="258" spans="1:1" x14ac:dyDescent="0.2">
      <c r="A258" s="7"/>
    </row>
    <row r="259" spans="1:1" x14ac:dyDescent="0.2">
      <c r="A259" s="7"/>
    </row>
    <row r="260" spans="1:1" x14ac:dyDescent="0.2">
      <c r="A260" s="7"/>
    </row>
    <row r="261" spans="1:1" x14ac:dyDescent="0.2">
      <c r="A261" s="7"/>
    </row>
    <row r="262" spans="1:1" x14ac:dyDescent="0.2">
      <c r="A262" s="7"/>
    </row>
    <row r="263" spans="1:1" x14ac:dyDescent="0.2">
      <c r="A263" s="7"/>
    </row>
    <row r="264" spans="1:1" x14ac:dyDescent="0.2">
      <c r="A264" s="7"/>
    </row>
    <row r="265" spans="1:1" x14ac:dyDescent="0.2">
      <c r="A265" s="7"/>
    </row>
    <row r="266" spans="1:1" x14ac:dyDescent="0.2">
      <c r="A266" s="7"/>
    </row>
    <row r="267" spans="1:1" x14ac:dyDescent="0.2">
      <c r="A267" s="7"/>
    </row>
    <row r="268" spans="1:1" x14ac:dyDescent="0.2">
      <c r="A268" s="7"/>
    </row>
    <row r="269" spans="1:1" x14ac:dyDescent="0.2">
      <c r="A269" s="7"/>
    </row>
    <row r="270" spans="1:1" x14ac:dyDescent="0.2">
      <c r="A270" s="7"/>
    </row>
    <row r="271" spans="1:1" x14ac:dyDescent="0.2">
      <c r="A271" s="7"/>
    </row>
    <row r="272" spans="1:1" x14ac:dyDescent="0.2">
      <c r="A272" s="7"/>
    </row>
    <row r="273" spans="1:1" x14ac:dyDescent="0.2">
      <c r="A273" s="7"/>
    </row>
    <row r="274" spans="1:1" x14ac:dyDescent="0.2">
      <c r="A274" s="7"/>
    </row>
    <row r="275" spans="1:1" x14ac:dyDescent="0.2">
      <c r="A275" s="7"/>
    </row>
    <row r="276" spans="1:1" x14ac:dyDescent="0.2">
      <c r="A276" s="7"/>
    </row>
    <row r="277" spans="1:1" x14ac:dyDescent="0.2">
      <c r="A277" s="7"/>
    </row>
    <row r="278" spans="1:1" x14ac:dyDescent="0.2">
      <c r="A278" s="7"/>
    </row>
    <row r="279" spans="1:1" x14ac:dyDescent="0.2">
      <c r="A279" s="7"/>
    </row>
    <row r="280" spans="1:1" x14ac:dyDescent="0.2">
      <c r="A280" s="7"/>
    </row>
    <row r="281" spans="1:1" x14ac:dyDescent="0.2">
      <c r="A281" s="7"/>
    </row>
    <row r="282" spans="1:1" x14ac:dyDescent="0.2">
      <c r="A282" s="7"/>
    </row>
    <row r="283" spans="1:1" x14ac:dyDescent="0.2">
      <c r="A283" s="7"/>
    </row>
    <row r="284" spans="1:1" x14ac:dyDescent="0.2">
      <c r="A284" s="7"/>
    </row>
    <row r="285" spans="1:1" x14ac:dyDescent="0.2">
      <c r="A285" s="7"/>
    </row>
    <row r="286" spans="1:1" x14ac:dyDescent="0.2">
      <c r="A286" s="7"/>
    </row>
    <row r="287" spans="1:1" x14ac:dyDescent="0.2">
      <c r="A287" s="7"/>
    </row>
    <row r="288" spans="1:1" x14ac:dyDescent="0.2">
      <c r="A288" s="7"/>
    </row>
    <row r="289" spans="1:1" x14ac:dyDescent="0.2">
      <c r="A289" s="7"/>
    </row>
    <row r="290" spans="1:1" x14ac:dyDescent="0.2">
      <c r="A290" s="7"/>
    </row>
    <row r="291" spans="1:1" x14ac:dyDescent="0.2">
      <c r="A291" s="7"/>
    </row>
    <row r="292" spans="1:1" x14ac:dyDescent="0.2">
      <c r="A292" s="7"/>
    </row>
    <row r="293" spans="1:1" x14ac:dyDescent="0.2">
      <c r="A293" s="7"/>
    </row>
    <row r="294" spans="1:1" x14ac:dyDescent="0.2">
      <c r="A294" s="7"/>
    </row>
    <row r="295" spans="1:1" x14ac:dyDescent="0.2">
      <c r="A295" s="7"/>
    </row>
    <row r="296" spans="1:1" x14ac:dyDescent="0.2">
      <c r="A296" s="7"/>
    </row>
    <row r="297" spans="1:1" x14ac:dyDescent="0.2">
      <c r="A297" s="7"/>
    </row>
    <row r="298" spans="1:1" x14ac:dyDescent="0.2">
      <c r="A298" s="7"/>
    </row>
    <row r="299" spans="1:1" x14ac:dyDescent="0.2">
      <c r="A299" s="7"/>
    </row>
    <row r="300" spans="1:1" x14ac:dyDescent="0.2">
      <c r="A300" s="7"/>
    </row>
    <row r="301" spans="1:1" x14ac:dyDescent="0.2">
      <c r="A301" s="7"/>
    </row>
    <row r="302" spans="1:1" x14ac:dyDescent="0.2">
      <c r="A302" s="7"/>
    </row>
    <row r="303" spans="1:1" x14ac:dyDescent="0.2">
      <c r="A303" s="7"/>
    </row>
    <row r="304" spans="1:1" x14ac:dyDescent="0.2">
      <c r="A304" s="7"/>
    </row>
    <row r="305" spans="1:1" x14ac:dyDescent="0.2">
      <c r="A305" s="7"/>
    </row>
    <row r="306" spans="1:1" x14ac:dyDescent="0.2">
      <c r="A306" s="7"/>
    </row>
    <row r="307" spans="1:1" x14ac:dyDescent="0.2">
      <c r="A307" s="7"/>
    </row>
    <row r="308" spans="1:1" x14ac:dyDescent="0.2">
      <c r="A308" s="7"/>
    </row>
    <row r="309" spans="1:1" x14ac:dyDescent="0.2">
      <c r="A309" s="7"/>
    </row>
    <row r="310" spans="1:1" x14ac:dyDescent="0.2">
      <c r="A310" s="7"/>
    </row>
    <row r="311" spans="1:1" x14ac:dyDescent="0.2">
      <c r="A311" s="7"/>
    </row>
    <row r="312" spans="1:1" x14ac:dyDescent="0.2">
      <c r="A312" s="7"/>
    </row>
    <row r="313" spans="1:1" x14ac:dyDescent="0.2">
      <c r="A313" s="7"/>
    </row>
    <row r="314" spans="1:1" x14ac:dyDescent="0.2">
      <c r="A314" s="7"/>
    </row>
    <row r="315" spans="1:1" x14ac:dyDescent="0.2">
      <c r="A315" s="7"/>
    </row>
    <row r="316" spans="1:1" x14ac:dyDescent="0.2">
      <c r="A316" s="7"/>
    </row>
    <row r="317" spans="1:1" x14ac:dyDescent="0.2">
      <c r="A317" s="7"/>
    </row>
    <row r="318" spans="1:1" x14ac:dyDescent="0.2">
      <c r="A318" s="7"/>
    </row>
    <row r="319" spans="1:1" x14ac:dyDescent="0.2">
      <c r="A319" s="7"/>
    </row>
    <row r="320" spans="1:1" x14ac:dyDescent="0.2">
      <c r="A320" s="7"/>
    </row>
    <row r="321" spans="1:1" x14ac:dyDescent="0.2">
      <c r="A321" s="7"/>
    </row>
    <row r="322" spans="1:1" x14ac:dyDescent="0.2">
      <c r="A322" s="7"/>
    </row>
    <row r="323" spans="1:1" x14ac:dyDescent="0.2">
      <c r="A323" s="7"/>
    </row>
    <row r="324" spans="1:1" x14ac:dyDescent="0.2">
      <c r="A324" s="7"/>
    </row>
    <row r="325" spans="1:1" x14ac:dyDescent="0.2">
      <c r="A325" s="7"/>
    </row>
    <row r="326" spans="1:1" x14ac:dyDescent="0.2">
      <c r="A326" s="7"/>
    </row>
    <row r="327" spans="1:1" x14ac:dyDescent="0.2">
      <c r="A327" s="7"/>
    </row>
    <row r="328" spans="1:1" x14ac:dyDescent="0.2">
      <c r="A328" s="7"/>
    </row>
    <row r="329" spans="1:1" x14ac:dyDescent="0.2">
      <c r="A329" s="7"/>
    </row>
    <row r="330" spans="1:1" x14ac:dyDescent="0.2">
      <c r="A330" s="7"/>
    </row>
    <row r="331" spans="1:1" x14ac:dyDescent="0.2">
      <c r="A331" s="7"/>
    </row>
    <row r="332" spans="1:1" x14ac:dyDescent="0.2">
      <c r="A332" s="7"/>
    </row>
    <row r="333" spans="1:1" x14ac:dyDescent="0.2">
      <c r="A333" s="7"/>
    </row>
    <row r="334" spans="1:1" x14ac:dyDescent="0.2">
      <c r="A334" s="7"/>
    </row>
    <row r="335" spans="1:1" x14ac:dyDescent="0.2">
      <c r="A335" s="7"/>
    </row>
    <row r="336" spans="1:1" x14ac:dyDescent="0.2">
      <c r="A336" s="7"/>
    </row>
    <row r="337" spans="1:1" x14ac:dyDescent="0.2">
      <c r="A337" s="7"/>
    </row>
    <row r="338" spans="1:1" x14ac:dyDescent="0.2">
      <c r="A338" s="7"/>
    </row>
    <row r="339" spans="1:1" x14ac:dyDescent="0.2">
      <c r="A339" s="7"/>
    </row>
    <row r="340" spans="1:1" x14ac:dyDescent="0.2">
      <c r="A340" s="7"/>
    </row>
    <row r="341" spans="1:1" x14ac:dyDescent="0.2">
      <c r="A341" s="7"/>
    </row>
    <row r="342" spans="1:1" x14ac:dyDescent="0.2">
      <c r="A342" s="7"/>
    </row>
    <row r="343" spans="1:1" x14ac:dyDescent="0.2">
      <c r="A343" s="7"/>
    </row>
    <row r="344" spans="1:1" x14ac:dyDescent="0.2">
      <c r="A344" s="7"/>
    </row>
    <row r="345" spans="1:1" x14ac:dyDescent="0.2">
      <c r="A345" s="7"/>
    </row>
    <row r="346" spans="1:1" x14ac:dyDescent="0.2">
      <c r="A346" s="7"/>
    </row>
    <row r="347" spans="1:1" x14ac:dyDescent="0.2">
      <c r="A347" s="7"/>
    </row>
    <row r="348" spans="1:1" x14ac:dyDescent="0.2">
      <c r="A348" s="7"/>
    </row>
    <row r="349" spans="1:1" x14ac:dyDescent="0.2">
      <c r="A349" s="7"/>
    </row>
    <row r="350" spans="1:1" x14ac:dyDescent="0.2">
      <c r="A350" s="7"/>
    </row>
    <row r="351" spans="1:1" x14ac:dyDescent="0.2">
      <c r="A351" s="7"/>
    </row>
    <row r="352" spans="1:1" x14ac:dyDescent="0.2">
      <c r="A352" s="7"/>
    </row>
    <row r="353" spans="1:1" x14ac:dyDescent="0.2">
      <c r="A353" s="7"/>
    </row>
    <row r="354" spans="1:1" x14ac:dyDescent="0.2">
      <c r="A354" s="7"/>
    </row>
    <row r="355" spans="1:1" x14ac:dyDescent="0.2">
      <c r="A355" s="7"/>
    </row>
    <row r="356" spans="1:1" x14ac:dyDescent="0.2">
      <c r="A356" s="7"/>
    </row>
    <row r="357" spans="1:1" x14ac:dyDescent="0.2">
      <c r="A357" s="7"/>
    </row>
    <row r="358" spans="1:1" x14ac:dyDescent="0.2">
      <c r="A358" s="7"/>
    </row>
    <row r="359" spans="1:1" x14ac:dyDescent="0.2">
      <c r="A359" s="7"/>
    </row>
    <row r="360" spans="1:1" x14ac:dyDescent="0.2">
      <c r="A360" s="7"/>
    </row>
    <row r="361" spans="1:1" x14ac:dyDescent="0.2">
      <c r="A361" s="7"/>
    </row>
    <row r="362" spans="1:1" x14ac:dyDescent="0.2">
      <c r="A362" s="7"/>
    </row>
    <row r="363" spans="1:1" x14ac:dyDescent="0.2">
      <c r="A363" s="7"/>
    </row>
    <row r="364" spans="1:1" x14ac:dyDescent="0.2">
      <c r="A364" s="7"/>
    </row>
    <row r="365" spans="1:1" x14ac:dyDescent="0.2">
      <c r="A365" s="7"/>
    </row>
    <row r="366" spans="1:1" x14ac:dyDescent="0.2">
      <c r="A366" s="7"/>
    </row>
    <row r="367" spans="1:1" x14ac:dyDescent="0.2">
      <c r="A367" s="7"/>
    </row>
    <row r="368" spans="1:1" x14ac:dyDescent="0.2">
      <c r="A368" s="7"/>
    </row>
    <row r="369" spans="1:1" x14ac:dyDescent="0.2">
      <c r="A369" s="7"/>
    </row>
    <row r="370" spans="1:1" x14ac:dyDescent="0.2">
      <c r="A370" s="7"/>
    </row>
    <row r="371" spans="1:1" x14ac:dyDescent="0.2">
      <c r="A371" s="7"/>
    </row>
    <row r="372" spans="1:1" x14ac:dyDescent="0.2">
      <c r="A372" s="7"/>
    </row>
    <row r="373" spans="1:1" x14ac:dyDescent="0.2">
      <c r="A373" s="7"/>
    </row>
    <row r="374" spans="1:1" x14ac:dyDescent="0.2">
      <c r="A374" s="7"/>
    </row>
    <row r="375" spans="1:1" x14ac:dyDescent="0.2">
      <c r="A375" s="7"/>
    </row>
    <row r="376" spans="1:1" x14ac:dyDescent="0.2">
      <c r="A376" s="7"/>
    </row>
    <row r="377" spans="1:1" x14ac:dyDescent="0.2">
      <c r="A377" s="7"/>
    </row>
    <row r="378" spans="1:1" x14ac:dyDescent="0.2">
      <c r="A378" s="7"/>
    </row>
    <row r="379" spans="1:1" x14ac:dyDescent="0.2">
      <c r="A379" s="7"/>
    </row>
    <row r="380" spans="1:1" x14ac:dyDescent="0.2">
      <c r="A380" s="7"/>
    </row>
    <row r="381" spans="1:1" x14ac:dyDescent="0.2">
      <c r="A381" s="7"/>
    </row>
    <row r="382" spans="1:1" x14ac:dyDescent="0.2">
      <c r="A382" s="7"/>
    </row>
    <row r="383" spans="1:1" x14ac:dyDescent="0.2">
      <c r="A383" s="7"/>
    </row>
    <row r="384" spans="1:1" x14ac:dyDescent="0.2">
      <c r="A384" s="7"/>
    </row>
    <row r="385" spans="1:1" x14ac:dyDescent="0.2">
      <c r="A385" s="7"/>
    </row>
    <row r="386" spans="1:1" x14ac:dyDescent="0.2">
      <c r="A386" s="7"/>
    </row>
    <row r="387" spans="1:1" x14ac:dyDescent="0.2">
      <c r="A387" s="7"/>
    </row>
    <row r="388" spans="1:1" x14ac:dyDescent="0.2">
      <c r="A388" s="7"/>
    </row>
    <row r="389" spans="1:1" x14ac:dyDescent="0.2">
      <c r="A389" s="7"/>
    </row>
    <row r="390" spans="1:1" x14ac:dyDescent="0.2">
      <c r="A390" s="7"/>
    </row>
    <row r="391" spans="1:1" x14ac:dyDescent="0.2">
      <c r="A391" s="7"/>
    </row>
    <row r="392" spans="1:1" x14ac:dyDescent="0.2">
      <c r="A392" s="7"/>
    </row>
    <row r="393" spans="1:1" x14ac:dyDescent="0.2">
      <c r="A393" s="7"/>
    </row>
    <row r="394" spans="1:1" x14ac:dyDescent="0.2">
      <c r="A394" s="7"/>
    </row>
    <row r="395" spans="1:1" x14ac:dyDescent="0.2">
      <c r="A395" s="7"/>
    </row>
    <row r="396" spans="1:1" x14ac:dyDescent="0.2">
      <c r="A396" s="7"/>
    </row>
    <row r="397" spans="1:1" x14ac:dyDescent="0.2">
      <c r="A397" s="7"/>
    </row>
    <row r="398" spans="1:1" x14ac:dyDescent="0.2">
      <c r="A398" s="7"/>
    </row>
    <row r="399" spans="1:1" x14ac:dyDescent="0.2">
      <c r="A399" s="7"/>
    </row>
    <row r="400" spans="1:1" x14ac:dyDescent="0.2">
      <c r="A400" s="7"/>
    </row>
    <row r="401" spans="1:1" x14ac:dyDescent="0.2">
      <c r="A401" s="7"/>
    </row>
    <row r="402" spans="1:1" x14ac:dyDescent="0.2">
      <c r="A402" s="7"/>
    </row>
    <row r="403" spans="1:1" x14ac:dyDescent="0.2">
      <c r="A403" s="7"/>
    </row>
    <row r="404" spans="1:1" x14ac:dyDescent="0.2">
      <c r="A404" s="7"/>
    </row>
    <row r="405" spans="1:1" x14ac:dyDescent="0.2">
      <c r="A405" s="7"/>
    </row>
    <row r="406" spans="1:1" x14ac:dyDescent="0.2">
      <c r="A406" s="7"/>
    </row>
    <row r="407" spans="1:1" x14ac:dyDescent="0.2">
      <c r="A407" s="7"/>
    </row>
    <row r="408" spans="1:1" x14ac:dyDescent="0.2">
      <c r="A408" s="7"/>
    </row>
    <row r="409" spans="1:1" x14ac:dyDescent="0.2">
      <c r="A409" s="7"/>
    </row>
    <row r="410" spans="1:1" x14ac:dyDescent="0.2">
      <c r="A410" s="7"/>
    </row>
    <row r="411" spans="1:1" x14ac:dyDescent="0.2">
      <c r="A411" s="7"/>
    </row>
    <row r="412" spans="1:1" x14ac:dyDescent="0.2">
      <c r="A412" s="7"/>
    </row>
    <row r="413" spans="1:1" x14ac:dyDescent="0.2">
      <c r="A413" s="7"/>
    </row>
    <row r="414" spans="1:1" x14ac:dyDescent="0.2">
      <c r="A414" s="7"/>
    </row>
    <row r="415" spans="1:1" x14ac:dyDescent="0.2">
      <c r="A415" s="7"/>
    </row>
    <row r="416" spans="1:1" x14ac:dyDescent="0.2">
      <c r="A416" s="7"/>
    </row>
    <row r="417" spans="1:2" x14ac:dyDescent="0.2">
      <c r="A417" s="7"/>
    </row>
    <row r="418" spans="1:2" x14ac:dyDescent="0.2">
      <c r="A418" s="7"/>
    </row>
    <row r="419" spans="1:2" x14ac:dyDescent="0.2">
      <c r="A419" s="7"/>
    </row>
    <row r="420" spans="1:2" x14ac:dyDescent="0.2">
      <c r="A420" s="7"/>
    </row>
    <row r="421" spans="1:2" x14ac:dyDescent="0.2">
      <c r="A421" s="7"/>
    </row>
    <row r="422" spans="1:2" x14ac:dyDescent="0.2">
      <c r="A422" s="7"/>
    </row>
    <row r="423" spans="1:2" x14ac:dyDescent="0.2">
      <c r="A423" s="7"/>
    </row>
    <row r="424" spans="1:2" x14ac:dyDescent="0.2">
      <c r="A424" s="7"/>
    </row>
    <row r="425" spans="1:2" x14ac:dyDescent="0.2">
      <c r="A425" s="7"/>
      <c r="B425"/>
    </row>
    <row r="426" spans="1:2" x14ac:dyDescent="0.2">
      <c r="A426" s="7"/>
      <c r="B426"/>
    </row>
    <row r="427" spans="1:2" x14ac:dyDescent="0.2">
      <c r="A427" s="7"/>
      <c r="B427"/>
    </row>
    <row r="428" spans="1:2" x14ac:dyDescent="0.2">
      <c r="A428" s="7"/>
      <c r="B428"/>
    </row>
    <row r="429" spans="1:2" x14ac:dyDescent="0.2">
      <c r="A429" s="7"/>
      <c r="B429"/>
    </row>
    <row r="430" spans="1:2" x14ac:dyDescent="0.2">
      <c r="A430" s="7"/>
      <c r="B430"/>
    </row>
    <row r="431" spans="1:2" x14ac:dyDescent="0.2">
      <c r="A431" s="7"/>
      <c r="B431"/>
    </row>
    <row r="432" spans="1:2" x14ac:dyDescent="0.2">
      <c r="A432" s="7"/>
      <c r="B432"/>
    </row>
    <row r="433" spans="1:2" x14ac:dyDescent="0.2">
      <c r="A433" s="7"/>
      <c r="B433"/>
    </row>
    <row r="434" spans="1:2" x14ac:dyDescent="0.2">
      <c r="A434" s="7"/>
      <c r="B434"/>
    </row>
    <row r="435" spans="1:2" x14ac:dyDescent="0.2">
      <c r="A435" s="7"/>
      <c r="B435"/>
    </row>
    <row r="436" spans="1:2" x14ac:dyDescent="0.2">
      <c r="A436" s="7"/>
      <c r="B436"/>
    </row>
    <row r="437" spans="1:2" x14ac:dyDescent="0.2">
      <c r="A437" s="7"/>
      <c r="B437"/>
    </row>
    <row r="438" spans="1:2" x14ac:dyDescent="0.2">
      <c r="A438" s="7"/>
      <c r="B438"/>
    </row>
    <row r="439" spans="1:2" x14ac:dyDescent="0.2">
      <c r="A439" s="7"/>
      <c r="B439"/>
    </row>
    <row r="440" spans="1:2" x14ac:dyDescent="0.2">
      <c r="A440" s="7"/>
      <c r="B440"/>
    </row>
    <row r="441" spans="1:2" x14ac:dyDescent="0.2">
      <c r="A441" s="7"/>
      <c r="B441"/>
    </row>
    <row r="442" spans="1:2" x14ac:dyDescent="0.2">
      <c r="A442" s="7"/>
      <c r="B442"/>
    </row>
    <row r="443" spans="1:2" x14ac:dyDescent="0.2">
      <c r="A443" s="7"/>
      <c r="B443"/>
    </row>
    <row r="444" spans="1:2" x14ac:dyDescent="0.2">
      <c r="A444" s="7"/>
      <c r="B444"/>
    </row>
    <row r="445" spans="1:2" x14ac:dyDescent="0.2">
      <c r="A445" s="7"/>
      <c r="B445"/>
    </row>
    <row r="446" spans="1:2" x14ac:dyDescent="0.2">
      <c r="A446" s="7"/>
      <c r="B446"/>
    </row>
    <row r="447" spans="1:2" x14ac:dyDescent="0.2">
      <c r="A447" s="7"/>
      <c r="B447"/>
    </row>
    <row r="448" spans="1:2" x14ac:dyDescent="0.2">
      <c r="A448" s="7"/>
      <c r="B448"/>
    </row>
    <row r="449" spans="1:2" x14ac:dyDescent="0.2">
      <c r="A449" s="7"/>
      <c r="B449"/>
    </row>
    <row r="450" spans="1:2" x14ac:dyDescent="0.2">
      <c r="A450" s="7"/>
      <c r="B450"/>
    </row>
    <row r="451" spans="1:2" x14ac:dyDescent="0.2">
      <c r="A451" s="7"/>
      <c r="B451"/>
    </row>
    <row r="452" spans="1:2" x14ac:dyDescent="0.2">
      <c r="A452" s="7"/>
      <c r="B452"/>
    </row>
    <row r="453" spans="1:2" x14ac:dyDescent="0.2">
      <c r="A453" s="7"/>
      <c r="B453"/>
    </row>
    <row r="454" spans="1:2" x14ac:dyDescent="0.2">
      <c r="A454" s="7"/>
      <c r="B454"/>
    </row>
    <row r="455" spans="1:2" x14ac:dyDescent="0.2">
      <c r="A455" s="7"/>
      <c r="B455"/>
    </row>
    <row r="456" spans="1:2" x14ac:dyDescent="0.2">
      <c r="A456" s="7"/>
      <c r="B456"/>
    </row>
    <row r="457" spans="1:2" x14ac:dyDescent="0.2">
      <c r="A457" s="7"/>
    </row>
    <row r="458" spans="1:2" x14ac:dyDescent="0.2">
      <c r="A458" s="7"/>
    </row>
    <row r="459" spans="1:2" x14ac:dyDescent="0.2">
      <c r="A459" s="7"/>
    </row>
    <row r="460" spans="1:2" x14ac:dyDescent="0.2">
      <c r="A460" s="7"/>
    </row>
    <row r="461" spans="1:2" x14ac:dyDescent="0.2">
      <c r="A461" s="7"/>
    </row>
    <row r="462" spans="1:2" x14ac:dyDescent="0.2">
      <c r="A462" s="7"/>
    </row>
    <row r="463" spans="1:2" x14ac:dyDescent="0.2">
      <c r="A463" s="7"/>
    </row>
    <row r="464" spans="1:2" x14ac:dyDescent="0.2">
      <c r="A464" s="7"/>
    </row>
    <row r="465" spans="1:1" x14ac:dyDescent="0.2">
      <c r="A465" s="7"/>
    </row>
    <row r="466" spans="1:1" x14ac:dyDescent="0.2">
      <c r="A466" s="7"/>
    </row>
    <row r="467" spans="1:1" x14ac:dyDescent="0.2">
      <c r="A467" s="7"/>
    </row>
    <row r="468" spans="1:1" x14ac:dyDescent="0.2">
      <c r="A468" s="7"/>
    </row>
    <row r="469" spans="1:1" x14ac:dyDescent="0.2">
      <c r="A469" s="7"/>
    </row>
    <row r="470" spans="1:1" x14ac:dyDescent="0.2">
      <c r="A470" s="7"/>
    </row>
    <row r="471" spans="1:1" x14ac:dyDescent="0.2">
      <c r="A471" s="7"/>
    </row>
    <row r="472" spans="1:1" x14ac:dyDescent="0.2">
      <c r="A472" s="7"/>
    </row>
    <row r="473" spans="1:1" x14ac:dyDescent="0.2">
      <c r="A473" s="7"/>
    </row>
    <row r="474" spans="1:1" x14ac:dyDescent="0.2">
      <c r="A474" s="7"/>
    </row>
    <row r="475" spans="1:1" x14ac:dyDescent="0.2">
      <c r="A475" s="7"/>
    </row>
    <row r="476" spans="1:1" x14ac:dyDescent="0.2">
      <c r="A476" s="7"/>
    </row>
    <row r="477" spans="1:1" x14ac:dyDescent="0.2">
      <c r="A477" s="7"/>
    </row>
    <row r="478" spans="1:1" x14ac:dyDescent="0.2">
      <c r="A478" s="7"/>
    </row>
    <row r="479" spans="1:1" x14ac:dyDescent="0.2">
      <c r="A479" s="7"/>
    </row>
    <row r="480" spans="1:1" x14ac:dyDescent="0.2">
      <c r="A480" s="7"/>
    </row>
    <row r="481" spans="1:1" x14ac:dyDescent="0.2">
      <c r="A481" s="7"/>
    </row>
    <row r="482" spans="1:1" x14ac:dyDescent="0.2">
      <c r="A482" s="7"/>
    </row>
    <row r="483" spans="1:1" x14ac:dyDescent="0.2">
      <c r="A483" s="7"/>
    </row>
    <row r="484" spans="1:1" x14ac:dyDescent="0.2">
      <c r="A484" s="7"/>
    </row>
    <row r="485" spans="1:1" x14ac:dyDescent="0.2">
      <c r="A485" s="7"/>
    </row>
    <row r="486" spans="1:1" x14ac:dyDescent="0.2">
      <c r="A486" s="7"/>
    </row>
    <row r="487" spans="1:1" x14ac:dyDescent="0.2">
      <c r="A487" s="7"/>
    </row>
    <row r="488" spans="1:1" x14ac:dyDescent="0.2">
      <c r="A488" s="7"/>
    </row>
    <row r="489" spans="1:1" x14ac:dyDescent="0.2">
      <c r="A489" s="7"/>
    </row>
    <row r="490" spans="1:1" x14ac:dyDescent="0.2">
      <c r="A490" s="7"/>
    </row>
    <row r="491" spans="1:1" x14ac:dyDescent="0.2">
      <c r="A491" s="7"/>
    </row>
    <row r="492" spans="1:1" x14ac:dyDescent="0.2">
      <c r="A492" s="7"/>
    </row>
    <row r="493" spans="1:1" x14ac:dyDescent="0.2">
      <c r="A493" s="7"/>
    </row>
    <row r="494" spans="1:1" x14ac:dyDescent="0.2">
      <c r="A494" s="7"/>
    </row>
    <row r="495" spans="1:1" x14ac:dyDescent="0.2">
      <c r="A495" s="7"/>
    </row>
    <row r="496" spans="1:1" x14ac:dyDescent="0.2">
      <c r="A496" s="7"/>
    </row>
    <row r="497" spans="1:1" x14ac:dyDescent="0.2">
      <c r="A497" s="7"/>
    </row>
    <row r="498" spans="1:1" x14ac:dyDescent="0.2">
      <c r="A498" s="7"/>
    </row>
    <row r="499" spans="1:1" x14ac:dyDescent="0.2">
      <c r="A499" s="7"/>
    </row>
    <row r="500" spans="1:1" x14ac:dyDescent="0.2">
      <c r="A500" s="7"/>
    </row>
    <row r="501" spans="1:1" x14ac:dyDescent="0.2">
      <c r="A501" s="7"/>
    </row>
    <row r="502" spans="1:1" x14ac:dyDescent="0.2">
      <c r="A502" s="7"/>
    </row>
    <row r="503" spans="1:1" x14ac:dyDescent="0.2">
      <c r="A503" s="7"/>
    </row>
    <row r="504" spans="1:1" x14ac:dyDescent="0.2">
      <c r="A504" s="7"/>
    </row>
    <row r="505" spans="1:1" x14ac:dyDescent="0.2">
      <c r="A505" s="7"/>
    </row>
    <row r="506" spans="1:1" x14ac:dyDescent="0.2">
      <c r="A506" s="7"/>
    </row>
    <row r="507" spans="1:1" x14ac:dyDescent="0.2">
      <c r="A507" s="7"/>
    </row>
    <row r="508" spans="1:1" x14ac:dyDescent="0.2">
      <c r="A508" s="7"/>
    </row>
    <row r="509" spans="1:1" x14ac:dyDescent="0.2">
      <c r="A509" s="7"/>
    </row>
    <row r="510" spans="1:1" x14ac:dyDescent="0.2">
      <c r="A510" s="7"/>
    </row>
    <row r="511" spans="1:1" x14ac:dyDescent="0.2">
      <c r="A511" s="7"/>
    </row>
    <row r="512" spans="1:1" x14ac:dyDescent="0.2">
      <c r="A512" s="7"/>
    </row>
    <row r="513" spans="1:2" x14ac:dyDescent="0.2">
      <c r="A513" s="7"/>
    </row>
    <row r="514" spans="1:2" x14ac:dyDescent="0.2">
      <c r="A514" s="7"/>
    </row>
    <row r="515" spans="1:2" x14ac:dyDescent="0.2">
      <c r="A515" s="7"/>
    </row>
    <row r="516" spans="1:2" x14ac:dyDescent="0.2">
      <c r="A516" s="7"/>
    </row>
    <row r="517" spans="1:2" x14ac:dyDescent="0.2">
      <c r="A517" s="7"/>
    </row>
    <row r="518" spans="1:2" x14ac:dyDescent="0.2">
      <c r="A518" s="7"/>
    </row>
    <row r="519" spans="1:2" x14ac:dyDescent="0.2">
      <c r="A519" s="7"/>
    </row>
    <row r="520" spans="1:2" x14ac:dyDescent="0.2">
      <c r="A520" s="7"/>
    </row>
    <row r="521" spans="1:2" x14ac:dyDescent="0.2">
      <c r="A521" s="7"/>
    </row>
    <row r="522" spans="1:2" x14ac:dyDescent="0.2">
      <c r="A522" s="7"/>
    </row>
    <row r="523" spans="1:2" x14ac:dyDescent="0.2">
      <c r="A523" s="7"/>
    </row>
    <row r="524" spans="1:2" x14ac:dyDescent="0.2">
      <c r="A524" s="7"/>
    </row>
    <row r="525" spans="1:2" x14ac:dyDescent="0.2">
      <c r="A525" s="7"/>
    </row>
    <row r="526" spans="1:2" x14ac:dyDescent="0.2">
      <c r="A526" s="7"/>
    </row>
    <row r="527" spans="1:2" x14ac:dyDescent="0.2">
      <c r="A527" s="7"/>
    </row>
    <row r="528" spans="1:2" x14ac:dyDescent="0.2">
      <c r="A528" s="7"/>
      <c r="B528"/>
    </row>
  </sheetData>
  <phoneticPr fontId="4" type="noConversion"/>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73"/>
  <sheetViews>
    <sheetView zoomScaleNormal="100" workbookViewId="0">
      <pane ySplit="1" topLeftCell="A2" activePane="bottomLeft" state="frozenSplit"/>
      <selection activeCell="B1" sqref="B1:F65536"/>
      <selection pane="bottomLeft" activeCell="D3473" sqref="A2:D3473"/>
    </sheetView>
  </sheetViews>
  <sheetFormatPr defaultColWidth="11" defaultRowHeight="12.75" x14ac:dyDescent="0.2"/>
  <cols>
    <col min="1" max="1" width="12.75" style="9" customWidth="1"/>
    <col min="2" max="2" width="16.75" style="6" bestFit="1" customWidth="1"/>
    <col min="3" max="3" width="11.25" customWidth="1"/>
    <col min="4" max="4" width="17.875" style="10" customWidth="1"/>
    <col min="5" max="6" width="13" style="10" customWidth="1"/>
    <col min="7" max="7" width="20.625" style="10" customWidth="1"/>
    <col min="8" max="8" width="13" style="10" customWidth="1"/>
    <col min="9" max="9" width="25.25" style="8" customWidth="1"/>
    <col min="10" max="10" width="28.375" style="5" bestFit="1" customWidth="1"/>
    <col min="12" max="12" width="12.5" bestFit="1" customWidth="1"/>
  </cols>
  <sheetData>
    <row r="1" spans="1:10" x14ac:dyDescent="0.2">
      <c r="A1" s="9" t="s">
        <v>91</v>
      </c>
      <c r="B1" s="6" t="s">
        <v>90</v>
      </c>
      <c r="C1" t="s">
        <v>89</v>
      </c>
      <c r="D1" s="10" t="s">
        <v>0</v>
      </c>
      <c r="E1" s="10" t="s">
        <v>98</v>
      </c>
      <c r="F1" s="10" t="s">
        <v>99</v>
      </c>
      <c r="G1" s="10" t="s">
        <v>100</v>
      </c>
      <c r="H1" s="10" t="s">
        <v>101</v>
      </c>
    </row>
    <row r="2" spans="1:10" x14ac:dyDescent="0.2">
      <c r="B2"/>
      <c r="D2"/>
      <c r="E2" t="e">
        <f>VLOOKUP(Element_Concentrations!B2,Sample_Data!B$2:I$69,7,FALSE)</f>
        <v>#N/A</v>
      </c>
      <c r="F2" t="e">
        <f>VLOOKUP(Element_Concentrations!B2, Sample_Data!B$2:I$69, 8, FALSE)</f>
        <v>#N/A</v>
      </c>
      <c r="G2" t="e">
        <f t="shared" ref="G2:G65" si="0">D2*E2</f>
        <v>#N/A</v>
      </c>
      <c r="H2" t="e">
        <f t="shared" ref="H2:H65" si="1">G2/F2</f>
        <v>#N/A</v>
      </c>
      <c r="J2"/>
    </row>
    <row r="3" spans="1:10" x14ac:dyDescent="0.2">
      <c r="B3"/>
      <c r="D3"/>
      <c r="E3" t="e">
        <f>VLOOKUP(Element_Concentrations!B3,Sample_Data!B$2:I$69,7,FALSE)</f>
        <v>#N/A</v>
      </c>
      <c r="F3" t="e">
        <f>VLOOKUP(Element_Concentrations!B3, Sample_Data!B$2:I$69, 8, FALSE)</f>
        <v>#N/A</v>
      </c>
      <c r="G3" t="e">
        <f t="shared" si="0"/>
        <v>#N/A</v>
      </c>
      <c r="H3" t="e">
        <f t="shared" si="1"/>
        <v>#N/A</v>
      </c>
      <c r="J3"/>
    </row>
    <row r="4" spans="1:10" x14ac:dyDescent="0.2">
      <c r="B4"/>
      <c r="D4"/>
      <c r="E4" t="e">
        <f>VLOOKUP(Element_Concentrations!B4,Sample_Data!B$2:I$69,7,FALSE)</f>
        <v>#N/A</v>
      </c>
      <c r="F4" t="e">
        <f>VLOOKUP(Element_Concentrations!B4, Sample_Data!B$2:I$69, 8, FALSE)</f>
        <v>#N/A</v>
      </c>
      <c r="G4" t="e">
        <f t="shared" si="0"/>
        <v>#N/A</v>
      </c>
      <c r="H4" t="e">
        <f t="shared" si="1"/>
        <v>#N/A</v>
      </c>
      <c r="J4"/>
    </row>
    <row r="5" spans="1:10" x14ac:dyDescent="0.2">
      <c r="B5"/>
      <c r="D5"/>
      <c r="E5" t="e">
        <f>VLOOKUP(Element_Concentrations!B5,Sample_Data!B$2:I$69,7,FALSE)</f>
        <v>#N/A</v>
      </c>
      <c r="F5" t="e">
        <f>VLOOKUP(Element_Concentrations!B5, Sample_Data!B$2:I$69, 8, FALSE)</f>
        <v>#N/A</v>
      </c>
      <c r="G5" t="e">
        <f t="shared" si="0"/>
        <v>#N/A</v>
      </c>
      <c r="H5" t="e">
        <f t="shared" si="1"/>
        <v>#N/A</v>
      </c>
      <c r="J5"/>
    </row>
    <row r="6" spans="1:10" x14ac:dyDescent="0.2">
      <c r="B6"/>
      <c r="D6"/>
      <c r="E6" t="e">
        <f>VLOOKUP(Element_Concentrations!B6,Sample_Data!B$2:I$69,7,FALSE)</f>
        <v>#N/A</v>
      </c>
      <c r="F6" t="e">
        <f>VLOOKUP(Element_Concentrations!B6, Sample_Data!B$2:I$69, 8, FALSE)</f>
        <v>#N/A</v>
      </c>
      <c r="G6" t="e">
        <f t="shared" si="0"/>
        <v>#N/A</v>
      </c>
      <c r="H6" t="e">
        <f t="shared" si="1"/>
        <v>#N/A</v>
      </c>
      <c r="J6"/>
    </row>
    <row r="7" spans="1:10" x14ac:dyDescent="0.2">
      <c r="B7"/>
      <c r="D7"/>
      <c r="E7" t="e">
        <f>VLOOKUP(Element_Concentrations!B7,Sample_Data!B$2:I$69,7,FALSE)</f>
        <v>#N/A</v>
      </c>
      <c r="F7" t="e">
        <f>VLOOKUP(Element_Concentrations!B7, Sample_Data!B$2:I$69, 8, FALSE)</f>
        <v>#N/A</v>
      </c>
      <c r="G7" t="e">
        <f t="shared" si="0"/>
        <v>#N/A</v>
      </c>
      <c r="H7" t="e">
        <f t="shared" si="1"/>
        <v>#N/A</v>
      </c>
      <c r="J7"/>
    </row>
    <row r="8" spans="1:10" x14ac:dyDescent="0.2">
      <c r="B8"/>
      <c r="D8"/>
      <c r="E8" t="e">
        <f>VLOOKUP(Element_Concentrations!B8,Sample_Data!B$2:I$69,7,FALSE)</f>
        <v>#N/A</v>
      </c>
      <c r="F8" t="e">
        <f>VLOOKUP(Element_Concentrations!B8, Sample_Data!B$2:I$69, 8, FALSE)</f>
        <v>#N/A</v>
      </c>
      <c r="G8" t="e">
        <f t="shared" si="0"/>
        <v>#N/A</v>
      </c>
      <c r="H8" t="e">
        <f t="shared" si="1"/>
        <v>#N/A</v>
      </c>
      <c r="J8"/>
    </row>
    <row r="9" spans="1:10" x14ac:dyDescent="0.2">
      <c r="B9"/>
      <c r="D9"/>
      <c r="E9" t="e">
        <f>VLOOKUP(Element_Concentrations!B9,Sample_Data!B$2:I$69,7,FALSE)</f>
        <v>#N/A</v>
      </c>
      <c r="F9" t="e">
        <f>VLOOKUP(Element_Concentrations!B9, Sample_Data!B$2:I$69, 8, FALSE)</f>
        <v>#N/A</v>
      </c>
      <c r="G9" t="e">
        <f t="shared" si="0"/>
        <v>#N/A</v>
      </c>
      <c r="H9" t="e">
        <f t="shared" si="1"/>
        <v>#N/A</v>
      </c>
      <c r="J9"/>
    </row>
    <row r="10" spans="1:10" x14ac:dyDescent="0.2">
      <c r="B10"/>
      <c r="D10"/>
      <c r="E10" t="e">
        <f>VLOOKUP(Element_Concentrations!B10,Sample_Data!B$2:I$69,7,FALSE)</f>
        <v>#N/A</v>
      </c>
      <c r="F10" t="e">
        <f>VLOOKUP(Element_Concentrations!B10, Sample_Data!B$2:I$69, 8, FALSE)</f>
        <v>#N/A</v>
      </c>
      <c r="G10" t="e">
        <f t="shared" si="0"/>
        <v>#N/A</v>
      </c>
      <c r="H10" t="e">
        <f t="shared" si="1"/>
        <v>#N/A</v>
      </c>
      <c r="J10"/>
    </row>
    <row r="11" spans="1:10" x14ac:dyDescent="0.2">
      <c r="B11"/>
      <c r="D11"/>
      <c r="E11" t="e">
        <f>VLOOKUP(Element_Concentrations!B11,Sample_Data!B$2:I$69,7,FALSE)</f>
        <v>#N/A</v>
      </c>
      <c r="F11" t="e">
        <f>VLOOKUP(Element_Concentrations!B11, Sample_Data!B$2:I$69, 8, FALSE)</f>
        <v>#N/A</v>
      </c>
      <c r="G11" t="e">
        <f t="shared" si="0"/>
        <v>#N/A</v>
      </c>
      <c r="H11" t="e">
        <f t="shared" si="1"/>
        <v>#N/A</v>
      </c>
      <c r="J11"/>
    </row>
    <row r="12" spans="1:10" x14ac:dyDescent="0.2">
      <c r="B12"/>
      <c r="D12"/>
      <c r="E12" t="e">
        <f>VLOOKUP(Element_Concentrations!B12,Sample_Data!B$2:I$69,7,FALSE)</f>
        <v>#N/A</v>
      </c>
      <c r="F12" t="e">
        <f>VLOOKUP(Element_Concentrations!B12, Sample_Data!B$2:I$69, 8, FALSE)</f>
        <v>#N/A</v>
      </c>
      <c r="G12" t="e">
        <f t="shared" si="0"/>
        <v>#N/A</v>
      </c>
      <c r="H12" t="e">
        <f t="shared" si="1"/>
        <v>#N/A</v>
      </c>
      <c r="J12"/>
    </row>
    <row r="13" spans="1:10" x14ac:dyDescent="0.2">
      <c r="B13"/>
      <c r="D13"/>
      <c r="E13" t="e">
        <f>VLOOKUP(Element_Concentrations!B13,Sample_Data!B$2:I$69,7,FALSE)</f>
        <v>#N/A</v>
      </c>
      <c r="F13" t="e">
        <f>VLOOKUP(Element_Concentrations!B13, Sample_Data!B$2:I$69, 8, FALSE)</f>
        <v>#N/A</v>
      </c>
      <c r="G13" t="e">
        <f t="shared" si="0"/>
        <v>#N/A</v>
      </c>
      <c r="H13" t="e">
        <f t="shared" si="1"/>
        <v>#N/A</v>
      </c>
      <c r="J13"/>
    </row>
    <row r="14" spans="1:10" x14ac:dyDescent="0.2">
      <c r="B14"/>
      <c r="D14"/>
      <c r="E14" t="e">
        <f>VLOOKUP(Element_Concentrations!B14,Sample_Data!B$2:I$69,7,FALSE)</f>
        <v>#N/A</v>
      </c>
      <c r="F14" t="e">
        <f>VLOOKUP(Element_Concentrations!B14, Sample_Data!B$2:I$69, 8, FALSE)</f>
        <v>#N/A</v>
      </c>
      <c r="G14" t="e">
        <f t="shared" si="0"/>
        <v>#N/A</v>
      </c>
      <c r="H14" t="e">
        <f t="shared" si="1"/>
        <v>#N/A</v>
      </c>
      <c r="J14"/>
    </row>
    <row r="15" spans="1:10" x14ac:dyDescent="0.2">
      <c r="B15"/>
      <c r="D15"/>
      <c r="E15" t="e">
        <f>VLOOKUP(Element_Concentrations!B15,Sample_Data!B$2:I$69,7,FALSE)</f>
        <v>#N/A</v>
      </c>
      <c r="F15" t="e">
        <f>VLOOKUP(Element_Concentrations!B15, Sample_Data!B$2:I$69, 8, FALSE)</f>
        <v>#N/A</v>
      </c>
      <c r="G15" t="e">
        <f t="shared" si="0"/>
        <v>#N/A</v>
      </c>
      <c r="H15" t="e">
        <f t="shared" si="1"/>
        <v>#N/A</v>
      </c>
      <c r="J15" s="13"/>
    </row>
    <row r="16" spans="1:10" x14ac:dyDescent="0.2">
      <c r="B16"/>
      <c r="D16"/>
      <c r="E16" t="e">
        <f>VLOOKUP(Element_Concentrations!B16,Sample_Data!B$2:I$69,7,FALSE)</f>
        <v>#N/A</v>
      </c>
      <c r="F16" t="e">
        <f>VLOOKUP(Element_Concentrations!B16, Sample_Data!B$2:I$69, 8, FALSE)</f>
        <v>#N/A</v>
      </c>
      <c r="G16" t="e">
        <f t="shared" si="0"/>
        <v>#N/A</v>
      </c>
      <c r="H16" t="e">
        <f t="shared" si="1"/>
        <v>#N/A</v>
      </c>
      <c r="J16" s="13"/>
    </row>
    <row r="17" spans="2:10" x14ac:dyDescent="0.2">
      <c r="B17"/>
      <c r="D17"/>
      <c r="E17" t="e">
        <f>VLOOKUP(Element_Concentrations!B17,Sample_Data!B$2:I$69,7,FALSE)</f>
        <v>#N/A</v>
      </c>
      <c r="F17" t="e">
        <f>VLOOKUP(Element_Concentrations!B17, Sample_Data!B$2:I$69, 8, FALSE)</f>
        <v>#N/A</v>
      </c>
      <c r="G17" t="e">
        <f t="shared" si="0"/>
        <v>#N/A</v>
      </c>
      <c r="H17" t="e">
        <f t="shared" si="1"/>
        <v>#N/A</v>
      </c>
      <c r="J17"/>
    </row>
    <row r="18" spans="2:10" x14ac:dyDescent="0.2">
      <c r="B18"/>
      <c r="D18"/>
      <c r="E18" t="e">
        <f>VLOOKUP(Element_Concentrations!B18,Sample_Data!B$2:I$69,7,FALSE)</f>
        <v>#N/A</v>
      </c>
      <c r="F18" t="e">
        <f>VLOOKUP(Element_Concentrations!B18, Sample_Data!B$2:I$69, 8, FALSE)</f>
        <v>#N/A</v>
      </c>
      <c r="G18" t="e">
        <f t="shared" si="0"/>
        <v>#N/A</v>
      </c>
      <c r="H18" t="e">
        <f t="shared" si="1"/>
        <v>#N/A</v>
      </c>
      <c r="J18"/>
    </row>
    <row r="19" spans="2:10" x14ac:dyDescent="0.2">
      <c r="B19"/>
      <c r="D19"/>
      <c r="E19" t="e">
        <f>VLOOKUP(Element_Concentrations!B19,Sample_Data!B$2:I$69,7,FALSE)</f>
        <v>#N/A</v>
      </c>
      <c r="F19" t="e">
        <f>VLOOKUP(Element_Concentrations!B19, Sample_Data!B$2:I$69, 8, FALSE)</f>
        <v>#N/A</v>
      </c>
      <c r="G19" t="e">
        <f t="shared" si="0"/>
        <v>#N/A</v>
      </c>
      <c r="H19" t="e">
        <f t="shared" si="1"/>
        <v>#N/A</v>
      </c>
      <c r="J19"/>
    </row>
    <row r="20" spans="2:10" x14ac:dyDescent="0.2">
      <c r="B20"/>
      <c r="D20"/>
      <c r="E20" t="e">
        <f>VLOOKUP(Element_Concentrations!B20,Sample_Data!B$2:I$69,7,FALSE)</f>
        <v>#N/A</v>
      </c>
      <c r="F20" t="e">
        <f>VLOOKUP(Element_Concentrations!B20, Sample_Data!B$2:I$69, 8, FALSE)</f>
        <v>#N/A</v>
      </c>
      <c r="G20" t="e">
        <f t="shared" si="0"/>
        <v>#N/A</v>
      </c>
      <c r="H20" t="e">
        <f t="shared" si="1"/>
        <v>#N/A</v>
      </c>
      <c r="J20"/>
    </row>
    <row r="21" spans="2:10" x14ac:dyDescent="0.2">
      <c r="B21"/>
      <c r="D21"/>
      <c r="E21" t="e">
        <f>VLOOKUP(Element_Concentrations!B21,Sample_Data!B$2:I$69,7,FALSE)</f>
        <v>#N/A</v>
      </c>
      <c r="F21" t="e">
        <f>VLOOKUP(Element_Concentrations!B21, Sample_Data!B$2:I$69, 8, FALSE)</f>
        <v>#N/A</v>
      </c>
      <c r="G21" t="e">
        <f t="shared" si="0"/>
        <v>#N/A</v>
      </c>
      <c r="H21" t="e">
        <f t="shared" si="1"/>
        <v>#N/A</v>
      </c>
      <c r="J21"/>
    </row>
    <row r="22" spans="2:10" x14ac:dyDescent="0.2">
      <c r="B22"/>
      <c r="D22"/>
      <c r="E22" t="e">
        <f>VLOOKUP(Element_Concentrations!B22,Sample_Data!B$2:I$69,7,FALSE)</f>
        <v>#N/A</v>
      </c>
      <c r="F22" t="e">
        <f>VLOOKUP(Element_Concentrations!B22, Sample_Data!B$2:I$69, 8, FALSE)</f>
        <v>#N/A</v>
      </c>
      <c r="G22" t="e">
        <f t="shared" si="0"/>
        <v>#N/A</v>
      </c>
      <c r="H22" t="e">
        <f t="shared" si="1"/>
        <v>#N/A</v>
      </c>
      <c r="J22"/>
    </row>
    <row r="23" spans="2:10" x14ac:dyDescent="0.2">
      <c r="B23"/>
      <c r="D23"/>
      <c r="E23" t="e">
        <f>VLOOKUP(Element_Concentrations!B23,Sample_Data!B$2:I$69,7,FALSE)</f>
        <v>#N/A</v>
      </c>
      <c r="F23" t="e">
        <f>VLOOKUP(Element_Concentrations!B23, Sample_Data!B$2:I$69, 8, FALSE)</f>
        <v>#N/A</v>
      </c>
      <c r="G23" t="e">
        <f t="shared" si="0"/>
        <v>#N/A</v>
      </c>
      <c r="H23" t="e">
        <f t="shared" si="1"/>
        <v>#N/A</v>
      </c>
      <c r="J23"/>
    </row>
    <row r="24" spans="2:10" x14ac:dyDescent="0.2">
      <c r="B24"/>
      <c r="D24"/>
      <c r="E24" t="e">
        <f>VLOOKUP(Element_Concentrations!B24,Sample_Data!B$2:I$69,7,FALSE)</f>
        <v>#N/A</v>
      </c>
      <c r="F24" t="e">
        <f>VLOOKUP(Element_Concentrations!B24, Sample_Data!B$2:I$69, 8, FALSE)</f>
        <v>#N/A</v>
      </c>
      <c r="G24" t="e">
        <f t="shared" si="0"/>
        <v>#N/A</v>
      </c>
      <c r="H24" t="e">
        <f t="shared" si="1"/>
        <v>#N/A</v>
      </c>
      <c r="J24"/>
    </row>
    <row r="25" spans="2:10" x14ac:dyDescent="0.2">
      <c r="B25"/>
      <c r="D25"/>
      <c r="E25" t="e">
        <f>VLOOKUP(Element_Concentrations!B25,Sample_Data!B$2:I$69,7,FALSE)</f>
        <v>#N/A</v>
      </c>
      <c r="F25" t="e">
        <f>VLOOKUP(Element_Concentrations!B25, Sample_Data!B$2:I$69, 8, FALSE)</f>
        <v>#N/A</v>
      </c>
      <c r="G25" t="e">
        <f t="shared" si="0"/>
        <v>#N/A</v>
      </c>
      <c r="H25" t="e">
        <f t="shared" si="1"/>
        <v>#N/A</v>
      </c>
      <c r="J25"/>
    </row>
    <row r="26" spans="2:10" x14ac:dyDescent="0.2">
      <c r="B26"/>
      <c r="D26"/>
      <c r="E26" t="e">
        <f>VLOOKUP(Element_Concentrations!B26,Sample_Data!B$2:I$69,7,FALSE)</f>
        <v>#N/A</v>
      </c>
      <c r="F26" t="e">
        <f>VLOOKUP(Element_Concentrations!B26, Sample_Data!B$2:I$69, 8, FALSE)</f>
        <v>#N/A</v>
      </c>
      <c r="G26" t="e">
        <f t="shared" si="0"/>
        <v>#N/A</v>
      </c>
      <c r="H26" t="e">
        <f t="shared" si="1"/>
        <v>#N/A</v>
      </c>
      <c r="J26"/>
    </row>
    <row r="27" spans="2:10" x14ac:dyDescent="0.2">
      <c r="B27"/>
      <c r="D27"/>
      <c r="E27" t="e">
        <f>VLOOKUP(Element_Concentrations!B27,Sample_Data!B$2:I$69,7,FALSE)</f>
        <v>#N/A</v>
      </c>
      <c r="F27" t="e">
        <f>VLOOKUP(Element_Concentrations!B27, Sample_Data!B$2:I$69, 8, FALSE)</f>
        <v>#N/A</v>
      </c>
      <c r="G27" t="e">
        <f t="shared" si="0"/>
        <v>#N/A</v>
      </c>
      <c r="H27" t="e">
        <f t="shared" si="1"/>
        <v>#N/A</v>
      </c>
      <c r="J27"/>
    </row>
    <row r="28" spans="2:10" x14ac:dyDescent="0.2">
      <c r="B28"/>
      <c r="D28"/>
      <c r="E28" t="e">
        <f>VLOOKUP(Element_Concentrations!B28,Sample_Data!B$2:I$69,7,FALSE)</f>
        <v>#N/A</v>
      </c>
      <c r="F28" t="e">
        <f>VLOOKUP(Element_Concentrations!B28, Sample_Data!B$2:I$69, 8, FALSE)</f>
        <v>#N/A</v>
      </c>
      <c r="G28" t="e">
        <f t="shared" si="0"/>
        <v>#N/A</v>
      </c>
      <c r="H28" t="e">
        <f t="shared" si="1"/>
        <v>#N/A</v>
      </c>
      <c r="J28"/>
    </row>
    <row r="29" spans="2:10" x14ac:dyDescent="0.2">
      <c r="B29"/>
      <c r="D29"/>
      <c r="E29" t="e">
        <f>VLOOKUP(Element_Concentrations!B29,Sample_Data!B$2:I$69,7,FALSE)</f>
        <v>#N/A</v>
      </c>
      <c r="F29" t="e">
        <f>VLOOKUP(Element_Concentrations!B29, Sample_Data!B$2:I$69, 8, FALSE)</f>
        <v>#N/A</v>
      </c>
      <c r="G29" t="e">
        <f t="shared" si="0"/>
        <v>#N/A</v>
      </c>
      <c r="H29" t="e">
        <f t="shared" si="1"/>
        <v>#N/A</v>
      </c>
      <c r="J29"/>
    </row>
    <row r="30" spans="2:10" x14ac:dyDescent="0.2">
      <c r="B30"/>
      <c r="D30"/>
      <c r="E30" t="e">
        <f>VLOOKUP(Element_Concentrations!B30,Sample_Data!B$2:I$69,7,FALSE)</f>
        <v>#N/A</v>
      </c>
      <c r="F30" t="e">
        <f>VLOOKUP(Element_Concentrations!B30, Sample_Data!B$2:I$69, 8, FALSE)</f>
        <v>#N/A</v>
      </c>
      <c r="G30" t="e">
        <f t="shared" si="0"/>
        <v>#N/A</v>
      </c>
      <c r="H30" t="e">
        <f t="shared" si="1"/>
        <v>#N/A</v>
      </c>
      <c r="J30"/>
    </row>
    <row r="31" spans="2:10" x14ac:dyDescent="0.2">
      <c r="B31"/>
      <c r="D31"/>
      <c r="E31" t="e">
        <f>VLOOKUP(Element_Concentrations!B31,Sample_Data!B$2:I$69,7,FALSE)</f>
        <v>#N/A</v>
      </c>
      <c r="F31" t="e">
        <f>VLOOKUP(Element_Concentrations!B31, Sample_Data!B$2:I$69, 8, FALSE)</f>
        <v>#N/A</v>
      </c>
      <c r="G31" t="e">
        <f t="shared" si="0"/>
        <v>#N/A</v>
      </c>
      <c r="H31" t="e">
        <f t="shared" si="1"/>
        <v>#N/A</v>
      </c>
      <c r="J31"/>
    </row>
    <row r="32" spans="2:10" x14ac:dyDescent="0.2">
      <c r="B32"/>
      <c r="D32"/>
      <c r="E32" t="e">
        <f>VLOOKUP(Element_Concentrations!B32,Sample_Data!B$2:I$69,7,FALSE)</f>
        <v>#N/A</v>
      </c>
      <c r="F32" t="e">
        <f>VLOOKUP(Element_Concentrations!B32, Sample_Data!B$2:I$69, 8, FALSE)</f>
        <v>#N/A</v>
      </c>
      <c r="G32" t="e">
        <f t="shared" si="0"/>
        <v>#N/A</v>
      </c>
      <c r="H32" t="e">
        <f t="shared" si="1"/>
        <v>#N/A</v>
      </c>
      <c r="J32"/>
    </row>
    <row r="33" spans="2:10" x14ac:dyDescent="0.2">
      <c r="B33"/>
      <c r="D33"/>
      <c r="E33" t="e">
        <f>VLOOKUP(Element_Concentrations!B33,Sample_Data!B$2:I$69,7,FALSE)</f>
        <v>#N/A</v>
      </c>
      <c r="F33" t="e">
        <f>VLOOKUP(Element_Concentrations!B33, Sample_Data!B$2:I$69, 8, FALSE)</f>
        <v>#N/A</v>
      </c>
      <c r="G33" t="e">
        <f t="shared" si="0"/>
        <v>#N/A</v>
      </c>
      <c r="H33" t="e">
        <f t="shared" si="1"/>
        <v>#N/A</v>
      </c>
    </row>
    <row r="34" spans="2:10" x14ac:dyDescent="0.2">
      <c r="B34"/>
      <c r="D34"/>
      <c r="E34" t="e">
        <f>VLOOKUP(Element_Concentrations!B34,Sample_Data!B$2:I$69,7,FALSE)</f>
        <v>#N/A</v>
      </c>
      <c r="F34" t="e">
        <f>VLOOKUP(Element_Concentrations!B34, Sample_Data!B$2:I$69, 8, FALSE)</f>
        <v>#N/A</v>
      </c>
      <c r="G34" t="e">
        <f t="shared" si="0"/>
        <v>#N/A</v>
      </c>
      <c r="H34" t="e">
        <f t="shared" si="1"/>
        <v>#N/A</v>
      </c>
      <c r="J34"/>
    </row>
    <row r="35" spans="2:10" x14ac:dyDescent="0.2">
      <c r="B35"/>
      <c r="D35"/>
      <c r="E35" t="e">
        <f>VLOOKUP(Element_Concentrations!B35,Sample_Data!B$2:I$69,7,FALSE)</f>
        <v>#N/A</v>
      </c>
      <c r="F35" t="e">
        <f>VLOOKUP(Element_Concentrations!B35, Sample_Data!B$2:I$69, 8, FALSE)</f>
        <v>#N/A</v>
      </c>
      <c r="G35" t="e">
        <f t="shared" si="0"/>
        <v>#N/A</v>
      </c>
      <c r="H35" t="e">
        <f t="shared" si="1"/>
        <v>#N/A</v>
      </c>
      <c r="J35"/>
    </row>
    <row r="36" spans="2:10" x14ac:dyDescent="0.2">
      <c r="B36"/>
      <c r="D36"/>
      <c r="E36" t="e">
        <f>VLOOKUP(Element_Concentrations!B36,Sample_Data!B$2:I$69,7,FALSE)</f>
        <v>#N/A</v>
      </c>
      <c r="F36" t="e">
        <f>VLOOKUP(Element_Concentrations!B36, Sample_Data!B$2:I$69, 8, FALSE)</f>
        <v>#N/A</v>
      </c>
      <c r="G36" t="e">
        <f t="shared" si="0"/>
        <v>#N/A</v>
      </c>
      <c r="H36" t="e">
        <f t="shared" si="1"/>
        <v>#N/A</v>
      </c>
      <c r="J36"/>
    </row>
    <row r="37" spans="2:10" x14ac:dyDescent="0.2">
      <c r="B37"/>
      <c r="D37"/>
      <c r="E37" t="e">
        <f>VLOOKUP(Element_Concentrations!B37,Sample_Data!B$2:I$69,7,FALSE)</f>
        <v>#N/A</v>
      </c>
      <c r="F37" t="e">
        <f>VLOOKUP(Element_Concentrations!B37, Sample_Data!B$2:I$69, 8, FALSE)</f>
        <v>#N/A</v>
      </c>
      <c r="G37" t="e">
        <f t="shared" si="0"/>
        <v>#N/A</v>
      </c>
      <c r="H37" t="e">
        <f t="shared" si="1"/>
        <v>#N/A</v>
      </c>
      <c r="J37"/>
    </row>
    <row r="38" spans="2:10" x14ac:dyDescent="0.2">
      <c r="B38"/>
      <c r="D38"/>
      <c r="E38" t="e">
        <f>VLOOKUP(Element_Concentrations!B38,Sample_Data!B$2:I$69,7,FALSE)</f>
        <v>#N/A</v>
      </c>
      <c r="F38" t="e">
        <f>VLOOKUP(Element_Concentrations!B38, Sample_Data!B$2:I$69, 8, FALSE)</f>
        <v>#N/A</v>
      </c>
      <c r="G38" t="e">
        <f t="shared" si="0"/>
        <v>#N/A</v>
      </c>
      <c r="H38" t="e">
        <f t="shared" si="1"/>
        <v>#N/A</v>
      </c>
      <c r="J38"/>
    </row>
    <row r="39" spans="2:10" x14ac:dyDescent="0.2">
      <c r="B39"/>
      <c r="D39"/>
      <c r="E39" t="e">
        <f>VLOOKUP(Element_Concentrations!B39,Sample_Data!B$2:I$69,7,FALSE)</f>
        <v>#N/A</v>
      </c>
      <c r="F39" t="e">
        <f>VLOOKUP(Element_Concentrations!B39, Sample_Data!B$2:I$69, 8, FALSE)</f>
        <v>#N/A</v>
      </c>
      <c r="G39" t="e">
        <f t="shared" si="0"/>
        <v>#N/A</v>
      </c>
      <c r="H39" t="e">
        <f t="shared" si="1"/>
        <v>#N/A</v>
      </c>
      <c r="J39"/>
    </row>
    <row r="40" spans="2:10" x14ac:dyDescent="0.2">
      <c r="B40"/>
      <c r="D40"/>
      <c r="E40" t="e">
        <f>VLOOKUP(Element_Concentrations!B40,Sample_Data!B$2:I$69,7,FALSE)</f>
        <v>#N/A</v>
      </c>
      <c r="F40" t="e">
        <f>VLOOKUP(Element_Concentrations!B40, Sample_Data!B$2:I$69, 8, FALSE)</f>
        <v>#N/A</v>
      </c>
      <c r="G40" t="e">
        <f t="shared" si="0"/>
        <v>#N/A</v>
      </c>
      <c r="H40" t="e">
        <f t="shared" si="1"/>
        <v>#N/A</v>
      </c>
      <c r="J40"/>
    </row>
    <row r="41" spans="2:10" x14ac:dyDescent="0.2">
      <c r="B41"/>
      <c r="D41"/>
      <c r="E41" t="e">
        <f>VLOOKUP(Element_Concentrations!B41,Sample_Data!B$2:I$69,7,FALSE)</f>
        <v>#N/A</v>
      </c>
      <c r="F41" t="e">
        <f>VLOOKUP(Element_Concentrations!B41, Sample_Data!B$2:I$69, 8, FALSE)</f>
        <v>#N/A</v>
      </c>
      <c r="G41" t="e">
        <f t="shared" si="0"/>
        <v>#N/A</v>
      </c>
      <c r="H41" t="e">
        <f t="shared" si="1"/>
        <v>#N/A</v>
      </c>
      <c r="J41"/>
    </row>
    <row r="42" spans="2:10" x14ac:dyDescent="0.2">
      <c r="B42"/>
      <c r="D42"/>
      <c r="E42" t="e">
        <f>VLOOKUP(Element_Concentrations!B42,Sample_Data!B$2:I$69,7,FALSE)</f>
        <v>#N/A</v>
      </c>
      <c r="F42" t="e">
        <f>VLOOKUP(Element_Concentrations!B42, Sample_Data!B$2:I$69, 8, FALSE)</f>
        <v>#N/A</v>
      </c>
      <c r="G42" t="e">
        <f t="shared" si="0"/>
        <v>#N/A</v>
      </c>
      <c r="H42" t="e">
        <f t="shared" si="1"/>
        <v>#N/A</v>
      </c>
      <c r="J42"/>
    </row>
    <row r="43" spans="2:10" x14ac:dyDescent="0.2">
      <c r="B43"/>
      <c r="D43"/>
      <c r="E43" t="e">
        <f>VLOOKUP(Element_Concentrations!B43,Sample_Data!B$2:I$69,7,FALSE)</f>
        <v>#N/A</v>
      </c>
      <c r="F43" t="e">
        <f>VLOOKUP(Element_Concentrations!B43, Sample_Data!B$2:I$69, 8, FALSE)</f>
        <v>#N/A</v>
      </c>
      <c r="G43" t="e">
        <f t="shared" si="0"/>
        <v>#N/A</v>
      </c>
      <c r="H43" t="e">
        <f t="shared" si="1"/>
        <v>#N/A</v>
      </c>
      <c r="J43"/>
    </row>
    <row r="44" spans="2:10" x14ac:dyDescent="0.2">
      <c r="B44"/>
      <c r="D44"/>
      <c r="E44" t="e">
        <f>VLOOKUP(Element_Concentrations!B44,Sample_Data!B$2:I$69,7,FALSE)</f>
        <v>#N/A</v>
      </c>
      <c r="F44" t="e">
        <f>VLOOKUP(Element_Concentrations!B44, Sample_Data!B$2:I$69, 8, FALSE)</f>
        <v>#N/A</v>
      </c>
      <c r="G44" t="e">
        <f t="shared" si="0"/>
        <v>#N/A</v>
      </c>
      <c r="H44" t="e">
        <f t="shared" si="1"/>
        <v>#N/A</v>
      </c>
      <c r="J44"/>
    </row>
    <row r="45" spans="2:10" x14ac:dyDescent="0.2">
      <c r="B45"/>
      <c r="D45"/>
      <c r="E45" t="e">
        <f>VLOOKUP(Element_Concentrations!B45,Sample_Data!B$2:I$69,7,FALSE)</f>
        <v>#N/A</v>
      </c>
      <c r="F45" t="e">
        <f>VLOOKUP(Element_Concentrations!B45, Sample_Data!B$2:I$69, 8, FALSE)</f>
        <v>#N/A</v>
      </c>
      <c r="G45" t="e">
        <f t="shared" si="0"/>
        <v>#N/A</v>
      </c>
      <c r="H45" t="e">
        <f t="shared" si="1"/>
        <v>#N/A</v>
      </c>
      <c r="J45"/>
    </row>
    <row r="46" spans="2:10" x14ac:dyDescent="0.2">
      <c r="B46"/>
      <c r="D46"/>
      <c r="E46" t="e">
        <f>VLOOKUP(Element_Concentrations!B46,Sample_Data!B$2:I$69,7,FALSE)</f>
        <v>#N/A</v>
      </c>
      <c r="F46" t="e">
        <f>VLOOKUP(Element_Concentrations!B46, Sample_Data!B$2:I$69, 8, FALSE)</f>
        <v>#N/A</v>
      </c>
      <c r="G46" t="e">
        <f t="shared" si="0"/>
        <v>#N/A</v>
      </c>
      <c r="H46" t="e">
        <f t="shared" si="1"/>
        <v>#N/A</v>
      </c>
      <c r="J46" s="13"/>
    </row>
    <row r="47" spans="2:10" x14ac:dyDescent="0.2">
      <c r="B47"/>
      <c r="D47"/>
      <c r="E47" t="e">
        <f>VLOOKUP(Element_Concentrations!B47,Sample_Data!B$2:I$69,7,FALSE)</f>
        <v>#N/A</v>
      </c>
      <c r="F47" t="e">
        <f>VLOOKUP(Element_Concentrations!B47, Sample_Data!B$2:I$69, 8, FALSE)</f>
        <v>#N/A</v>
      </c>
      <c r="G47" t="e">
        <f t="shared" si="0"/>
        <v>#N/A</v>
      </c>
      <c r="H47" t="e">
        <f t="shared" si="1"/>
        <v>#N/A</v>
      </c>
      <c r="J47" s="13"/>
    </row>
    <row r="48" spans="2:10" x14ac:dyDescent="0.2">
      <c r="B48"/>
      <c r="D48"/>
      <c r="E48" t="e">
        <f>VLOOKUP(Element_Concentrations!B48,Sample_Data!B$2:I$69,7,FALSE)</f>
        <v>#N/A</v>
      </c>
      <c r="F48" t="e">
        <f>VLOOKUP(Element_Concentrations!B48, Sample_Data!B$2:I$69, 8, FALSE)</f>
        <v>#N/A</v>
      </c>
      <c r="G48" t="e">
        <f t="shared" si="0"/>
        <v>#N/A</v>
      </c>
      <c r="H48" t="e">
        <f t="shared" si="1"/>
        <v>#N/A</v>
      </c>
      <c r="J48"/>
    </row>
    <row r="49" spans="2:10" x14ac:dyDescent="0.2">
      <c r="B49"/>
      <c r="D49"/>
      <c r="E49" t="e">
        <f>VLOOKUP(Element_Concentrations!B49,Sample_Data!B$2:I$69,7,FALSE)</f>
        <v>#N/A</v>
      </c>
      <c r="F49" t="e">
        <f>VLOOKUP(Element_Concentrations!B49, Sample_Data!B$2:I$69, 8, FALSE)</f>
        <v>#N/A</v>
      </c>
      <c r="G49" t="e">
        <f t="shared" si="0"/>
        <v>#N/A</v>
      </c>
      <c r="H49" t="e">
        <f t="shared" si="1"/>
        <v>#N/A</v>
      </c>
      <c r="J49"/>
    </row>
    <row r="50" spans="2:10" x14ac:dyDescent="0.2">
      <c r="B50"/>
      <c r="D50"/>
      <c r="E50" t="e">
        <f>VLOOKUP(Element_Concentrations!B50,Sample_Data!B$2:I$69,7,FALSE)</f>
        <v>#N/A</v>
      </c>
      <c r="F50" t="e">
        <f>VLOOKUP(Element_Concentrations!B50, Sample_Data!B$2:I$69, 8, FALSE)</f>
        <v>#N/A</v>
      </c>
      <c r="G50" t="e">
        <f t="shared" si="0"/>
        <v>#N/A</v>
      </c>
      <c r="H50" t="e">
        <f t="shared" si="1"/>
        <v>#N/A</v>
      </c>
      <c r="J50"/>
    </row>
    <row r="51" spans="2:10" x14ac:dyDescent="0.2">
      <c r="B51"/>
      <c r="D51"/>
      <c r="E51" t="e">
        <f>VLOOKUP(Element_Concentrations!B51,Sample_Data!B$2:I$69,7,FALSE)</f>
        <v>#N/A</v>
      </c>
      <c r="F51" t="e">
        <f>VLOOKUP(Element_Concentrations!B51, Sample_Data!B$2:I$69, 8, FALSE)</f>
        <v>#N/A</v>
      </c>
      <c r="G51" t="e">
        <f t="shared" si="0"/>
        <v>#N/A</v>
      </c>
      <c r="H51" t="e">
        <f t="shared" si="1"/>
        <v>#N/A</v>
      </c>
      <c r="J51"/>
    </row>
    <row r="52" spans="2:10" x14ac:dyDescent="0.2">
      <c r="B52"/>
      <c r="D52"/>
      <c r="E52" t="e">
        <f>VLOOKUP(Element_Concentrations!B52,Sample_Data!B$2:I$69,7,FALSE)</f>
        <v>#N/A</v>
      </c>
      <c r="F52" t="e">
        <f>VLOOKUP(Element_Concentrations!B52, Sample_Data!B$2:I$69, 8, FALSE)</f>
        <v>#N/A</v>
      </c>
      <c r="G52" t="e">
        <f t="shared" si="0"/>
        <v>#N/A</v>
      </c>
      <c r="H52" t="e">
        <f t="shared" si="1"/>
        <v>#N/A</v>
      </c>
      <c r="J52"/>
    </row>
    <row r="53" spans="2:10" x14ac:dyDescent="0.2">
      <c r="B53"/>
      <c r="D53"/>
      <c r="E53" t="e">
        <f>VLOOKUP(Element_Concentrations!B53,Sample_Data!B$2:I$69,7,FALSE)</f>
        <v>#N/A</v>
      </c>
      <c r="F53" t="e">
        <f>VLOOKUP(Element_Concentrations!B53, Sample_Data!B$2:I$69, 8, FALSE)</f>
        <v>#N/A</v>
      </c>
      <c r="G53" t="e">
        <f t="shared" si="0"/>
        <v>#N/A</v>
      </c>
      <c r="H53" t="e">
        <f t="shared" si="1"/>
        <v>#N/A</v>
      </c>
      <c r="J53"/>
    </row>
    <row r="54" spans="2:10" x14ac:dyDescent="0.2">
      <c r="B54"/>
      <c r="D54"/>
      <c r="E54" t="e">
        <f>VLOOKUP(Element_Concentrations!B54,Sample_Data!B$2:I$69,7,FALSE)</f>
        <v>#N/A</v>
      </c>
      <c r="F54" t="e">
        <f>VLOOKUP(Element_Concentrations!B54, Sample_Data!B$2:I$69, 8, FALSE)</f>
        <v>#N/A</v>
      </c>
      <c r="G54" t="e">
        <f t="shared" si="0"/>
        <v>#N/A</v>
      </c>
      <c r="H54" t="e">
        <f t="shared" si="1"/>
        <v>#N/A</v>
      </c>
      <c r="J54"/>
    </row>
    <row r="55" spans="2:10" x14ac:dyDescent="0.2">
      <c r="B55"/>
      <c r="D55"/>
      <c r="E55" t="e">
        <f>VLOOKUP(Element_Concentrations!B55,Sample_Data!B$2:I$69,7,FALSE)</f>
        <v>#N/A</v>
      </c>
      <c r="F55" t="e">
        <f>VLOOKUP(Element_Concentrations!B55, Sample_Data!B$2:I$69, 8, FALSE)</f>
        <v>#N/A</v>
      </c>
      <c r="G55" t="e">
        <f t="shared" si="0"/>
        <v>#N/A</v>
      </c>
      <c r="H55" t="e">
        <f t="shared" si="1"/>
        <v>#N/A</v>
      </c>
      <c r="J55"/>
    </row>
    <row r="56" spans="2:10" x14ac:dyDescent="0.2">
      <c r="B56"/>
      <c r="D56"/>
      <c r="E56" t="e">
        <f>VLOOKUP(Element_Concentrations!B56,Sample_Data!B$2:I$69,7,FALSE)</f>
        <v>#N/A</v>
      </c>
      <c r="F56" t="e">
        <f>VLOOKUP(Element_Concentrations!B56, Sample_Data!B$2:I$69, 8, FALSE)</f>
        <v>#N/A</v>
      </c>
      <c r="G56" t="e">
        <f t="shared" si="0"/>
        <v>#N/A</v>
      </c>
      <c r="H56" t="e">
        <f t="shared" si="1"/>
        <v>#N/A</v>
      </c>
      <c r="J56"/>
    </row>
    <row r="57" spans="2:10" x14ac:dyDescent="0.2">
      <c r="B57"/>
      <c r="D57"/>
      <c r="E57" t="e">
        <f>VLOOKUP(Element_Concentrations!B57,Sample_Data!B$2:I$69,7,FALSE)</f>
        <v>#N/A</v>
      </c>
      <c r="F57" t="e">
        <f>VLOOKUP(Element_Concentrations!B57, Sample_Data!B$2:I$69, 8, FALSE)</f>
        <v>#N/A</v>
      </c>
      <c r="G57" t="e">
        <f t="shared" si="0"/>
        <v>#N/A</v>
      </c>
      <c r="H57" t="e">
        <f t="shared" si="1"/>
        <v>#N/A</v>
      </c>
      <c r="J57"/>
    </row>
    <row r="58" spans="2:10" x14ac:dyDescent="0.2">
      <c r="B58"/>
      <c r="D58"/>
      <c r="E58" t="e">
        <f>VLOOKUP(Element_Concentrations!B58,Sample_Data!B$2:I$69,7,FALSE)</f>
        <v>#N/A</v>
      </c>
      <c r="F58" t="e">
        <f>VLOOKUP(Element_Concentrations!B58, Sample_Data!B$2:I$69, 8, FALSE)</f>
        <v>#N/A</v>
      </c>
      <c r="G58" t="e">
        <f t="shared" si="0"/>
        <v>#N/A</v>
      </c>
      <c r="H58" t="e">
        <f t="shared" si="1"/>
        <v>#N/A</v>
      </c>
      <c r="J58"/>
    </row>
    <row r="59" spans="2:10" x14ac:dyDescent="0.2">
      <c r="B59"/>
      <c r="D59"/>
      <c r="E59" t="e">
        <f>VLOOKUP(Element_Concentrations!B59,Sample_Data!B$2:I$69,7,FALSE)</f>
        <v>#N/A</v>
      </c>
      <c r="F59" t="e">
        <f>VLOOKUP(Element_Concentrations!B59, Sample_Data!B$2:I$69, 8, FALSE)</f>
        <v>#N/A</v>
      </c>
      <c r="G59" t="e">
        <f t="shared" si="0"/>
        <v>#N/A</v>
      </c>
      <c r="H59" t="e">
        <f t="shared" si="1"/>
        <v>#N/A</v>
      </c>
      <c r="J59"/>
    </row>
    <row r="60" spans="2:10" x14ac:dyDescent="0.2">
      <c r="B60"/>
      <c r="D60"/>
      <c r="E60" t="e">
        <f>VLOOKUP(Element_Concentrations!B60,Sample_Data!B$2:I$69,7,FALSE)</f>
        <v>#N/A</v>
      </c>
      <c r="F60" t="e">
        <f>VLOOKUP(Element_Concentrations!B60, Sample_Data!B$2:I$69, 8, FALSE)</f>
        <v>#N/A</v>
      </c>
      <c r="G60" t="e">
        <f t="shared" si="0"/>
        <v>#N/A</v>
      </c>
      <c r="H60" t="e">
        <f t="shared" si="1"/>
        <v>#N/A</v>
      </c>
      <c r="J60"/>
    </row>
    <row r="61" spans="2:10" x14ac:dyDescent="0.2">
      <c r="B61"/>
      <c r="D61"/>
      <c r="E61" t="e">
        <f>VLOOKUP(Element_Concentrations!B61,Sample_Data!B$2:I$69,7,FALSE)</f>
        <v>#N/A</v>
      </c>
      <c r="F61" t="e">
        <f>VLOOKUP(Element_Concentrations!B61, Sample_Data!B$2:I$69, 8, FALSE)</f>
        <v>#N/A</v>
      </c>
      <c r="G61" t="e">
        <f t="shared" si="0"/>
        <v>#N/A</v>
      </c>
      <c r="H61" t="e">
        <f t="shared" si="1"/>
        <v>#N/A</v>
      </c>
      <c r="J61"/>
    </row>
    <row r="62" spans="2:10" x14ac:dyDescent="0.2">
      <c r="B62"/>
      <c r="D62"/>
      <c r="E62" t="e">
        <f>VLOOKUP(Element_Concentrations!B62,Sample_Data!B$2:I$69,7,FALSE)</f>
        <v>#N/A</v>
      </c>
      <c r="F62" t="e">
        <f>VLOOKUP(Element_Concentrations!B62, Sample_Data!B$2:I$69, 8, FALSE)</f>
        <v>#N/A</v>
      </c>
      <c r="G62" t="e">
        <f t="shared" si="0"/>
        <v>#N/A</v>
      </c>
      <c r="H62" t="e">
        <f t="shared" si="1"/>
        <v>#N/A</v>
      </c>
      <c r="J62"/>
    </row>
    <row r="63" spans="2:10" x14ac:dyDescent="0.2">
      <c r="B63"/>
      <c r="D63"/>
      <c r="E63" t="e">
        <f>VLOOKUP(Element_Concentrations!B63,Sample_Data!B$2:I$69,7,FALSE)</f>
        <v>#N/A</v>
      </c>
      <c r="F63" t="e">
        <f>VLOOKUP(Element_Concentrations!B63, Sample_Data!B$2:I$69, 8, FALSE)</f>
        <v>#N/A</v>
      </c>
      <c r="G63" t="e">
        <f t="shared" si="0"/>
        <v>#N/A</v>
      </c>
      <c r="H63" t="e">
        <f t="shared" si="1"/>
        <v>#N/A</v>
      </c>
      <c r="J63"/>
    </row>
    <row r="64" spans="2:10" x14ac:dyDescent="0.2">
      <c r="D64"/>
      <c r="E64" t="e">
        <f>VLOOKUP(Element_Concentrations!B64,Sample_Data!B$2:I$69,7,FALSE)</f>
        <v>#N/A</v>
      </c>
      <c r="F64" t="e">
        <f>VLOOKUP(Element_Concentrations!B64, Sample_Data!B$2:I$69, 8, FALSE)</f>
        <v>#N/A</v>
      </c>
      <c r="G64" t="e">
        <f t="shared" si="0"/>
        <v>#N/A</v>
      </c>
      <c r="H64" t="e">
        <f t="shared" si="1"/>
        <v>#N/A</v>
      </c>
      <c r="J64"/>
    </row>
    <row r="65" spans="4:10" x14ac:dyDescent="0.2">
      <c r="D65"/>
      <c r="E65" t="e">
        <f>VLOOKUP(Element_Concentrations!B65,Sample_Data!B$2:I$69,7,FALSE)</f>
        <v>#N/A</v>
      </c>
      <c r="F65" t="e">
        <f>VLOOKUP(Element_Concentrations!B65, Sample_Data!B$2:I$69, 8, FALSE)</f>
        <v>#N/A</v>
      </c>
      <c r="G65" t="e">
        <f t="shared" si="0"/>
        <v>#N/A</v>
      </c>
      <c r="H65" t="e">
        <f t="shared" si="1"/>
        <v>#N/A</v>
      </c>
      <c r="J65"/>
    </row>
    <row r="66" spans="4:10" x14ac:dyDescent="0.2">
      <c r="D66"/>
      <c r="E66" t="e">
        <f>VLOOKUP(Element_Concentrations!B66,Sample_Data!B$2:I$69,7,FALSE)</f>
        <v>#N/A</v>
      </c>
      <c r="F66" t="e">
        <f>VLOOKUP(Element_Concentrations!B66, Sample_Data!B$2:I$69, 8, FALSE)</f>
        <v>#N/A</v>
      </c>
      <c r="G66" t="e">
        <f t="shared" ref="G66:G129" si="2">D66*E66</f>
        <v>#N/A</v>
      </c>
      <c r="H66" t="e">
        <f t="shared" ref="H66:H129" si="3">G66/F66</f>
        <v>#N/A</v>
      </c>
      <c r="J66"/>
    </row>
    <row r="67" spans="4:10" x14ac:dyDescent="0.2">
      <c r="D67"/>
      <c r="E67" t="e">
        <f>VLOOKUP(Element_Concentrations!B67,Sample_Data!B$2:I$69,7,FALSE)</f>
        <v>#N/A</v>
      </c>
      <c r="F67" t="e">
        <f>VLOOKUP(Element_Concentrations!B67, Sample_Data!B$2:I$69, 8, FALSE)</f>
        <v>#N/A</v>
      </c>
      <c r="G67" t="e">
        <f t="shared" si="2"/>
        <v>#N/A</v>
      </c>
      <c r="H67" t="e">
        <f t="shared" si="3"/>
        <v>#N/A</v>
      </c>
      <c r="J67"/>
    </row>
    <row r="68" spans="4:10" x14ac:dyDescent="0.2">
      <c r="D68"/>
      <c r="E68" t="e">
        <f>VLOOKUP(Element_Concentrations!B68,Sample_Data!B$2:I$69,7,FALSE)</f>
        <v>#N/A</v>
      </c>
      <c r="F68" t="e">
        <f>VLOOKUP(Element_Concentrations!B68, Sample_Data!B$2:I$69, 8, FALSE)</f>
        <v>#N/A</v>
      </c>
      <c r="G68" t="e">
        <f t="shared" si="2"/>
        <v>#N/A</v>
      </c>
      <c r="H68" t="e">
        <f t="shared" si="3"/>
        <v>#N/A</v>
      </c>
      <c r="J68"/>
    </row>
    <row r="69" spans="4:10" x14ac:dyDescent="0.2">
      <c r="D69"/>
      <c r="E69" t="e">
        <f>VLOOKUP(Element_Concentrations!B69,Sample_Data!B$2:I$69,7,FALSE)</f>
        <v>#N/A</v>
      </c>
      <c r="F69" t="e">
        <f>VLOOKUP(Element_Concentrations!B69, Sample_Data!B$2:I$69, 8, FALSE)</f>
        <v>#N/A</v>
      </c>
      <c r="G69" t="e">
        <f t="shared" si="2"/>
        <v>#N/A</v>
      </c>
      <c r="H69" t="e">
        <f t="shared" si="3"/>
        <v>#N/A</v>
      </c>
      <c r="J69"/>
    </row>
    <row r="70" spans="4:10" x14ac:dyDescent="0.2">
      <c r="D70"/>
      <c r="E70" t="e">
        <f>VLOOKUP(Element_Concentrations!B70,Sample_Data!B$2:I$69,7,FALSE)</f>
        <v>#N/A</v>
      </c>
      <c r="F70" t="e">
        <f>VLOOKUP(Element_Concentrations!B70, Sample_Data!B$2:I$69, 8, FALSE)</f>
        <v>#N/A</v>
      </c>
      <c r="G70" t="e">
        <f t="shared" si="2"/>
        <v>#N/A</v>
      </c>
      <c r="H70" t="e">
        <f t="shared" si="3"/>
        <v>#N/A</v>
      </c>
      <c r="J70"/>
    </row>
    <row r="71" spans="4:10" x14ac:dyDescent="0.2">
      <c r="D71"/>
      <c r="E71" t="e">
        <f>VLOOKUP(Element_Concentrations!B71,Sample_Data!B$2:I$69,7,FALSE)</f>
        <v>#N/A</v>
      </c>
      <c r="F71" t="e">
        <f>VLOOKUP(Element_Concentrations!B71, Sample_Data!B$2:I$69, 8, FALSE)</f>
        <v>#N/A</v>
      </c>
      <c r="G71" t="e">
        <f t="shared" si="2"/>
        <v>#N/A</v>
      </c>
      <c r="H71" t="e">
        <f t="shared" si="3"/>
        <v>#N/A</v>
      </c>
      <c r="J71"/>
    </row>
    <row r="72" spans="4:10" x14ac:dyDescent="0.2">
      <c r="D72"/>
      <c r="E72" t="e">
        <f>VLOOKUP(Element_Concentrations!B72,Sample_Data!B$2:I$69,7,FALSE)</f>
        <v>#N/A</v>
      </c>
      <c r="F72" t="e">
        <f>VLOOKUP(Element_Concentrations!B72, Sample_Data!B$2:I$69, 8, FALSE)</f>
        <v>#N/A</v>
      </c>
      <c r="G72" t="e">
        <f t="shared" si="2"/>
        <v>#N/A</v>
      </c>
      <c r="H72" t="e">
        <f t="shared" si="3"/>
        <v>#N/A</v>
      </c>
      <c r="J72"/>
    </row>
    <row r="73" spans="4:10" x14ac:dyDescent="0.2">
      <c r="D73"/>
      <c r="E73" t="e">
        <f>VLOOKUP(Element_Concentrations!B73,Sample_Data!B$2:I$69,7,FALSE)</f>
        <v>#N/A</v>
      </c>
      <c r="F73" t="e">
        <f>VLOOKUP(Element_Concentrations!B73, Sample_Data!B$2:I$69, 8, FALSE)</f>
        <v>#N/A</v>
      </c>
      <c r="G73" t="e">
        <f t="shared" si="2"/>
        <v>#N/A</v>
      </c>
      <c r="H73" t="e">
        <f t="shared" si="3"/>
        <v>#N/A</v>
      </c>
      <c r="J73"/>
    </row>
    <row r="74" spans="4:10" x14ac:dyDescent="0.2">
      <c r="D74"/>
      <c r="E74" t="e">
        <f>VLOOKUP(Element_Concentrations!B74,Sample_Data!B$2:I$69,7,FALSE)</f>
        <v>#N/A</v>
      </c>
      <c r="F74" t="e">
        <f>VLOOKUP(Element_Concentrations!B74, Sample_Data!B$2:I$69, 8, FALSE)</f>
        <v>#N/A</v>
      </c>
      <c r="G74" t="e">
        <f t="shared" si="2"/>
        <v>#N/A</v>
      </c>
      <c r="H74" t="e">
        <f t="shared" si="3"/>
        <v>#N/A</v>
      </c>
      <c r="J74"/>
    </row>
    <row r="75" spans="4:10" x14ac:dyDescent="0.2">
      <c r="D75"/>
      <c r="E75" t="e">
        <f>VLOOKUP(Element_Concentrations!B75,Sample_Data!B$2:I$69,7,FALSE)</f>
        <v>#N/A</v>
      </c>
      <c r="F75" t="e">
        <f>VLOOKUP(Element_Concentrations!B75, Sample_Data!B$2:I$69, 8, FALSE)</f>
        <v>#N/A</v>
      </c>
      <c r="G75" t="e">
        <f t="shared" si="2"/>
        <v>#N/A</v>
      </c>
      <c r="H75" t="e">
        <f t="shared" si="3"/>
        <v>#N/A</v>
      </c>
      <c r="J75"/>
    </row>
    <row r="76" spans="4:10" x14ac:dyDescent="0.2">
      <c r="D76"/>
      <c r="E76" t="e">
        <f>VLOOKUP(Element_Concentrations!B76,Sample_Data!B$2:I$69,7,FALSE)</f>
        <v>#N/A</v>
      </c>
      <c r="F76" t="e">
        <f>VLOOKUP(Element_Concentrations!B76, Sample_Data!B$2:I$69, 8, FALSE)</f>
        <v>#N/A</v>
      </c>
      <c r="G76" t="e">
        <f t="shared" si="2"/>
        <v>#N/A</v>
      </c>
      <c r="H76" t="e">
        <f t="shared" si="3"/>
        <v>#N/A</v>
      </c>
      <c r="J76"/>
    </row>
    <row r="77" spans="4:10" x14ac:dyDescent="0.2">
      <c r="D77"/>
      <c r="E77" t="e">
        <f>VLOOKUP(Element_Concentrations!B77,Sample_Data!B$2:I$69,7,FALSE)</f>
        <v>#N/A</v>
      </c>
      <c r="F77" t="e">
        <f>VLOOKUP(Element_Concentrations!B77, Sample_Data!B$2:I$69, 8, FALSE)</f>
        <v>#N/A</v>
      </c>
      <c r="G77" t="e">
        <f t="shared" si="2"/>
        <v>#N/A</v>
      </c>
      <c r="H77" t="e">
        <f t="shared" si="3"/>
        <v>#N/A</v>
      </c>
      <c r="J77" s="13"/>
    </row>
    <row r="78" spans="4:10" x14ac:dyDescent="0.2">
      <c r="D78"/>
      <c r="E78" t="e">
        <f>VLOOKUP(Element_Concentrations!B78,Sample_Data!B$2:I$69,7,FALSE)</f>
        <v>#N/A</v>
      </c>
      <c r="F78" t="e">
        <f>VLOOKUP(Element_Concentrations!B78, Sample_Data!B$2:I$69, 8, FALSE)</f>
        <v>#N/A</v>
      </c>
      <c r="G78" t="e">
        <f t="shared" si="2"/>
        <v>#N/A</v>
      </c>
      <c r="H78" t="e">
        <f t="shared" si="3"/>
        <v>#N/A</v>
      </c>
      <c r="J78" s="13"/>
    </row>
    <row r="79" spans="4:10" x14ac:dyDescent="0.2">
      <c r="D79"/>
      <c r="E79" t="e">
        <f>VLOOKUP(Element_Concentrations!B79,Sample_Data!B$2:I$69,7,FALSE)</f>
        <v>#N/A</v>
      </c>
      <c r="F79" t="e">
        <f>VLOOKUP(Element_Concentrations!B79, Sample_Data!B$2:I$69, 8, FALSE)</f>
        <v>#N/A</v>
      </c>
      <c r="G79" t="e">
        <f t="shared" si="2"/>
        <v>#N/A</v>
      </c>
      <c r="H79" t="e">
        <f t="shared" si="3"/>
        <v>#N/A</v>
      </c>
      <c r="J79"/>
    </row>
    <row r="80" spans="4:10" x14ac:dyDescent="0.2">
      <c r="D80"/>
      <c r="E80" t="e">
        <f>VLOOKUP(Element_Concentrations!B80,Sample_Data!B$2:I$69,7,FALSE)</f>
        <v>#N/A</v>
      </c>
      <c r="F80" t="e">
        <f>VLOOKUP(Element_Concentrations!B80, Sample_Data!B$2:I$69, 8, FALSE)</f>
        <v>#N/A</v>
      </c>
      <c r="G80" t="e">
        <f t="shared" si="2"/>
        <v>#N/A</v>
      </c>
      <c r="H80" t="e">
        <f t="shared" si="3"/>
        <v>#N/A</v>
      </c>
      <c r="J80"/>
    </row>
    <row r="81" spans="4:10" x14ac:dyDescent="0.2">
      <c r="D81"/>
      <c r="E81" t="e">
        <f>VLOOKUP(Element_Concentrations!B81,Sample_Data!B$2:I$69,7,FALSE)</f>
        <v>#N/A</v>
      </c>
      <c r="F81" t="e">
        <f>VLOOKUP(Element_Concentrations!B81, Sample_Data!B$2:I$69, 8, FALSE)</f>
        <v>#N/A</v>
      </c>
      <c r="G81" t="e">
        <f t="shared" si="2"/>
        <v>#N/A</v>
      </c>
      <c r="H81" t="e">
        <f t="shared" si="3"/>
        <v>#N/A</v>
      </c>
      <c r="J81"/>
    </row>
    <row r="82" spans="4:10" x14ac:dyDescent="0.2">
      <c r="D82"/>
      <c r="E82" t="e">
        <f>VLOOKUP(Element_Concentrations!B82,Sample_Data!B$2:I$69,7,FALSE)</f>
        <v>#N/A</v>
      </c>
      <c r="F82" t="e">
        <f>VLOOKUP(Element_Concentrations!B82, Sample_Data!B$2:I$69, 8, FALSE)</f>
        <v>#N/A</v>
      </c>
      <c r="G82" t="e">
        <f t="shared" si="2"/>
        <v>#N/A</v>
      </c>
      <c r="H82" t="e">
        <f t="shared" si="3"/>
        <v>#N/A</v>
      </c>
      <c r="J82"/>
    </row>
    <row r="83" spans="4:10" x14ac:dyDescent="0.2">
      <c r="D83"/>
      <c r="E83" t="e">
        <f>VLOOKUP(Element_Concentrations!B83,Sample_Data!B$2:I$69,7,FALSE)</f>
        <v>#N/A</v>
      </c>
      <c r="F83" t="e">
        <f>VLOOKUP(Element_Concentrations!B83, Sample_Data!B$2:I$69, 8, FALSE)</f>
        <v>#N/A</v>
      </c>
      <c r="G83" t="e">
        <f t="shared" si="2"/>
        <v>#N/A</v>
      </c>
      <c r="H83" t="e">
        <f t="shared" si="3"/>
        <v>#N/A</v>
      </c>
      <c r="J83"/>
    </row>
    <row r="84" spans="4:10" x14ac:dyDescent="0.2">
      <c r="D84"/>
      <c r="E84" t="e">
        <f>VLOOKUP(Element_Concentrations!B84,Sample_Data!B$2:I$69,7,FALSE)</f>
        <v>#N/A</v>
      </c>
      <c r="F84" t="e">
        <f>VLOOKUP(Element_Concentrations!B84, Sample_Data!B$2:I$69, 8, FALSE)</f>
        <v>#N/A</v>
      </c>
      <c r="G84" t="e">
        <f t="shared" si="2"/>
        <v>#N/A</v>
      </c>
      <c r="H84" t="e">
        <f t="shared" si="3"/>
        <v>#N/A</v>
      </c>
      <c r="J84"/>
    </row>
    <row r="85" spans="4:10" x14ac:dyDescent="0.2">
      <c r="D85"/>
      <c r="E85" t="e">
        <f>VLOOKUP(Element_Concentrations!B85,Sample_Data!B$2:I$69,7,FALSE)</f>
        <v>#N/A</v>
      </c>
      <c r="F85" t="e">
        <f>VLOOKUP(Element_Concentrations!B85, Sample_Data!B$2:I$69, 8, FALSE)</f>
        <v>#N/A</v>
      </c>
      <c r="G85" t="e">
        <f t="shared" si="2"/>
        <v>#N/A</v>
      </c>
      <c r="H85" t="e">
        <f t="shared" si="3"/>
        <v>#N/A</v>
      </c>
      <c r="J85"/>
    </row>
    <row r="86" spans="4:10" x14ac:dyDescent="0.2">
      <c r="D86"/>
      <c r="E86" t="e">
        <f>VLOOKUP(Element_Concentrations!B86,Sample_Data!B$2:I$69,7,FALSE)</f>
        <v>#N/A</v>
      </c>
      <c r="F86" t="e">
        <f>VLOOKUP(Element_Concentrations!B86, Sample_Data!B$2:I$69, 8, FALSE)</f>
        <v>#N/A</v>
      </c>
      <c r="G86" t="e">
        <f t="shared" si="2"/>
        <v>#N/A</v>
      </c>
      <c r="H86" t="e">
        <f t="shared" si="3"/>
        <v>#N/A</v>
      </c>
      <c r="J86"/>
    </row>
    <row r="87" spans="4:10" x14ac:dyDescent="0.2">
      <c r="D87"/>
      <c r="E87" t="e">
        <f>VLOOKUP(Element_Concentrations!B87,Sample_Data!B$2:I$69,7,FALSE)</f>
        <v>#N/A</v>
      </c>
      <c r="F87" t="e">
        <f>VLOOKUP(Element_Concentrations!B87, Sample_Data!B$2:I$69, 8, FALSE)</f>
        <v>#N/A</v>
      </c>
      <c r="G87" t="e">
        <f t="shared" si="2"/>
        <v>#N/A</v>
      </c>
      <c r="H87" t="e">
        <f t="shared" si="3"/>
        <v>#N/A</v>
      </c>
      <c r="J87"/>
    </row>
    <row r="88" spans="4:10" x14ac:dyDescent="0.2">
      <c r="D88"/>
      <c r="E88" t="e">
        <f>VLOOKUP(Element_Concentrations!B88,Sample_Data!B$2:I$69,7,FALSE)</f>
        <v>#N/A</v>
      </c>
      <c r="F88" t="e">
        <f>VLOOKUP(Element_Concentrations!B88, Sample_Data!B$2:I$69, 8, FALSE)</f>
        <v>#N/A</v>
      </c>
      <c r="G88" t="e">
        <f t="shared" si="2"/>
        <v>#N/A</v>
      </c>
      <c r="H88" t="e">
        <f t="shared" si="3"/>
        <v>#N/A</v>
      </c>
      <c r="J88"/>
    </row>
    <row r="89" spans="4:10" x14ac:dyDescent="0.2">
      <c r="D89"/>
      <c r="E89" t="e">
        <f>VLOOKUP(Element_Concentrations!B89,Sample_Data!B$2:I$69,7,FALSE)</f>
        <v>#N/A</v>
      </c>
      <c r="F89" t="e">
        <f>VLOOKUP(Element_Concentrations!B89, Sample_Data!B$2:I$69, 8, FALSE)</f>
        <v>#N/A</v>
      </c>
      <c r="G89" t="e">
        <f t="shared" si="2"/>
        <v>#N/A</v>
      </c>
      <c r="H89" t="e">
        <f t="shared" si="3"/>
        <v>#N/A</v>
      </c>
      <c r="J89"/>
    </row>
    <row r="90" spans="4:10" x14ac:dyDescent="0.2">
      <c r="D90"/>
      <c r="E90" t="e">
        <f>VLOOKUP(Element_Concentrations!B90,Sample_Data!B$2:I$69,7,FALSE)</f>
        <v>#N/A</v>
      </c>
      <c r="F90" t="e">
        <f>VLOOKUP(Element_Concentrations!B90, Sample_Data!B$2:I$69, 8, FALSE)</f>
        <v>#N/A</v>
      </c>
      <c r="G90" t="e">
        <f t="shared" si="2"/>
        <v>#N/A</v>
      </c>
      <c r="H90" t="e">
        <f t="shared" si="3"/>
        <v>#N/A</v>
      </c>
      <c r="J90"/>
    </row>
    <row r="91" spans="4:10" x14ac:dyDescent="0.2">
      <c r="D91"/>
      <c r="E91" t="e">
        <f>VLOOKUP(Element_Concentrations!B91,Sample_Data!B$2:I$69,7,FALSE)</f>
        <v>#N/A</v>
      </c>
      <c r="F91" t="e">
        <f>VLOOKUP(Element_Concentrations!B91, Sample_Data!B$2:I$69, 8, FALSE)</f>
        <v>#N/A</v>
      </c>
      <c r="G91" t="e">
        <f t="shared" si="2"/>
        <v>#N/A</v>
      </c>
      <c r="H91" t="e">
        <f t="shared" si="3"/>
        <v>#N/A</v>
      </c>
      <c r="J91"/>
    </row>
    <row r="92" spans="4:10" x14ac:dyDescent="0.2">
      <c r="D92"/>
      <c r="E92" t="e">
        <f>VLOOKUP(Element_Concentrations!B92,Sample_Data!B$2:I$69,7,FALSE)</f>
        <v>#N/A</v>
      </c>
      <c r="F92" t="e">
        <f>VLOOKUP(Element_Concentrations!B92, Sample_Data!B$2:I$69, 8, FALSE)</f>
        <v>#N/A</v>
      </c>
      <c r="G92" t="e">
        <f t="shared" si="2"/>
        <v>#N/A</v>
      </c>
      <c r="H92" t="e">
        <f t="shared" si="3"/>
        <v>#N/A</v>
      </c>
      <c r="J92"/>
    </row>
    <row r="93" spans="4:10" x14ac:dyDescent="0.2">
      <c r="D93"/>
      <c r="E93" t="e">
        <f>VLOOKUP(Element_Concentrations!B93,Sample_Data!B$2:I$69,7,FALSE)</f>
        <v>#N/A</v>
      </c>
      <c r="F93" t="e">
        <f>VLOOKUP(Element_Concentrations!B93, Sample_Data!B$2:I$69, 8, FALSE)</f>
        <v>#N/A</v>
      </c>
      <c r="G93" t="e">
        <f t="shared" si="2"/>
        <v>#N/A</v>
      </c>
      <c r="H93" t="e">
        <f t="shared" si="3"/>
        <v>#N/A</v>
      </c>
      <c r="J93"/>
    </row>
    <row r="94" spans="4:10" x14ac:dyDescent="0.2">
      <c r="D94"/>
      <c r="E94" t="e">
        <f>VLOOKUP(Element_Concentrations!B94,Sample_Data!B$2:I$69,7,FALSE)</f>
        <v>#N/A</v>
      </c>
      <c r="F94" t="e">
        <f>VLOOKUP(Element_Concentrations!B94, Sample_Data!B$2:I$69, 8, FALSE)</f>
        <v>#N/A</v>
      </c>
      <c r="G94" t="e">
        <f t="shared" si="2"/>
        <v>#N/A</v>
      </c>
      <c r="H94" t="e">
        <f t="shared" si="3"/>
        <v>#N/A</v>
      </c>
      <c r="J94"/>
    </row>
    <row r="95" spans="4:10" x14ac:dyDescent="0.2">
      <c r="D95"/>
      <c r="E95" t="e">
        <f>VLOOKUP(Element_Concentrations!B95,Sample_Data!B$2:I$69,7,FALSE)</f>
        <v>#N/A</v>
      </c>
      <c r="F95" t="e">
        <f>VLOOKUP(Element_Concentrations!B95, Sample_Data!B$2:I$69, 8, FALSE)</f>
        <v>#N/A</v>
      </c>
      <c r="G95" t="e">
        <f t="shared" si="2"/>
        <v>#N/A</v>
      </c>
      <c r="H95" t="e">
        <f t="shared" si="3"/>
        <v>#N/A</v>
      </c>
      <c r="J95"/>
    </row>
    <row r="96" spans="4:10" x14ac:dyDescent="0.2">
      <c r="D96"/>
      <c r="E96" t="e">
        <f>VLOOKUP(Element_Concentrations!B96,Sample_Data!B$2:I$69,7,FALSE)</f>
        <v>#N/A</v>
      </c>
      <c r="F96" t="e">
        <f>VLOOKUP(Element_Concentrations!B96, Sample_Data!B$2:I$69, 8, FALSE)</f>
        <v>#N/A</v>
      </c>
      <c r="G96" t="e">
        <f t="shared" si="2"/>
        <v>#N/A</v>
      </c>
      <c r="H96" t="e">
        <f t="shared" si="3"/>
        <v>#N/A</v>
      </c>
      <c r="J96"/>
    </row>
    <row r="97" spans="4:10" x14ac:dyDescent="0.2">
      <c r="D97"/>
      <c r="E97" t="e">
        <f>VLOOKUP(Element_Concentrations!B97,Sample_Data!B$2:I$69,7,FALSE)</f>
        <v>#N/A</v>
      </c>
      <c r="F97" t="e">
        <f>VLOOKUP(Element_Concentrations!B97, Sample_Data!B$2:I$69, 8, FALSE)</f>
        <v>#N/A</v>
      </c>
      <c r="G97" t="e">
        <f t="shared" si="2"/>
        <v>#N/A</v>
      </c>
      <c r="H97" t="e">
        <f t="shared" si="3"/>
        <v>#N/A</v>
      </c>
      <c r="J97"/>
    </row>
    <row r="98" spans="4:10" x14ac:dyDescent="0.2">
      <c r="D98"/>
      <c r="E98" t="e">
        <f>VLOOKUP(Element_Concentrations!B98,Sample_Data!B$2:I$69,7,FALSE)</f>
        <v>#N/A</v>
      </c>
      <c r="F98" t="e">
        <f>VLOOKUP(Element_Concentrations!B98, Sample_Data!B$2:I$69, 8, FALSE)</f>
        <v>#N/A</v>
      </c>
      <c r="G98" t="e">
        <f t="shared" si="2"/>
        <v>#N/A</v>
      </c>
      <c r="H98" t="e">
        <f t="shared" si="3"/>
        <v>#N/A</v>
      </c>
      <c r="J98"/>
    </row>
    <row r="99" spans="4:10" x14ac:dyDescent="0.2">
      <c r="D99"/>
      <c r="E99" t="e">
        <f>VLOOKUP(Element_Concentrations!B99,Sample_Data!B$2:I$69,7,FALSE)</f>
        <v>#N/A</v>
      </c>
      <c r="F99" t="e">
        <f>VLOOKUP(Element_Concentrations!B99, Sample_Data!B$2:I$69, 8, FALSE)</f>
        <v>#N/A</v>
      </c>
      <c r="G99" t="e">
        <f t="shared" si="2"/>
        <v>#N/A</v>
      </c>
      <c r="H99" t="e">
        <f t="shared" si="3"/>
        <v>#N/A</v>
      </c>
      <c r="J99"/>
    </row>
    <row r="100" spans="4:10" x14ac:dyDescent="0.2">
      <c r="D100"/>
      <c r="E100" t="e">
        <f>VLOOKUP(Element_Concentrations!B100,Sample_Data!B$2:I$69,7,FALSE)</f>
        <v>#N/A</v>
      </c>
      <c r="F100" t="e">
        <f>VLOOKUP(Element_Concentrations!B100, Sample_Data!B$2:I$69, 8, FALSE)</f>
        <v>#N/A</v>
      </c>
      <c r="G100" t="e">
        <f t="shared" si="2"/>
        <v>#N/A</v>
      </c>
      <c r="H100" t="e">
        <f t="shared" si="3"/>
        <v>#N/A</v>
      </c>
      <c r="J100"/>
    </row>
    <row r="101" spans="4:10" x14ac:dyDescent="0.2">
      <c r="D101"/>
      <c r="E101" t="e">
        <f>VLOOKUP(Element_Concentrations!B101,Sample_Data!B$2:I$69,7,FALSE)</f>
        <v>#N/A</v>
      </c>
      <c r="F101" t="e">
        <f>VLOOKUP(Element_Concentrations!B101, Sample_Data!B$2:I$69, 8, FALSE)</f>
        <v>#N/A</v>
      </c>
      <c r="G101" t="e">
        <f t="shared" si="2"/>
        <v>#N/A</v>
      </c>
      <c r="H101" t="e">
        <f t="shared" si="3"/>
        <v>#N/A</v>
      </c>
      <c r="J101"/>
    </row>
    <row r="102" spans="4:10" x14ac:dyDescent="0.2">
      <c r="D102"/>
      <c r="E102" t="e">
        <f>VLOOKUP(Element_Concentrations!B102,Sample_Data!B$2:I$69,7,FALSE)</f>
        <v>#N/A</v>
      </c>
      <c r="F102" t="e">
        <f>VLOOKUP(Element_Concentrations!B102, Sample_Data!B$2:I$69, 8, FALSE)</f>
        <v>#N/A</v>
      </c>
      <c r="G102" t="e">
        <f t="shared" si="2"/>
        <v>#N/A</v>
      </c>
      <c r="H102" t="e">
        <f t="shared" si="3"/>
        <v>#N/A</v>
      </c>
      <c r="J102"/>
    </row>
    <row r="103" spans="4:10" x14ac:dyDescent="0.2">
      <c r="D103"/>
      <c r="E103" t="e">
        <f>VLOOKUP(Element_Concentrations!B103,Sample_Data!B$2:I$69,7,FALSE)</f>
        <v>#N/A</v>
      </c>
      <c r="F103" t="e">
        <f>VLOOKUP(Element_Concentrations!B103, Sample_Data!B$2:I$69, 8, FALSE)</f>
        <v>#N/A</v>
      </c>
      <c r="G103" t="e">
        <f t="shared" si="2"/>
        <v>#N/A</v>
      </c>
      <c r="H103" t="e">
        <f t="shared" si="3"/>
        <v>#N/A</v>
      </c>
      <c r="J103"/>
    </row>
    <row r="104" spans="4:10" x14ac:dyDescent="0.2">
      <c r="D104"/>
      <c r="E104" t="e">
        <f>VLOOKUP(Element_Concentrations!B104,Sample_Data!B$2:I$69,7,FALSE)</f>
        <v>#N/A</v>
      </c>
      <c r="F104" t="e">
        <f>VLOOKUP(Element_Concentrations!B104, Sample_Data!B$2:I$69, 8, FALSE)</f>
        <v>#N/A</v>
      </c>
      <c r="G104" t="e">
        <f t="shared" si="2"/>
        <v>#N/A</v>
      </c>
      <c r="H104" t="e">
        <f t="shared" si="3"/>
        <v>#N/A</v>
      </c>
      <c r="J104"/>
    </row>
    <row r="105" spans="4:10" x14ac:dyDescent="0.2">
      <c r="D105"/>
      <c r="E105" t="e">
        <f>VLOOKUP(Element_Concentrations!B105,Sample_Data!B$2:I$69,7,FALSE)</f>
        <v>#N/A</v>
      </c>
      <c r="F105" t="e">
        <f>VLOOKUP(Element_Concentrations!B105, Sample_Data!B$2:I$69, 8, FALSE)</f>
        <v>#N/A</v>
      </c>
      <c r="G105" t="e">
        <f t="shared" si="2"/>
        <v>#N/A</v>
      </c>
      <c r="H105" t="e">
        <f t="shared" si="3"/>
        <v>#N/A</v>
      </c>
      <c r="J105"/>
    </row>
    <row r="106" spans="4:10" x14ac:dyDescent="0.2">
      <c r="D106"/>
      <c r="E106" t="e">
        <f>VLOOKUP(Element_Concentrations!B106,Sample_Data!B$2:I$69,7,FALSE)</f>
        <v>#N/A</v>
      </c>
      <c r="F106" t="e">
        <f>VLOOKUP(Element_Concentrations!B106, Sample_Data!B$2:I$69, 8, FALSE)</f>
        <v>#N/A</v>
      </c>
      <c r="G106" t="e">
        <f t="shared" si="2"/>
        <v>#N/A</v>
      </c>
      <c r="H106" t="e">
        <f t="shared" si="3"/>
        <v>#N/A</v>
      </c>
      <c r="J106"/>
    </row>
    <row r="107" spans="4:10" x14ac:dyDescent="0.2">
      <c r="D107"/>
      <c r="E107" t="e">
        <f>VLOOKUP(Element_Concentrations!B107,Sample_Data!B$2:I$69,7,FALSE)</f>
        <v>#N/A</v>
      </c>
      <c r="F107" t="e">
        <f>VLOOKUP(Element_Concentrations!B107, Sample_Data!B$2:I$69, 8, FALSE)</f>
        <v>#N/A</v>
      </c>
      <c r="G107" t="e">
        <f t="shared" si="2"/>
        <v>#N/A</v>
      </c>
      <c r="H107" t="e">
        <f t="shared" si="3"/>
        <v>#N/A</v>
      </c>
      <c r="J107"/>
    </row>
    <row r="108" spans="4:10" x14ac:dyDescent="0.2">
      <c r="D108"/>
      <c r="E108" t="e">
        <f>VLOOKUP(Element_Concentrations!B108,Sample_Data!B$2:I$69,7,FALSE)</f>
        <v>#N/A</v>
      </c>
      <c r="F108" t="e">
        <f>VLOOKUP(Element_Concentrations!B108, Sample_Data!B$2:I$69, 8, FALSE)</f>
        <v>#N/A</v>
      </c>
      <c r="G108" t="e">
        <f t="shared" si="2"/>
        <v>#N/A</v>
      </c>
      <c r="H108" t="e">
        <f t="shared" si="3"/>
        <v>#N/A</v>
      </c>
      <c r="J108" s="13"/>
    </row>
    <row r="109" spans="4:10" x14ac:dyDescent="0.2">
      <c r="D109"/>
      <c r="E109" t="e">
        <f>VLOOKUP(Element_Concentrations!B109,Sample_Data!B$2:I$69,7,FALSE)</f>
        <v>#N/A</v>
      </c>
      <c r="F109" t="e">
        <f>VLOOKUP(Element_Concentrations!B109, Sample_Data!B$2:I$69, 8, FALSE)</f>
        <v>#N/A</v>
      </c>
      <c r="G109" t="e">
        <f t="shared" si="2"/>
        <v>#N/A</v>
      </c>
      <c r="H109" t="e">
        <f t="shared" si="3"/>
        <v>#N/A</v>
      </c>
      <c r="J109" s="13"/>
    </row>
    <row r="110" spans="4:10" x14ac:dyDescent="0.2">
      <c r="D110"/>
      <c r="E110" t="e">
        <f>VLOOKUP(Element_Concentrations!B110,Sample_Data!B$2:I$69,7,FALSE)</f>
        <v>#N/A</v>
      </c>
      <c r="F110" t="e">
        <f>VLOOKUP(Element_Concentrations!B110, Sample_Data!B$2:I$69, 8, FALSE)</f>
        <v>#N/A</v>
      </c>
      <c r="G110" t="e">
        <f t="shared" si="2"/>
        <v>#N/A</v>
      </c>
      <c r="H110" t="e">
        <f t="shared" si="3"/>
        <v>#N/A</v>
      </c>
      <c r="J110"/>
    </row>
    <row r="111" spans="4:10" x14ac:dyDescent="0.2">
      <c r="D111"/>
      <c r="E111" t="e">
        <f>VLOOKUP(Element_Concentrations!B111,Sample_Data!B$2:I$69,7,FALSE)</f>
        <v>#N/A</v>
      </c>
      <c r="F111" t="e">
        <f>VLOOKUP(Element_Concentrations!B111, Sample_Data!B$2:I$69, 8, FALSE)</f>
        <v>#N/A</v>
      </c>
      <c r="G111" t="e">
        <f t="shared" si="2"/>
        <v>#N/A</v>
      </c>
      <c r="H111" t="e">
        <f t="shared" si="3"/>
        <v>#N/A</v>
      </c>
      <c r="J111"/>
    </row>
    <row r="112" spans="4:10" x14ac:dyDescent="0.2">
      <c r="D112"/>
      <c r="E112" t="e">
        <f>VLOOKUP(Element_Concentrations!B112,Sample_Data!B$2:I$69,7,FALSE)</f>
        <v>#N/A</v>
      </c>
      <c r="F112" t="e">
        <f>VLOOKUP(Element_Concentrations!B112, Sample_Data!B$2:I$69, 8, FALSE)</f>
        <v>#N/A</v>
      </c>
      <c r="G112" t="e">
        <f t="shared" si="2"/>
        <v>#N/A</v>
      </c>
      <c r="H112" t="e">
        <f t="shared" si="3"/>
        <v>#N/A</v>
      </c>
      <c r="J112"/>
    </row>
    <row r="113" spans="4:10" x14ac:dyDescent="0.2">
      <c r="D113"/>
      <c r="E113" t="e">
        <f>VLOOKUP(Element_Concentrations!B113,Sample_Data!B$2:I$69,7,FALSE)</f>
        <v>#N/A</v>
      </c>
      <c r="F113" t="e">
        <f>VLOOKUP(Element_Concentrations!B113, Sample_Data!B$2:I$69, 8, FALSE)</f>
        <v>#N/A</v>
      </c>
      <c r="G113" t="e">
        <f t="shared" si="2"/>
        <v>#N/A</v>
      </c>
      <c r="H113" t="e">
        <f t="shared" si="3"/>
        <v>#N/A</v>
      </c>
      <c r="J113"/>
    </row>
    <row r="114" spans="4:10" x14ac:dyDescent="0.2">
      <c r="D114"/>
      <c r="E114" t="e">
        <f>VLOOKUP(Element_Concentrations!B114,Sample_Data!B$2:I$69,7,FALSE)</f>
        <v>#N/A</v>
      </c>
      <c r="F114" t="e">
        <f>VLOOKUP(Element_Concentrations!B114, Sample_Data!B$2:I$69, 8, FALSE)</f>
        <v>#N/A</v>
      </c>
      <c r="G114" t="e">
        <f t="shared" si="2"/>
        <v>#N/A</v>
      </c>
      <c r="H114" t="e">
        <f t="shared" si="3"/>
        <v>#N/A</v>
      </c>
      <c r="J114"/>
    </row>
    <row r="115" spans="4:10" x14ac:dyDescent="0.2">
      <c r="D115"/>
      <c r="E115" t="e">
        <f>VLOOKUP(Element_Concentrations!B115,Sample_Data!B$2:I$69,7,FALSE)</f>
        <v>#N/A</v>
      </c>
      <c r="F115" t="e">
        <f>VLOOKUP(Element_Concentrations!B115, Sample_Data!B$2:I$69, 8, FALSE)</f>
        <v>#N/A</v>
      </c>
      <c r="G115" t="e">
        <f t="shared" si="2"/>
        <v>#N/A</v>
      </c>
      <c r="H115" t="e">
        <f t="shared" si="3"/>
        <v>#N/A</v>
      </c>
      <c r="J115"/>
    </row>
    <row r="116" spans="4:10" x14ac:dyDescent="0.2">
      <c r="D116"/>
      <c r="E116" t="e">
        <f>VLOOKUP(Element_Concentrations!B116,Sample_Data!B$2:I$69,7,FALSE)</f>
        <v>#N/A</v>
      </c>
      <c r="F116" t="e">
        <f>VLOOKUP(Element_Concentrations!B116, Sample_Data!B$2:I$69, 8, FALSE)</f>
        <v>#N/A</v>
      </c>
      <c r="G116" t="e">
        <f t="shared" si="2"/>
        <v>#N/A</v>
      </c>
      <c r="H116" t="e">
        <f t="shared" si="3"/>
        <v>#N/A</v>
      </c>
      <c r="J116"/>
    </row>
    <row r="117" spans="4:10" x14ac:dyDescent="0.2">
      <c r="D117"/>
      <c r="E117" t="e">
        <f>VLOOKUP(Element_Concentrations!B117,Sample_Data!B$2:I$69,7,FALSE)</f>
        <v>#N/A</v>
      </c>
      <c r="F117" t="e">
        <f>VLOOKUP(Element_Concentrations!B117, Sample_Data!B$2:I$69, 8, FALSE)</f>
        <v>#N/A</v>
      </c>
      <c r="G117" t="e">
        <f t="shared" si="2"/>
        <v>#N/A</v>
      </c>
      <c r="H117" t="e">
        <f t="shared" si="3"/>
        <v>#N/A</v>
      </c>
      <c r="J117"/>
    </row>
    <row r="118" spans="4:10" x14ac:dyDescent="0.2">
      <c r="D118"/>
      <c r="E118" t="e">
        <f>VLOOKUP(Element_Concentrations!B118,Sample_Data!B$2:I$69,7,FALSE)</f>
        <v>#N/A</v>
      </c>
      <c r="F118" t="e">
        <f>VLOOKUP(Element_Concentrations!B118, Sample_Data!B$2:I$69, 8, FALSE)</f>
        <v>#N/A</v>
      </c>
      <c r="G118" t="e">
        <f t="shared" si="2"/>
        <v>#N/A</v>
      </c>
      <c r="H118" t="e">
        <f t="shared" si="3"/>
        <v>#N/A</v>
      </c>
      <c r="J118"/>
    </row>
    <row r="119" spans="4:10" x14ac:dyDescent="0.2">
      <c r="D119"/>
      <c r="E119" t="e">
        <f>VLOOKUP(Element_Concentrations!B119,Sample_Data!B$2:I$69,7,FALSE)</f>
        <v>#N/A</v>
      </c>
      <c r="F119" t="e">
        <f>VLOOKUP(Element_Concentrations!B119, Sample_Data!B$2:I$69, 8, FALSE)</f>
        <v>#N/A</v>
      </c>
      <c r="G119" t="e">
        <f t="shared" si="2"/>
        <v>#N/A</v>
      </c>
      <c r="H119" t="e">
        <f t="shared" si="3"/>
        <v>#N/A</v>
      </c>
      <c r="J119"/>
    </row>
    <row r="120" spans="4:10" x14ac:dyDescent="0.2">
      <c r="D120"/>
      <c r="E120" t="e">
        <f>VLOOKUP(Element_Concentrations!B120,Sample_Data!B$2:I$69,7,FALSE)</f>
        <v>#N/A</v>
      </c>
      <c r="F120" t="e">
        <f>VLOOKUP(Element_Concentrations!B120, Sample_Data!B$2:I$69, 8, FALSE)</f>
        <v>#N/A</v>
      </c>
      <c r="G120" t="e">
        <f t="shared" si="2"/>
        <v>#N/A</v>
      </c>
      <c r="H120" t="e">
        <f t="shared" si="3"/>
        <v>#N/A</v>
      </c>
      <c r="J120"/>
    </row>
    <row r="121" spans="4:10" x14ac:dyDescent="0.2">
      <c r="D121"/>
      <c r="E121" t="e">
        <f>VLOOKUP(Element_Concentrations!B121,Sample_Data!B$2:I$69,7,FALSE)</f>
        <v>#N/A</v>
      </c>
      <c r="F121" t="e">
        <f>VLOOKUP(Element_Concentrations!B121, Sample_Data!B$2:I$69, 8, FALSE)</f>
        <v>#N/A</v>
      </c>
      <c r="G121" t="e">
        <f t="shared" si="2"/>
        <v>#N/A</v>
      </c>
      <c r="H121" t="e">
        <f t="shared" si="3"/>
        <v>#N/A</v>
      </c>
      <c r="J121"/>
    </row>
    <row r="122" spans="4:10" x14ac:dyDescent="0.2">
      <c r="D122"/>
      <c r="E122" t="e">
        <f>VLOOKUP(Element_Concentrations!B122,Sample_Data!B$2:I$69,7,FALSE)</f>
        <v>#N/A</v>
      </c>
      <c r="F122" t="e">
        <f>VLOOKUP(Element_Concentrations!B122, Sample_Data!B$2:I$69, 8, FALSE)</f>
        <v>#N/A</v>
      </c>
      <c r="G122" t="e">
        <f t="shared" si="2"/>
        <v>#N/A</v>
      </c>
      <c r="H122" t="e">
        <f t="shared" si="3"/>
        <v>#N/A</v>
      </c>
      <c r="J122"/>
    </row>
    <row r="123" spans="4:10" x14ac:dyDescent="0.2">
      <c r="D123"/>
      <c r="E123" t="e">
        <f>VLOOKUP(Element_Concentrations!B123,Sample_Data!B$2:I$69,7,FALSE)</f>
        <v>#N/A</v>
      </c>
      <c r="F123" t="e">
        <f>VLOOKUP(Element_Concentrations!B123, Sample_Data!B$2:I$69, 8, FALSE)</f>
        <v>#N/A</v>
      </c>
      <c r="G123" t="e">
        <f t="shared" si="2"/>
        <v>#N/A</v>
      </c>
      <c r="H123" t="e">
        <f t="shared" si="3"/>
        <v>#N/A</v>
      </c>
      <c r="J123"/>
    </row>
    <row r="124" spans="4:10" x14ac:dyDescent="0.2">
      <c r="D124"/>
      <c r="E124" t="e">
        <f>VLOOKUP(Element_Concentrations!B124,Sample_Data!B$2:I$69,7,FALSE)</f>
        <v>#N/A</v>
      </c>
      <c r="F124" t="e">
        <f>VLOOKUP(Element_Concentrations!B124, Sample_Data!B$2:I$69, 8, FALSE)</f>
        <v>#N/A</v>
      </c>
      <c r="G124" t="e">
        <f t="shared" si="2"/>
        <v>#N/A</v>
      </c>
      <c r="H124" t="e">
        <f t="shared" si="3"/>
        <v>#N/A</v>
      </c>
      <c r="J124"/>
    </row>
    <row r="125" spans="4:10" x14ac:dyDescent="0.2">
      <c r="D125"/>
      <c r="E125" t="e">
        <f>VLOOKUP(Element_Concentrations!B125,Sample_Data!B$2:I$69,7,FALSE)</f>
        <v>#N/A</v>
      </c>
      <c r="F125" t="e">
        <f>VLOOKUP(Element_Concentrations!B125, Sample_Data!B$2:I$69, 8, FALSE)</f>
        <v>#N/A</v>
      </c>
      <c r="G125" t="e">
        <f t="shared" si="2"/>
        <v>#N/A</v>
      </c>
      <c r="H125" t="e">
        <f t="shared" si="3"/>
        <v>#N/A</v>
      </c>
      <c r="J125"/>
    </row>
    <row r="126" spans="4:10" x14ac:dyDescent="0.2">
      <c r="D126"/>
      <c r="E126" t="e">
        <f>VLOOKUP(Element_Concentrations!B126,Sample_Data!B$2:I$69,7,FALSE)</f>
        <v>#N/A</v>
      </c>
      <c r="F126" t="e">
        <f>VLOOKUP(Element_Concentrations!B126, Sample_Data!B$2:I$69, 8, FALSE)</f>
        <v>#N/A</v>
      </c>
      <c r="G126" t="e">
        <f t="shared" si="2"/>
        <v>#N/A</v>
      </c>
      <c r="H126" t="e">
        <f t="shared" si="3"/>
        <v>#N/A</v>
      </c>
      <c r="J126"/>
    </row>
    <row r="127" spans="4:10" x14ac:dyDescent="0.2">
      <c r="D127"/>
      <c r="E127" t="e">
        <f>VLOOKUP(Element_Concentrations!B127,Sample_Data!B$2:I$69,7,FALSE)</f>
        <v>#N/A</v>
      </c>
      <c r="F127" t="e">
        <f>VLOOKUP(Element_Concentrations!B127, Sample_Data!B$2:I$69, 8, FALSE)</f>
        <v>#N/A</v>
      </c>
      <c r="G127" t="e">
        <f t="shared" si="2"/>
        <v>#N/A</v>
      </c>
      <c r="H127" t="e">
        <f t="shared" si="3"/>
        <v>#N/A</v>
      </c>
      <c r="J127"/>
    </row>
    <row r="128" spans="4:10" x14ac:dyDescent="0.2">
      <c r="D128"/>
      <c r="E128" t="e">
        <f>VLOOKUP(Element_Concentrations!B128,Sample_Data!B$2:I$69,7,FALSE)</f>
        <v>#N/A</v>
      </c>
      <c r="F128" t="e">
        <f>VLOOKUP(Element_Concentrations!B128, Sample_Data!B$2:I$69, 8, FALSE)</f>
        <v>#N/A</v>
      </c>
      <c r="G128" t="e">
        <f t="shared" si="2"/>
        <v>#N/A</v>
      </c>
      <c r="H128" t="e">
        <f t="shared" si="3"/>
        <v>#N/A</v>
      </c>
      <c r="J128"/>
    </row>
    <row r="129" spans="4:10" x14ac:dyDescent="0.2">
      <c r="D129"/>
      <c r="E129" t="e">
        <f>VLOOKUP(Element_Concentrations!B129,Sample_Data!B$2:I$69,7,FALSE)</f>
        <v>#N/A</v>
      </c>
      <c r="F129" t="e">
        <f>VLOOKUP(Element_Concentrations!B129, Sample_Data!B$2:I$69, 8, FALSE)</f>
        <v>#N/A</v>
      </c>
      <c r="G129" t="e">
        <f t="shared" si="2"/>
        <v>#N/A</v>
      </c>
      <c r="H129" t="e">
        <f t="shared" si="3"/>
        <v>#N/A</v>
      </c>
      <c r="J129"/>
    </row>
    <row r="130" spans="4:10" x14ac:dyDescent="0.2">
      <c r="D130"/>
      <c r="E130" t="e">
        <f>VLOOKUP(Element_Concentrations!B130,Sample_Data!B$2:I$69,7,FALSE)</f>
        <v>#N/A</v>
      </c>
      <c r="F130" t="e">
        <f>VLOOKUP(Element_Concentrations!B130, Sample_Data!B$2:I$69, 8, FALSE)</f>
        <v>#N/A</v>
      </c>
      <c r="G130" t="e">
        <f t="shared" ref="G130:G193" si="4">D130*E130</f>
        <v>#N/A</v>
      </c>
      <c r="H130" t="e">
        <f t="shared" ref="H130:H193" si="5">G130/F130</f>
        <v>#N/A</v>
      </c>
      <c r="J130"/>
    </row>
    <row r="131" spans="4:10" x14ac:dyDescent="0.2">
      <c r="D131"/>
      <c r="E131" t="e">
        <f>VLOOKUP(Element_Concentrations!B131,Sample_Data!B$2:I$69,7,FALSE)</f>
        <v>#N/A</v>
      </c>
      <c r="F131" t="e">
        <f>VLOOKUP(Element_Concentrations!B131, Sample_Data!B$2:I$69, 8, FALSE)</f>
        <v>#N/A</v>
      </c>
      <c r="G131" t="e">
        <f t="shared" si="4"/>
        <v>#N/A</v>
      </c>
      <c r="H131" t="e">
        <f t="shared" si="5"/>
        <v>#N/A</v>
      </c>
      <c r="J131"/>
    </row>
    <row r="132" spans="4:10" x14ac:dyDescent="0.2">
      <c r="D132"/>
      <c r="E132" t="e">
        <f>VLOOKUP(Element_Concentrations!B132,Sample_Data!B$2:I$69,7,FALSE)</f>
        <v>#N/A</v>
      </c>
      <c r="F132" t="e">
        <f>VLOOKUP(Element_Concentrations!B132, Sample_Data!B$2:I$69, 8, FALSE)</f>
        <v>#N/A</v>
      </c>
      <c r="G132" t="e">
        <f t="shared" si="4"/>
        <v>#N/A</v>
      </c>
      <c r="H132" t="e">
        <f t="shared" si="5"/>
        <v>#N/A</v>
      </c>
      <c r="J132"/>
    </row>
    <row r="133" spans="4:10" x14ac:dyDescent="0.2">
      <c r="D133"/>
      <c r="E133" t="e">
        <f>VLOOKUP(Element_Concentrations!B133,Sample_Data!B$2:I$69,7,FALSE)</f>
        <v>#N/A</v>
      </c>
      <c r="F133" t="e">
        <f>VLOOKUP(Element_Concentrations!B133, Sample_Data!B$2:I$69, 8, FALSE)</f>
        <v>#N/A</v>
      </c>
      <c r="G133" t="e">
        <f t="shared" si="4"/>
        <v>#N/A</v>
      </c>
      <c r="H133" t="e">
        <f t="shared" si="5"/>
        <v>#N/A</v>
      </c>
      <c r="J133"/>
    </row>
    <row r="134" spans="4:10" x14ac:dyDescent="0.2">
      <c r="D134"/>
      <c r="E134" t="e">
        <f>VLOOKUP(Element_Concentrations!B134,Sample_Data!B$2:I$69,7,FALSE)</f>
        <v>#N/A</v>
      </c>
      <c r="F134" t="e">
        <f>VLOOKUP(Element_Concentrations!B134, Sample_Data!B$2:I$69, 8, FALSE)</f>
        <v>#N/A</v>
      </c>
      <c r="G134" t="e">
        <f t="shared" si="4"/>
        <v>#N/A</v>
      </c>
      <c r="H134" t="e">
        <f t="shared" si="5"/>
        <v>#N/A</v>
      </c>
      <c r="J134"/>
    </row>
    <row r="135" spans="4:10" x14ac:dyDescent="0.2">
      <c r="D135"/>
      <c r="E135" t="e">
        <f>VLOOKUP(Element_Concentrations!B135,Sample_Data!B$2:I$69,7,FALSE)</f>
        <v>#N/A</v>
      </c>
      <c r="F135" t="e">
        <f>VLOOKUP(Element_Concentrations!B135, Sample_Data!B$2:I$69, 8, FALSE)</f>
        <v>#N/A</v>
      </c>
      <c r="G135" t="e">
        <f t="shared" si="4"/>
        <v>#N/A</v>
      </c>
      <c r="H135" t="e">
        <f t="shared" si="5"/>
        <v>#N/A</v>
      </c>
      <c r="J135"/>
    </row>
    <row r="136" spans="4:10" x14ac:dyDescent="0.2">
      <c r="D136"/>
      <c r="E136" t="e">
        <f>VLOOKUP(Element_Concentrations!B136,Sample_Data!B$2:I$69,7,FALSE)</f>
        <v>#N/A</v>
      </c>
      <c r="F136" t="e">
        <f>VLOOKUP(Element_Concentrations!B136, Sample_Data!B$2:I$69, 8, FALSE)</f>
        <v>#N/A</v>
      </c>
      <c r="G136" t="e">
        <f t="shared" si="4"/>
        <v>#N/A</v>
      </c>
      <c r="H136" t="e">
        <f t="shared" si="5"/>
        <v>#N/A</v>
      </c>
      <c r="J136"/>
    </row>
    <row r="137" spans="4:10" x14ac:dyDescent="0.2">
      <c r="D137"/>
      <c r="E137" t="e">
        <f>VLOOKUP(Element_Concentrations!B137,Sample_Data!B$2:I$69,7,FALSE)</f>
        <v>#N/A</v>
      </c>
      <c r="F137" t="e">
        <f>VLOOKUP(Element_Concentrations!B137, Sample_Data!B$2:I$69, 8, FALSE)</f>
        <v>#N/A</v>
      </c>
      <c r="G137" t="e">
        <f t="shared" si="4"/>
        <v>#N/A</v>
      </c>
      <c r="H137" t="e">
        <f t="shared" si="5"/>
        <v>#N/A</v>
      </c>
      <c r="J137"/>
    </row>
    <row r="138" spans="4:10" x14ac:dyDescent="0.2">
      <c r="D138"/>
      <c r="E138" t="e">
        <f>VLOOKUP(Element_Concentrations!B138,Sample_Data!B$2:I$69,7,FALSE)</f>
        <v>#N/A</v>
      </c>
      <c r="F138" t="e">
        <f>VLOOKUP(Element_Concentrations!B138, Sample_Data!B$2:I$69, 8, FALSE)</f>
        <v>#N/A</v>
      </c>
      <c r="G138" t="e">
        <f t="shared" si="4"/>
        <v>#N/A</v>
      </c>
      <c r="H138" t="e">
        <f t="shared" si="5"/>
        <v>#N/A</v>
      </c>
      <c r="J138"/>
    </row>
    <row r="139" spans="4:10" x14ac:dyDescent="0.2">
      <c r="D139"/>
      <c r="E139" t="e">
        <f>VLOOKUP(Element_Concentrations!B139,Sample_Data!B$2:I$69,7,FALSE)</f>
        <v>#N/A</v>
      </c>
      <c r="F139" t="e">
        <f>VLOOKUP(Element_Concentrations!B139, Sample_Data!B$2:I$69, 8, FALSE)</f>
        <v>#N/A</v>
      </c>
      <c r="G139" t="e">
        <f t="shared" si="4"/>
        <v>#N/A</v>
      </c>
      <c r="H139" t="e">
        <f t="shared" si="5"/>
        <v>#N/A</v>
      </c>
      <c r="J139" s="13"/>
    </row>
    <row r="140" spans="4:10" x14ac:dyDescent="0.2">
      <c r="D140"/>
      <c r="E140" t="e">
        <f>VLOOKUP(Element_Concentrations!B140,Sample_Data!B$2:I$69,7,FALSE)</f>
        <v>#N/A</v>
      </c>
      <c r="F140" t="e">
        <f>VLOOKUP(Element_Concentrations!B140, Sample_Data!B$2:I$69, 8, FALSE)</f>
        <v>#N/A</v>
      </c>
      <c r="G140" t="e">
        <f t="shared" si="4"/>
        <v>#N/A</v>
      </c>
      <c r="H140" t="e">
        <f t="shared" si="5"/>
        <v>#N/A</v>
      </c>
      <c r="J140" s="13"/>
    </row>
    <row r="141" spans="4:10" x14ac:dyDescent="0.2">
      <c r="D141"/>
      <c r="E141" t="e">
        <f>VLOOKUP(Element_Concentrations!B141,Sample_Data!B$2:I$69,7,FALSE)</f>
        <v>#N/A</v>
      </c>
      <c r="F141" t="e">
        <f>VLOOKUP(Element_Concentrations!B141, Sample_Data!B$2:I$69, 8, FALSE)</f>
        <v>#N/A</v>
      </c>
      <c r="G141" t="e">
        <f t="shared" si="4"/>
        <v>#N/A</v>
      </c>
      <c r="H141" t="e">
        <f t="shared" si="5"/>
        <v>#N/A</v>
      </c>
      <c r="J141"/>
    </row>
    <row r="142" spans="4:10" x14ac:dyDescent="0.2">
      <c r="D142"/>
      <c r="E142" t="e">
        <f>VLOOKUP(Element_Concentrations!B142,Sample_Data!B$2:I$69,7,FALSE)</f>
        <v>#N/A</v>
      </c>
      <c r="F142" t="e">
        <f>VLOOKUP(Element_Concentrations!B142, Sample_Data!B$2:I$69, 8, FALSE)</f>
        <v>#N/A</v>
      </c>
      <c r="G142" t="e">
        <f t="shared" si="4"/>
        <v>#N/A</v>
      </c>
      <c r="H142" t="e">
        <f t="shared" si="5"/>
        <v>#N/A</v>
      </c>
      <c r="J142"/>
    </row>
    <row r="143" spans="4:10" x14ac:dyDescent="0.2">
      <c r="D143"/>
      <c r="E143" t="e">
        <f>VLOOKUP(Element_Concentrations!B143,Sample_Data!B$2:I$69,7,FALSE)</f>
        <v>#N/A</v>
      </c>
      <c r="F143" t="e">
        <f>VLOOKUP(Element_Concentrations!B143, Sample_Data!B$2:I$69, 8, FALSE)</f>
        <v>#N/A</v>
      </c>
      <c r="G143" t="e">
        <f t="shared" si="4"/>
        <v>#N/A</v>
      </c>
      <c r="H143" t="e">
        <f t="shared" si="5"/>
        <v>#N/A</v>
      </c>
      <c r="J143"/>
    </row>
    <row r="144" spans="4:10" x14ac:dyDescent="0.2">
      <c r="D144"/>
      <c r="E144" t="e">
        <f>VLOOKUP(Element_Concentrations!B144,Sample_Data!B$2:I$69,7,FALSE)</f>
        <v>#N/A</v>
      </c>
      <c r="F144" t="e">
        <f>VLOOKUP(Element_Concentrations!B144, Sample_Data!B$2:I$69, 8, FALSE)</f>
        <v>#N/A</v>
      </c>
      <c r="G144" t="e">
        <f t="shared" si="4"/>
        <v>#N/A</v>
      </c>
      <c r="H144" t="e">
        <f t="shared" si="5"/>
        <v>#N/A</v>
      </c>
      <c r="J144"/>
    </row>
    <row r="145" spans="4:10" x14ac:dyDescent="0.2">
      <c r="D145"/>
      <c r="E145" t="e">
        <f>VLOOKUP(Element_Concentrations!B145,Sample_Data!B$2:I$69,7,FALSE)</f>
        <v>#N/A</v>
      </c>
      <c r="F145" t="e">
        <f>VLOOKUP(Element_Concentrations!B145, Sample_Data!B$2:I$69, 8, FALSE)</f>
        <v>#N/A</v>
      </c>
      <c r="G145" t="e">
        <f t="shared" si="4"/>
        <v>#N/A</v>
      </c>
      <c r="H145" t="e">
        <f t="shared" si="5"/>
        <v>#N/A</v>
      </c>
      <c r="J145"/>
    </row>
    <row r="146" spans="4:10" x14ac:dyDescent="0.2">
      <c r="D146"/>
      <c r="E146" t="e">
        <f>VLOOKUP(Element_Concentrations!B146,Sample_Data!B$2:I$69,7,FALSE)</f>
        <v>#N/A</v>
      </c>
      <c r="F146" t="e">
        <f>VLOOKUP(Element_Concentrations!B146, Sample_Data!B$2:I$69, 8, FALSE)</f>
        <v>#N/A</v>
      </c>
      <c r="G146" t="e">
        <f t="shared" si="4"/>
        <v>#N/A</v>
      </c>
      <c r="H146" t="e">
        <f t="shared" si="5"/>
        <v>#N/A</v>
      </c>
      <c r="J146"/>
    </row>
    <row r="147" spans="4:10" x14ac:dyDescent="0.2">
      <c r="D147"/>
      <c r="E147" t="e">
        <f>VLOOKUP(Element_Concentrations!B147,Sample_Data!B$2:I$69,7,FALSE)</f>
        <v>#N/A</v>
      </c>
      <c r="F147" t="e">
        <f>VLOOKUP(Element_Concentrations!B147, Sample_Data!B$2:I$69, 8, FALSE)</f>
        <v>#N/A</v>
      </c>
      <c r="G147" t="e">
        <f t="shared" si="4"/>
        <v>#N/A</v>
      </c>
      <c r="H147" t="e">
        <f t="shared" si="5"/>
        <v>#N/A</v>
      </c>
      <c r="J147"/>
    </row>
    <row r="148" spans="4:10" x14ac:dyDescent="0.2">
      <c r="D148"/>
      <c r="E148" t="e">
        <f>VLOOKUP(Element_Concentrations!B148,Sample_Data!B$2:I$69,7,FALSE)</f>
        <v>#N/A</v>
      </c>
      <c r="F148" t="e">
        <f>VLOOKUP(Element_Concentrations!B148, Sample_Data!B$2:I$69, 8, FALSE)</f>
        <v>#N/A</v>
      </c>
      <c r="G148" t="e">
        <f t="shared" si="4"/>
        <v>#N/A</v>
      </c>
      <c r="H148" t="e">
        <f t="shared" si="5"/>
        <v>#N/A</v>
      </c>
      <c r="J148"/>
    </row>
    <row r="149" spans="4:10" x14ac:dyDescent="0.2">
      <c r="D149"/>
      <c r="E149" t="e">
        <f>VLOOKUP(Element_Concentrations!B149,Sample_Data!B$2:I$69,7,FALSE)</f>
        <v>#N/A</v>
      </c>
      <c r="F149" t="e">
        <f>VLOOKUP(Element_Concentrations!B149, Sample_Data!B$2:I$69, 8, FALSE)</f>
        <v>#N/A</v>
      </c>
      <c r="G149" t="e">
        <f t="shared" si="4"/>
        <v>#N/A</v>
      </c>
      <c r="H149" t="e">
        <f t="shared" si="5"/>
        <v>#N/A</v>
      </c>
      <c r="J149"/>
    </row>
    <row r="150" spans="4:10" x14ac:dyDescent="0.2">
      <c r="D150"/>
      <c r="E150" t="e">
        <f>VLOOKUP(Element_Concentrations!B150,Sample_Data!B$2:I$69,7,FALSE)</f>
        <v>#N/A</v>
      </c>
      <c r="F150" t="e">
        <f>VLOOKUP(Element_Concentrations!B150, Sample_Data!B$2:I$69, 8, FALSE)</f>
        <v>#N/A</v>
      </c>
      <c r="G150" t="e">
        <f t="shared" si="4"/>
        <v>#N/A</v>
      </c>
      <c r="H150" t="e">
        <f t="shared" si="5"/>
        <v>#N/A</v>
      </c>
      <c r="J150"/>
    </row>
    <row r="151" spans="4:10" x14ac:dyDescent="0.2">
      <c r="D151"/>
      <c r="E151" t="e">
        <f>VLOOKUP(Element_Concentrations!B151,Sample_Data!B$2:I$69,7,FALSE)</f>
        <v>#N/A</v>
      </c>
      <c r="F151" t="e">
        <f>VLOOKUP(Element_Concentrations!B151, Sample_Data!B$2:I$69, 8, FALSE)</f>
        <v>#N/A</v>
      </c>
      <c r="G151" t="e">
        <f t="shared" si="4"/>
        <v>#N/A</v>
      </c>
      <c r="H151" t="e">
        <f t="shared" si="5"/>
        <v>#N/A</v>
      </c>
      <c r="J151"/>
    </row>
    <row r="152" spans="4:10" x14ac:dyDescent="0.2">
      <c r="D152"/>
      <c r="E152" t="e">
        <f>VLOOKUP(Element_Concentrations!B152,Sample_Data!B$2:I$69,7,FALSE)</f>
        <v>#N/A</v>
      </c>
      <c r="F152" t="e">
        <f>VLOOKUP(Element_Concentrations!B152, Sample_Data!B$2:I$69, 8, FALSE)</f>
        <v>#N/A</v>
      </c>
      <c r="G152" t="e">
        <f t="shared" si="4"/>
        <v>#N/A</v>
      </c>
      <c r="H152" t="e">
        <f t="shared" si="5"/>
        <v>#N/A</v>
      </c>
      <c r="J152"/>
    </row>
    <row r="153" spans="4:10" x14ac:dyDescent="0.2">
      <c r="D153"/>
      <c r="E153" t="e">
        <f>VLOOKUP(Element_Concentrations!B153,Sample_Data!B$2:I$69,7,FALSE)</f>
        <v>#N/A</v>
      </c>
      <c r="F153" t="e">
        <f>VLOOKUP(Element_Concentrations!B153, Sample_Data!B$2:I$69, 8, FALSE)</f>
        <v>#N/A</v>
      </c>
      <c r="G153" t="e">
        <f t="shared" si="4"/>
        <v>#N/A</v>
      </c>
      <c r="H153" t="e">
        <f t="shared" si="5"/>
        <v>#N/A</v>
      </c>
      <c r="J153"/>
    </row>
    <row r="154" spans="4:10" x14ac:dyDescent="0.2">
      <c r="D154"/>
      <c r="E154" t="e">
        <f>VLOOKUP(Element_Concentrations!B154,Sample_Data!B$2:I$69,7,FALSE)</f>
        <v>#N/A</v>
      </c>
      <c r="F154" t="e">
        <f>VLOOKUP(Element_Concentrations!B154, Sample_Data!B$2:I$69, 8, FALSE)</f>
        <v>#N/A</v>
      </c>
      <c r="G154" t="e">
        <f t="shared" si="4"/>
        <v>#N/A</v>
      </c>
      <c r="H154" t="e">
        <f t="shared" si="5"/>
        <v>#N/A</v>
      </c>
      <c r="J154"/>
    </row>
    <row r="155" spans="4:10" x14ac:dyDescent="0.2">
      <c r="D155"/>
      <c r="E155" t="e">
        <f>VLOOKUP(Element_Concentrations!B155,Sample_Data!B$2:I$69,7,FALSE)</f>
        <v>#N/A</v>
      </c>
      <c r="F155" t="e">
        <f>VLOOKUP(Element_Concentrations!B155, Sample_Data!B$2:I$69, 8, FALSE)</f>
        <v>#N/A</v>
      </c>
      <c r="G155" t="e">
        <f t="shared" si="4"/>
        <v>#N/A</v>
      </c>
      <c r="H155" t="e">
        <f t="shared" si="5"/>
        <v>#N/A</v>
      </c>
      <c r="J155"/>
    </row>
    <row r="156" spans="4:10" x14ac:dyDescent="0.2">
      <c r="D156"/>
      <c r="E156" t="e">
        <f>VLOOKUP(Element_Concentrations!B156,Sample_Data!B$2:I$69,7,FALSE)</f>
        <v>#N/A</v>
      </c>
      <c r="F156" t="e">
        <f>VLOOKUP(Element_Concentrations!B156, Sample_Data!B$2:I$69, 8, FALSE)</f>
        <v>#N/A</v>
      </c>
      <c r="G156" t="e">
        <f t="shared" si="4"/>
        <v>#N/A</v>
      </c>
      <c r="H156" t="e">
        <f t="shared" si="5"/>
        <v>#N/A</v>
      </c>
      <c r="J156"/>
    </row>
    <row r="157" spans="4:10" x14ac:dyDescent="0.2">
      <c r="D157"/>
      <c r="E157" t="e">
        <f>VLOOKUP(Element_Concentrations!B157,Sample_Data!B$2:I$69,7,FALSE)</f>
        <v>#N/A</v>
      </c>
      <c r="F157" t="e">
        <f>VLOOKUP(Element_Concentrations!B157, Sample_Data!B$2:I$69, 8, FALSE)</f>
        <v>#N/A</v>
      </c>
      <c r="G157" t="e">
        <f t="shared" si="4"/>
        <v>#N/A</v>
      </c>
      <c r="H157" t="e">
        <f t="shared" si="5"/>
        <v>#N/A</v>
      </c>
      <c r="J157"/>
    </row>
    <row r="158" spans="4:10" x14ac:dyDescent="0.2">
      <c r="D158"/>
      <c r="E158" t="e">
        <f>VLOOKUP(Element_Concentrations!B158,Sample_Data!B$2:I$69,7,FALSE)</f>
        <v>#N/A</v>
      </c>
      <c r="F158" t="e">
        <f>VLOOKUP(Element_Concentrations!B158, Sample_Data!B$2:I$69, 8, FALSE)</f>
        <v>#N/A</v>
      </c>
      <c r="G158" t="e">
        <f t="shared" si="4"/>
        <v>#N/A</v>
      </c>
      <c r="H158" t="e">
        <f t="shared" si="5"/>
        <v>#N/A</v>
      </c>
      <c r="J158"/>
    </row>
    <row r="159" spans="4:10" x14ac:dyDescent="0.2">
      <c r="D159"/>
      <c r="E159" t="e">
        <f>VLOOKUP(Element_Concentrations!B159,Sample_Data!B$2:I$69,7,FALSE)</f>
        <v>#N/A</v>
      </c>
      <c r="F159" t="e">
        <f>VLOOKUP(Element_Concentrations!B159, Sample_Data!B$2:I$69, 8, FALSE)</f>
        <v>#N/A</v>
      </c>
      <c r="G159" t="e">
        <f t="shared" si="4"/>
        <v>#N/A</v>
      </c>
      <c r="H159" t="e">
        <f t="shared" si="5"/>
        <v>#N/A</v>
      </c>
      <c r="J159"/>
    </row>
    <row r="160" spans="4:10" x14ac:dyDescent="0.2">
      <c r="D160"/>
      <c r="E160" t="e">
        <f>VLOOKUP(Element_Concentrations!B160,Sample_Data!B$2:I$69,7,FALSE)</f>
        <v>#N/A</v>
      </c>
      <c r="F160" t="e">
        <f>VLOOKUP(Element_Concentrations!B160, Sample_Data!B$2:I$69, 8, FALSE)</f>
        <v>#N/A</v>
      </c>
      <c r="G160" t="e">
        <f t="shared" si="4"/>
        <v>#N/A</v>
      </c>
      <c r="H160" t="e">
        <f t="shared" si="5"/>
        <v>#N/A</v>
      </c>
      <c r="J160"/>
    </row>
    <row r="161" spans="4:10" x14ac:dyDescent="0.2">
      <c r="D161"/>
      <c r="E161" t="e">
        <f>VLOOKUP(Element_Concentrations!B161,Sample_Data!B$2:I$69,7,FALSE)</f>
        <v>#N/A</v>
      </c>
      <c r="F161" t="e">
        <f>VLOOKUP(Element_Concentrations!B161, Sample_Data!B$2:I$69, 8, FALSE)</f>
        <v>#N/A</v>
      </c>
      <c r="G161" t="e">
        <f t="shared" si="4"/>
        <v>#N/A</v>
      </c>
      <c r="H161" t="e">
        <f t="shared" si="5"/>
        <v>#N/A</v>
      </c>
      <c r="J161"/>
    </row>
    <row r="162" spans="4:10" x14ac:dyDescent="0.2">
      <c r="D162"/>
      <c r="E162" t="e">
        <f>VLOOKUP(Element_Concentrations!B162,Sample_Data!B$2:I$69,7,FALSE)</f>
        <v>#N/A</v>
      </c>
      <c r="F162" t="e">
        <f>VLOOKUP(Element_Concentrations!B162, Sample_Data!B$2:I$69, 8, FALSE)</f>
        <v>#N/A</v>
      </c>
      <c r="G162" t="e">
        <f t="shared" si="4"/>
        <v>#N/A</v>
      </c>
      <c r="H162" t="e">
        <f t="shared" si="5"/>
        <v>#N/A</v>
      </c>
      <c r="J162"/>
    </row>
    <row r="163" spans="4:10" x14ac:dyDescent="0.2">
      <c r="D163"/>
      <c r="E163" t="e">
        <f>VLOOKUP(Element_Concentrations!B163,Sample_Data!B$2:I$69,7,FALSE)</f>
        <v>#N/A</v>
      </c>
      <c r="F163" t="e">
        <f>VLOOKUP(Element_Concentrations!B163, Sample_Data!B$2:I$69, 8, FALSE)</f>
        <v>#N/A</v>
      </c>
      <c r="G163" t="e">
        <f t="shared" si="4"/>
        <v>#N/A</v>
      </c>
      <c r="H163" t="e">
        <f t="shared" si="5"/>
        <v>#N/A</v>
      </c>
      <c r="J163"/>
    </row>
    <row r="164" spans="4:10" x14ac:dyDescent="0.2">
      <c r="D164"/>
      <c r="E164" t="e">
        <f>VLOOKUP(Element_Concentrations!B164,Sample_Data!B$2:I$69,7,FALSE)</f>
        <v>#N/A</v>
      </c>
      <c r="F164" t="e">
        <f>VLOOKUP(Element_Concentrations!B164, Sample_Data!B$2:I$69, 8, FALSE)</f>
        <v>#N/A</v>
      </c>
      <c r="G164" t="e">
        <f t="shared" si="4"/>
        <v>#N/A</v>
      </c>
      <c r="H164" t="e">
        <f t="shared" si="5"/>
        <v>#N/A</v>
      </c>
      <c r="J164"/>
    </row>
    <row r="165" spans="4:10" x14ac:dyDescent="0.2">
      <c r="D165"/>
      <c r="E165" t="e">
        <f>VLOOKUP(Element_Concentrations!B165,Sample_Data!B$2:I$69,7,FALSE)</f>
        <v>#N/A</v>
      </c>
      <c r="F165" t="e">
        <f>VLOOKUP(Element_Concentrations!B165, Sample_Data!B$2:I$69, 8, FALSE)</f>
        <v>#N/A</v>
      </c>
      <c r="G165" t="e">
        <f t="shared" si="4"/>
        <v>#N/A</v>
      </c>
      <c r="H165" t="e">
        <f t="shared" si="5"/>
        <v>#N/A</v>
      </c>
      <c r="J165"/>
    </row>
    <row r="166" spans="4:10" x14ac:dyDescent="0.2">
      <c r="D166"/>
      <c r="E166" t="e">
        <f>VLOOKUP(Element_Concentrations!B166,Sample_Data!B$2:I$69,7,FALSE)</f>
        <v>#N/A</v>
      </c>
      <c r="F166" t="e">
        <f>VLOOKUP(Element_Concentrations!B166, Sample_Data!B$2:I$69, 8, FALSE)</f>
        <v>#N/A</v>
      </c>
      <c r="G166" t="e">
        <f t="shared" si="4"/>
        <v>#N/A</v>
      </c>
      <c r="H166" t="e">
        <f t="shared" si="5"/>
        <v>#N/A</v>
      </c>
      <c r="J166"/>
    </row>
    <row r="167" spans="4:10" x14ac:dyDescent="0.2">
      <c r="D167"/>
      <c r="E167" t="e">
        <f>VLOOKUP(Element_Concentrations!B167,Sample_Data!B$2:I$69,7,FALSE)</f>
        <v>#N/A</v>
      </c>
      <c r="F167" t="e">
        <f>VLOOKUP(Element_Concentrations!B167, Sample_Data!B$2:I$69, 8, FALSE)</f>
        <v>#N/A</v>
      </c>
      <c r="G167" t="e">
        <f t="shared" si="4"/>
        <v>#N/A</v>
      </c>
      <c r="H167" t="e">
        <f t="shared" si="5"/>
        <v>#N/A</v>
      </c>
      <c r="J167"/>
    </row>
    <row r="168" spans="4:10" x14ac:dyDescent="0.2">
      <c r="D168"/>
      <c r="E168" t="e">
        <f>VLOOKUP(Element_Concentrations!B168,Sample_Data!B$2:I$69,7,FALSE)</f>
        <v>#N/A</v>
      </c>
      <c r="F168" t="e">
        <f>VLOOKUP(Element_Concentrations!B168, Sample_Data!B$2:I$69, 8, FALSE)</f>
        <v>#N/A</v>
      </c>
      <c r="G168" t="e">
        <f t="shared" si="4"/>
        <v>#N/A</v>
      </c>
      <c r="H168" t="e">
        <f t="shared" si="5"/>
        <v>#N/A</v>
      </c>
      <c r="J168"/>
    </row>
    <row r="169" spans="4:10" x14ac:dyDescent="0.2">
      <c r="D169"/>
      <c r="E169" t="e">
        <f>VLOOKUP(Element_Concentrations!B169,Sample_Data!B$2:I$69,7,FALSE)</f>
        <v>#N/A</v>
      </c>
      <c r="F169" t="e">
        <f>VLOOKUP(Element_Concentrations!B169, Sample_Data!B$2:I$69, 8, FALSE)</f>
        <v>#N/A</v>
      </c>
      <c r="G169" t="e">
        <f t="shared" si="4"/>
        <v>#N/A</v>
      </c>
      <c r="H169" t="e">
        <f t="shared" si="5"/>
        <v>#N/A</v>
      </c>
      <c r="J169"/>
    </row>
    <row r="170" spans="4:10" x14ac:dyDescent="0.2">
      <c r="D170"/>
      <c r="E170" t="e">
        <f>VLOOKUP(Element_Concentrations!B170,Sample_Data!B$2:I$69,7,FALSE)</f>
        <v>#N/A</v>
      </c>
      <c r="F170" t="e">
        <f>VLOOKUP(Element_Concentrations!B170, Sample_Data!B$2:I$69, 8, FALSE)</f>
        <v>#N/A</v>
      </c>
      <c r="G170" t="e">
        <f t="shared" si="4"/>
        <v>#N/A</v>
      </c>
      <c r="H170" t="e">
        <f t="shared" si="5"/>
        <v>#N/A</v>
      </c>
      <c r="J170" s="13"/>
    </row>
    <row r="171" spans="4:10" x14ac:dyDescent="0.2">
      <c r="D171"/>
      <c r="E171" t="e">
        <f>VLOOKUP(Element_Concentrations!B171,Sample_Data!B$2:I$69,7,FALSE)</f>
        <v>#N/A</v>
      </c>
      <c r="F171" t="e">
        <f>VLOOKUP(Element_Concentrations!B171, Sample_Data!B$2:I$69, 8, FALSE)</f>
        <v>#N/A</v>
      </c>
      <c r="G171" t="e">
        <f t="shared" si="4"/>
        <v>#N/A</v>
      </c>
      <c r="H171" t="e">
        <f t="shared" si="5"/>
        <v>#N/A</v>
      </c>
      <c r="J171" s="13"/>
    </row>
    <row r="172" spans="4:10" x14ac:dyDescent="0.2">
      <c r="D172"/>
      <c r="E172" t="e">
        <f>VLOOKUP(Element_Concentrations!B172,Sample_Data!B$2:I$69,7,FALSE)</f>
        <v>#N/A</v>
      </c>
      <c r="F172" t="e">
        <f>VLOOKUP(Element_Concentrations!B172, Sample_Data!B$2:I$69, 8, FALSE)</f>
        <v>#N/A</v>
      </c>
      <c r="G172" t="e">
        <f t="shared" si="4"/>
        <v>#N/A</v>
      </c>
      <c r="H172" t="e">
        <f t="shared" si="5"/>
        <v>#N/A</v>
      </c>
      <c r="J172"/>
    </row>
    <row r="173" spans="4:10" x14ac:dyDescent="0.2">
      <c r="D173"/>
      <c r="E173" t="e">
        <f>VLOOKUP(Element_Concentrations!B173,Sample_Data!B$2:I$69,7,FALSE)</f>
        <v>#N/A</v>
      </c>
      <c r="F173" t="e">
        <f>VLOOKUP(Element_Concentrations!B173, Sample_Data!B$2:I$69, 8, FALSE)</f>
        <v>#N/A</v>
      </c>
      <c r="G173" t="e">
        <f t="shared" si="4"/>
        <v>#N/A</v>
      </c>
      <c r="H173" t="e">
        <f t="shared" si="5"/>
        <v>#N/A</v>
      </c>
      <c r="J173"/>
    </row>
    <row r="174" spans="4:10" x14ac:dyDescent="0.2">
      <c r="D174"/>
      <c r="E174" t="e">
        <f>VLOOKUP(Element_Concentrations!B174,Sample_Data!B$2:I$69,7,FALSE)</f>
        <v>#N/A</v>
      </c>
      <c r="F174" t="e">
        <f>VLOOKUP(Element_Concentrations!B174, Sample_Data!B$2:I$69, 8, FALSE)</f>
        <v>#N/A</v>
      </c>
      <c r="G174" t="e">
        <f t="shared" si="4"/>
        <v>#N/A</v>
      </c>
      <c r="H174" t="e">
        <f t="shared" si="5"/>
        <v>#N/A</v>
      </c>
      <c r="J174"/>
    </row>
    <row r="175" spans="4:10" x14ac:dyDescent="0.2">
      <c r="D175"/>
      <c r="E175" t="e">
        <f>VLOOKUP(Element_Concentrations!B175,Sample_Data!B$2:I$69,7,FALSE)</f>
        <v>#N/A</v>
      </c>
      <c r="F175" t="e">
        <f>VLOOKUP(Element_Concentrations!B175, Sample_Data!B$2:I$69, 8, FALSE)</f>
        <v>#N/A</v>
      </c>
      <c r="G175" t="e">
        <f t="shared" si="4"/>
        <v>#N/A</v>
      </c>
      <c r="H175" t="e">
        <f t="shared" si="5"/>
        <v>#N/A</v>
      </c>
      <c r="J175"/>
    </row>
    <row r="176" spans="4:10" x14ac:dyDescent="0.2">
      <c r="D176"/>
      <c r="E176" t="e">
        <f>VLOOKUP(Element_Concentrations!B176,Sample_Data!B$2:I$69,7,FALSE)</f>
        <v>#N/A</v>
      </c>
      <c r="F176" t="e">
        <f>VLOOKUP(Element_Concentrations!B176, Sample_Data!B$2:I$69, 8, FALSE)</f>
        <v>#N/A</v>
      </c>
      <c r="G176" t="e">
        <f t="shared" si="4"/>
        <v>#N/A</v>
      </c>
      <c r="H176" t="e">
        <f t="shared" si="5"/>
        <v>#N/A</v>
      </c>
      <c r="J176"/>
    </row>
    <row r="177" spans="4:10" x14ac:dyDescent="0.2">
      <c r="D177"/>
      <c r="E177" t="e">
        <f>VLOOKUP(Element_Concentrations!B177,Sample_Data!B$2:I$69,7,FALSE)</f>
        <v>#N/A</v>
      </c>
      <c r="F177" t="e">
        <f>VLOOKUP(Element_Concentrations!B177, Sample_Data!B$2:I$69, 8, FALSE)</f>
        <v>#N/A</v>
      </c>
      <c r="G177" t="e">
        <f t="shared" si="4"/>
        <v>#N/A</v>
      </c>
      <c r="H177" t="e">
        <f t="shared" si="5"/>
        <v>#N/A</v>
      </c>
      <c r="J177"/>
    </row>
    <row r="178" spans="4:10" x14ac:dyDescent="0.2">
      <c r="D178"/>
      <c r="E178" t="e">
        <f>VLOOKUP(Element_Concentrations!B178,Sample_Data!B$2:I$69,7,FALSE)</f>
        <v>#N/A</v>
      </c>
      <c r="F178" t="e">
        <f>VLOOKUP(Element_Concentrations!B178, Sample_Data!B$2:I$69, 8, FALSE)</f>
        <v>#N/A</v>
      </c>
      <c r="G178" t="e">
        <f t="shared" si="4"/>
        <v>#N/A</v>
      </c>
      <c r="H178" t="e">
        <f t="shared" si="5"/>
        <v>#N/A</v>
      </c>
      <c r="J178"/>
    </row>
    <row r="179" spans="4:10" x14ac:dyDescent="0.2">
      <c r="D179"/>
      <c r="E179" t="e">
        <f>VLOOKUP(Element_Concentrations!B179,Sample_Data!B$2:I$69,7,FALSE)</f>
        <v>#N/A</v>
      </c>
      <c r="F179" t="e">
        <f>VLOOKUP(Element_Concentrations!B179, Sample_Data!B$2:I$69, 8, FALSE)</f>
        <v>#N/A</v>
      </c>
      <c r="G179" t="e">
        <f t="shared" si="4"/>
        <v>#N/A</v>
      </c>
      <c r="H179" t="e">
        <f t="shared" si="5"/>
        <v>#N/A</v>
      </c>
      <c r="J179"/>
    </row>
    <row r="180" spans="4:10" x14ac:dyDescent="0.2">
      <c r="D180"/>
      <c r="E180" t="e">
        <f>VLOOKUP(Element_Concentrations!B180,Sample_Data!B$2:I$69,7,FALSE)</f>
        <v>#N/A</v>
      </c>
      <c r="F180" t="e">
        <f>VLOOKUP(Element_Concentrations!B180, Sample_Data!B$2:I$69, 8, FALSE)</f>
        <v>#N/A</v>
      </c>
      <c r="G180" t="e">
        <f t="shared" si="4"/>
        <v>#N/A</v>
      </c>
      <c r="H180" t="e">
        <f t="shared" si="5"/>
        <v>#N/A</v>
      </c>
      <c r="J180"/>
    </row>
    <row r="181" spans="4:10" x14ac:dyDescent="0.2">
      <c r="D181"/>
      <c r="E181" t="e">
        <f>VLOOKUP(Element_Concentrations!B181,Sample_Data!B$2:I$69,7,FALSE)</f>
        <v>#N/A</v>
      </c>
      <c r="F181" t="e">
        <f>VLOOKUP(Element_Concentrations!B181, Sample_Data!B$2:I$69, 8, FALSE)</f>
        <v>#N/A</v>
      </c>
      <c r="G181" t="e">
        <f t="shared" si="4"/>
        <v>#N/A</v>
      </c>
      <c r="H181" t="e">
        <f t="shared" si="5"/>
        <v>#N/A</v>
      </c>
      <c r="J181"/>
    </row>
    <row r="182" spans="4:10" x14ac:dyDescent="0.2">
      <c r="D182"/>
      <c r="E182" t="e">
        <f>VLOOKUP(Element_Concentrations!B182,Sample_Data!B$2:I$69,7,FALSE)</f>
        <v>#N/A</v>
      </c>
      <c r="F182" t="e">
        <f>VLOOKUP(Element_Concentrations!B182, Sample_Data!B$2:I$69, 8, FALSE)</f>
        <v>#N/A</v>
      </c>
      <c r="G182" t="e">
        <f t="shared" si="4"/>
        <v>#N/A</v>
      </c>
      <c r="H182" t="e">
        <f t="shared" si="5"/>
        <v>#N/A</v>
      </c>
      <c r="J182"/>
    </row>
    <row r="183" spans="4:10" x14ac:dyDescent="0.2">
      <c r="D183"/>
      <c r="E183" t="e">
        <f>VLOOKUP(Element_Concentrations!B183,Sample_Data!B$2:I$69,7,FALSE)</f>
        <v>#N/A</v>
      </c>
      <c r="F183" t="e">
        <f>VLOOKUP(Element_Concentrations!B183, Sample_Data!B$2:I$69, 8, FALSE)</f>
        <v>#N/A</v>
      </c>
      <c r="G183" t="e">
        <f t="shared" si="4"/>
        <v>#N/A</v>
      </c>
      <c r="H183" t="e">
        <f t="shared" si="5"/>
        <v>#N/A</v>
      </c>
      <c r="J183"/>
    </row>
    <row r="184" spans="4:10" x14ac:dyDescent="0.2">
      <c r="D184"/>
      <c r="E184" t="e">
        <f>VLOOKUP(Element_Concentrations!B184,Sample_Data!B$2:I$69,7,FALSE)</f>
        <v>#N/A</v>
      </c>
      <c r="F184" t="e">
        <f>VLOOKUP(Element_Concentrations!B184, Sample_Data!B$2:I$69, 8, FALSE)</f>
        <v>#N/A</v>
      </c>
      <c r="G184" t="e">
        <f t="shared" si="4"/>
        <v>#N/A</v>
      </c>
      <c r="H184" t="e">
        <f t="shared" si="5"/>
        <v>#N/A</v>
      </c>
      <c r="J184"/>
    </row>
    <row r="185" spans="4:10" x14ac:dyDescent="0.2">
      <c r="D185"/>
      <c r="E185" t="e">
        <f>VLOOKUP(Element_Concentrations!B185,Sample_Data!B$2:I$69,7,FALSE)</f>
        <v>#N/A</v>
      </c>
      <c r="F185" t="e">
        <f>VLOOKUP(Element_Concentrations!B185, Sample_Data!B$2:I$69, 8, FALSE)</f>
        <v>#N/A</v>
      </c>
      <c r="G185" t="e">
        <f t="shared" si="4"/>
        <v>#N/A</v>
      </c>
      <c r="H185" t="e">
        <f t="shared" si="5"/>
        <v>#N/A</v>
      </c>
      <c r="J185"/>
    </row>
    <row r="186" spans="4:10" x14ac:dyDescent="0.2">
      <c r="D186"/>
      <c r="E186" t="e">
        <f>VLOOKUP(Element_Concentrations!B186,Sample_Data!B$2:I$69,7,FALSE)</f>
        <v>#N/A</v>
      </c>
      <c r="F186" t="e">
        <f>VLOOKUP(Element_Concentrations!B186, Sample_Data!B$2:I$69, 8, FALSE)</f>
        <v>#N/A</v>
      </c>
      <c r="G186" t="e">
        <f t="shared" si="4"/>
        <v>#N/A</v>
      </c>
      <c r="H186" t="e">
        <f t="shared" si="5"/>
        <v>#N/A</v>
      </c>
      <c r="J186"/>
    </row>
    <row r="187" spans="4:10" x14ac:dyDescent="0.2">
      <c r="D187"/>
      <c r="E187" t="e">
        <f>VLOOKUP(Element_Concentrations!B187,Sample_Data!B$2:I$69,7,FALSE)</f>
        <v>#N/A</v>
      </c>
      <c r="F187" t="e">
        <f>VLOOKUP(Element_Concentrations!B187, Sample_Data!B$2:I$69, 8, FALSE)</f>
        <v>#N/A</v>
      </c>
      <c r="G187" t="e">
        <f t="shared" si="4"/>
        <v>#N/A</v>
      </c>
      <c r="H187" t="e">
        <f t="shared" si="5"/>
        <v>#N/A</v>
      </c>
      <c r="J187"/>
    </row>
    <row r="188" spans="4:10" x14ac:dyDescent="0.2">
      <c r="D188"/>
      <c r="E188" t="e">
        <f>VLOOKUP(Element_Concentrations!B188,Sample_Data!B$2:I$69,7,FALSE)</f>
        <v>#N/A</v>
      </c>
      <c r="F188" t="e">
        <f>VLOOKUP(Element_Concentrations!B188, Sample_Data!B$2:I$69, 8, FALSE)</f>
        <v>#N/A</v>
      </c>
      <c r="G188" t="e">
        <f t="shared" si="4"/>
        <v>#N/A</v>
      </c>
      <c r="H188" t="e">
        <f t="shared" si="5"/>
        <v>#N/A</v>
      </c>
      <c r="J188"/>
    </row>
    <row r="189" spans="4:10" x14ac:dyDescent="0.2">
      <c r="D189"/>
      <c r="E189" t="e">
        <f>VLOOKUP(Element_Concentrations!B189,Sample_Data!B$2:I$69,7,FALSE)</f>
        <v>#N/A</v>
      </c>
      <c r="F189" t="e">
        <f>VLOOKUP(Element_Concentrations!B189, Sample_Data!B$2:I$69, 8, FALSE)</f>
        <v>#N/A</v>
      </c>
      <c r="G189" t="e">
        <f t="shared" si="4"/>
        <v>#N/A</v>
      </c>
      <c r="H189" t="e">
        <f t="shared" si="5"/>
        <v>#N/A</v>
      </c>
      <c r="J189"/>
    </row>
    <row r="190" spans="4:10" x14ac:dyDescent="0.2">
      <c r="D190"/>
      <c r="E190" t="e">
        <f>VLOOKUP(Element_Concentrations!B190,Sample_Data!B$2:I$69,7,FALSE)</f>
        <v>#N/A</v>
      </c>
      <c r="F190" t="e">
        <f>VLOOKUP(Element_Concentrations!B190, Sample_Data!B$2:I$69, 8, FALSE)</f>
        <v>#N/A</v>
      </c>
      <c r="G190" t="e">
        <f t="shared" si="4"/>
        <v>#N/A</v>
      </c>
      <c r="H190" t="e">
        <f t="shared" si="5"/>
        <v>#N/A</v>
      </c>
      <c r="J190"/>
    </row>
    <row r="191" spans="4:10" x14ac:dyDescent="0.2">
      <c r="D191"/>
      <c r="E191" t="e">
        <f>VLOOKUP(Element_Concentrations!B191,Sample_Data!B$2:I$69,7,FALSE)</f>
        <v>#N/A</v>
      </c>
      <c r="F191" t="e">
        <f>VLOOKUP(Element_Concentrations!B191, Sample_Data!B$2:I$69, 8, FALSE)</f>
        <v>#N/A</v>
      </c>
      <c r="G191" t="e">
        <f t="shared" si="4"/>
        <v>#N/A</v>
      </c>
      <c r="H191" t="e">
        <f t="shared" si="5"/>
        <v>#N/A</v>
      </c>
      <c r="J191"/>
    </row>
    <row r="192" spans="4:10" x14ac:dyDescent="0.2">
      <c r="D192"/>
      <c r="E192" t="e">
        <f>VLOOKUP(Element_Concentrations!B192,Sample_Data!B$2:I$69,7,FALSE)</f>
        <v>#N/A</v>
      </c>
      <c r="F192" t="e">
        <f>VLOOKUP(Element_Concentrations!B192, Sample_Data!B$2:I$69, 8, FALSE)</f>
        <v>#N/A</v>
      </c>
      <c r="G192" t="e">
        <f t="shared" si="4"/>
        <v>#N/A</v>
      </c>
      <c r="H192" t="e">
        <f t="shared" si="5"/>
        <v>#N/A</v>
      </c>
      <c r="J192"/>
    </row>
    <row r="193" spans="4:10" x14ac:dyDescent="0.2">
      <c r="D193"/>
      <c r="E193" t="e">
        <f>VLOOKUP(Element_Concentrations!B193,Sample_Data!B$2:I$69,7,FALSE)</f>
        <v>#N/A</v>
      </c>
      <c r="F193" t="e">
        <f>VLOOKUP(Element_Concentrations!B193, Sample_Data!B$2:I$69, 8, FALSE)</f>
        <v>#N/A</v>
      </c>
      <c r="G193" t="e">
        <f t="shared" si="4"/>
        <v>#N/A</v>
      </c>
      <c r="H193" t="e">
        <f t="shared" si="5"/>
        <v>#N/A</v>
      </c>
      <c r="J193"/>
    </row>
    <row r="194" spans="4:10" x14ac:dyDescent="0.2">
      <c r="D194"/>
      <c r="E194" t="e">
        <f>VLOOKUP(Element_Concentrations!B194,Sample_Data!B$2:I$69,7,FALSE)</f>
        <v>#N/A</v>
      </c>
      <c r="F194" t="e">
        <f>VLOOKUP(Element_Concentrations!B194, Sample_Data!B$2:I$69, 8, FALSE)</f>
        <v>#N/A</v>
      </c>
      <c r="G194" t="e">
        <f t="shared" ref="G194:G257" si="6">D194*E194</f>
        <v>#N/A</v>
      </c>
      <c r="H194" t="e">
        <f t="shared" ref="H194:H257" si="7">G194/F194</f>
        <v>#N/A</v>
      </c>
      <c r="J194"/>
    </row>
    <row r="195" spans="4:10" x14ac:dyDescent="0.2">
      <c r="D195"/>
      <c r="E195" t="e">
        <f>VLOOKUP(Element_Concentrations!B195,Sample_Data!B$2:I$69,7,FALSE)</f>
        <v>#N/A</v>
      </c>
      <c r="F195" t="e">
        <f>VLOOKUP(Element_Concentrations!B195, Sample_Data!B$2:I$69, 8, FALSE)</f>
        <v>#N/A</v>
      </c>
      <c r="G195" t="e">
        <f t="shared" si="6"/>
        <v>#N/A</v>
      </c>
      <c r="H195" t="e">
        <f t="shared" si="7"/>
        <v>#N/A</v>
      </c>
      <c r="J195"/>
    </row>
    <row r="196" spans="4:10" x14ac:dyDescent="0.2">
      <c r="D196"/>
      <c r="E196" t="e">
        <f>VLOOKUP(Element_Concentrations!B196,Sample_Data!B$2:I$69,7,FALSE)</f>
        <v>#N/A</v>
      </c>
      <c r="F196" t="e">
        <f>VLOOKUP(Element_Concentrations!B196, Sample_Data!B$2:I$69, 8, FALSE)</f>
        <v>#N/A</v>
      </c>
      <c r="G196" t="e">
        <f t="shared" si="6"/>
        <v>#N/A</v>
      </c>
      <c r="H196" t="e">
        <f t="shared" si="7"/>
        <v>#N/A</v>
      </c>
      <c r="J196"/>
    </row>
    <row r="197" spans="4:10" x14ac:dyDescent="0.2">
      <c r="D197"/>
      <c r="E197" t="e">
        <f>VLOOKUP(Element_Concentrations!B197,Sample_Data!B$2:I$69,7,FALSE)</f>
        <v>#N/A</v>
      </c>
      <c r="F197" t="e">
        <f>VLOOKUP(Element_Concentrations!B197, Sample_Data!B$2:I$69, 8, FALSE)</f>
        <v>#N/A</v>
      </c>
      <c r="G197" t="e">
        <f t="shared" si="6"/>
        <v>#N/A</v>
      </c>
      <c r="H197" t="e">
        <f t="shared" si="7"/>
        <v>#N/A</v>
      </c>
      <c r="J197"/>
    </row>
    <row r="198" spans="4:10" x14ac:dyDescent="0.2">
      <c r="D198"/>
      <c r="E198" t="e">
        <f>VLOOKUP(Element_Concentrations!B198,Sample_Data!B$2:I$69,7,FALSE)</f>
        <v>#N/A</v>
      </c>
      <c r="F198" t="e">
        <f>VLOOKUP(Element_Concentrations!B198, Sample_Data!B$2:I$69, 8, FALSE)</f>
        <v>#N/A</v>
      </c>
      <c r="G198" t="e">
        <f t="shared" si="6"/>
        <v>#N/A</v>
      </c>
      <c r="H198" t="e">
        <f t="shared" si="7"/>
        <v>#N/A</v>
      </c>
      <c r="J198"/>
    </row>
    <row r="199" spans="4:10" x14ac:dyDescent="0.2">
      <c r="D199"/>
      <c r="E199" t="e">
        <f>VLOOKUP(Element_Concentrations!B199,Sample_Data!B$2:I$69,7,FALSE)</f>
        <v>#N/A</v>
      </c>
      <c r="F199" t="e">
        <f>VLOOKUP(Element_Concentrations!B199, Sample_Data!B$2:I$69, 8, FALSE)</f>
        <v>#N/A</v>
      </c>
      <c r="G199" t="e">
        <f t="shared" si="6"/>
        <v>#N/A</v>
      </c>
      <c r="H199" t="e">
        <f t="shared" si="7"/>
        <v>#N/A</v>
      </c>
      <c r="J199"/>
    </row>
    <row r="200" spans="4:10" x14ac:dyDescent="0.2">
      <c r="D200"/>
      <c r="E200" t="e">
        <f>VLOOKUP(Element_Concentrations!B200,Sample_Data!B$2:I$69,7,FALSE)</f>
        <v>#N/A</v>
      </c>
      <c r="F200" t="e">
        <f>VLOOKUP(Element_Concentrations!B200, Sample_Data!B$2:I$69, 8, FALSE)</f>
        <v>#N/A</v>
      </c>
      <c r="G200" t="e">
        <f t="shared" si="6"/>
        <v>#N/A</v>
      </c>
      <c r="H200" t="e">
        <f t="shared" si="7"/>
        <v>#N/A</v>
      </c>
      <c r="J200"/>
    </row>
    <row r="201" spans="4:10" x14ac:dyDescent="0.2">
      <c r="D201"/>
      <c r="E201" t="e">
        <f>VLOOKUP(Element_Concentrations!B201,Sample_Data!B$2:I$69,7,FALSE)</f>
        <v>#N/A</v>
      </c>
      <c r="F201" t="e">
        <f>VLOOKUP(Element_Concentrations!B201, Sample_Data!B$2:I$69, 8, FALSE)</f>
        <v>#N/A</v>
      </c>
      <c r="G201" t="e">
        <f t="shared" si="6"/>
        <v>#N/A</v>
      </c>
      <c r="H201" t="e">
        <f t="shared" si="7"/>
        <v>#N/A</v>
      </c>
      <c r="J201" s="13"/>
    </row>
    <row r="202" spans="4:10" x14ac:dyDescent="0.2">
      <c r="D202"/>
      <c r="E202" t="e">
        <f>VLOOKUP(Element_Concentrations!B202,Sample_Data!B$2:I$69,7,FALSE)</f>
        <v>#N/A</v>
      </c>
      <c r="F202" t="e">
        <f>VLOOKUP(Element_Concentrations!B202, Sample_Data!B$2:I$69, 8, FALSE)</f>
        <v>#N/A</v>
      </c>
      <c r="G202" t="e">
        <f t="shared" si="6"/>
        <v>#N/A</v>
      </c>
      <c r="H202" t="e">
        <f t="shared" si="7"/>
        <v>#N/A</v>
      </c>
      <c r="J202" s="13"/>
    </row>
    <row r="203" spans="4:10" x14ac:dyDescent="0.2">
      <c r="D203"/>
      <c r="E203" t="e">
        <f>VLOOKUP(Element_Concentrations!B203,Sample_Data!B$2:I$69,7,FALSE)</f>
        <v>#N/A</v>
      </c>
      <c r="F203" t="e">
        <f>VLOOKUP(Element_Concentrations!B203, Sample_Data!B$2:I$69, 8, FALSE)</f>
        <v>#N/A</v>
      </c>
      <c r="G203" t="e">
        <f t="shared" si="6"/>
        <v>#N/A</v>
      </c>
      <c r="H203" t="e">
        <f t="shared" si="7"/>
        <v>#N/A</v>
      </c>
      <c r="J203"/>
    </row>
    <row r="204" spans="4:10" x14ac:dyDescent="0.2">
      <c r="D204"/>
      <c r="E204" t="e">
        <f>VLOOKUP(Element_Concentrations!B204,Sample_Data!B$2:I$69,7,FALSE)</f>
        <v>#N/A</v>
      </c>
      <c r="F204" t="e">
        <f>VLOOKUP(Element_Concentrations!B204, Sample_Data!B$2:I$69, 8, FALSE)</f>
        <v>#N/A</v>
      </c>
      <c r="G204" t="e">
        <f t="shared" si="6"/>
        <v>#N/A</v>
      </c>
      <c r="H204" t="e">
        <f t="shared" si="7"/>
        <v>#N/A</v>
      </c>
      <c r="J204"/>
    </row>
    <row r="205" spans="4:10" x14ac:dyDescent="0.2">
      <c r="D205"/>
      <c r="E205" t="e">
        <f>VLOOKUP(Element_Concentrations!B205,Sample_Data!B$2:I$69,7,FALSE)</f>
        <v>#N/A</v>
      </c>
      <c r="F205" t="e">
        <f>VLOOKUP(Element_Concentrations!B205, Sample_Data!B$2:I$69, 8, FALSE)</f>
        <v>#N/A</v>
      </c>
      <c r="G205" t="e">
        <f t="shared" si="6"/>
        <v>#N/A</v>
      </c>
      <c r="H205" t="e">
        <f t="shared" si="7"/>
        <v>#N/A</v>
      </c>
      <c r="J205"/>
    </row>
    <row r="206" spans="4:10" x14ac:dyDescent="0.2">
      <c r="D206"/>
      <c r="E206" t="e">
        <f>VLOOKUP(Element_Concentrations!B206,Sample_Data!B$2:I$69,7,FALSE)</f>
        <v>#N/A</v>
      </c>
      <c r="F206" t="e">
        <f>VLOOKUP(Element_Concentrations!B206, Sample_Data!B$2:I$69, 8, FALSE)</f>
        <v>#N/A</v>
      </c>
      <c r="G206" t="e">
        <f t="shared" si="6"/>
        <v>#N/A</v>
      </c>
      <c r="H206" t="e">
        <f t="shared" si="7"/>
        <v>#N/A</v>
      </c>
      <c r="J206"/>
    </row>
    <row r="207" spans="4:10" x14ac:dyDescent="0.2">
      <c r="D207"/>
      <c r="E207" t="e">
        <f>VLOOKUP(Element_Concentrations!B207,Sample_Data!B$2:I$69,7,FALSE)</f>
        <v>#N/A</v>
      </c>
      <c r="F207" t="e">
        <f>VLOOKUP(Element_Concentrations!B207, Sample_Data!B$2:I$69, 8, FALSE)</f>
        <v>#N/A</v>
      </c>
      <c r="G207" t="e">
        <f t="shared" si="6"/>
        <v>#N/A</v>
      </c>
      <c r="H207" t="e">
        <f t="shared" si="7"/>
        <v>#N/A</v>
      </c>
      <c r="J207"/>
    </row>
    <row r="208" spans="4:10" x14ac:dyDescent="0.2">
      <c r="D208"/>
      <c r="E208" t="e">
        <f>VLOOKUP(Element_Concentrations!B208,Sample_Data!B$2:I$69,7,FALSE)</f>
        <v>#N/A</v>
      </c>
      <c r="F208" t="e">
        <f>VLOOKUP(Element_Concentrations!B208, Sample_Data!B$2:I$69, 8, FALSE)</f>
        <v>#N/A</v>
      </c>
      <c r="G208" t="e">
        <f t="shared" si="6"/>
        <v>#N/A</v>
      </c>
      <c r="H208" t="e">
        <f t="shared" si="7"/>
        <v>#N/A</v>
      </c>
      <c r="J208"/>
    </row>
    <row r="209" spans="4:10" x14ac:dyDescent="0.2">
      <c r="D209"/>
      <c r="E209" t="e">
        <f>VLOOKUP(Element_Concentrations!B209,Sample_Data!B$2:I$69,7,FALSE)</f>
        <v>#N/A</v>
      </c>
      <c r="F209" t="e">
        <f>VLOOKUP(Element_Concentrations!B209, Sample_Data!B$2:I$69, 8, FALSE)</f>
        <v>#N/A</v>
      </c>
      <c r="G209" t="e">
        <f t="shared" si="6"/>
        <v>#N/A</v>
      </c>
      <c r="H209" t="e">
        <f t="shared" si="7"/>
        <v>#N/A</v>
      </c>
      <c r="J209"/>
    </row>
    <row r="210" spans="4:10" x14ac:dyDescent="0.2">
      <c r="D210"/>
      <c r="E210" t="e">
        <f>VLOOKUP(Element_Concentrations!B210,Sample_Data!B$2:I$69,7,FALSE)</f>
        <v>#N/A</v>
      </c>
      <c r="F210" t="e">
        <f>VLOOKUP(Element_Concentrations!B210, Sample_Data!B$2:I$69, 8, FALSE)</f>
        <v>#N/A</v>
      </c>
      <c r="G210" t="e">
        <f t="shared" si="6"/>
        <v>#N/A</v>
      </c>
      <c r="H210" t="e">
        <f t="shared" si="7"/>
        <v>#N/A</v>
      </c>
      <c r="J210"/>
    </row>
    <row r="211" spans="4:10" x14ac:dyDescent="0.2">
      <c r="D211"/>
      <c r="E211" t="e">
        <f>VLOOKUP(Element_Concentrations!B211,Sample_Data!B$2:I$69,7,FALSE)</f>
        <v>#N/A</v>
      </c>
      <c r="F211" t="e">
        <f>VLOOKUP(Element_Concentrations!B211, Sample_Data!B$2:I$69, 8, FALSE)</f>
        <v>#N/A</v>
      </c>
      <c r="G211" t="e">
        <f t="shared" si="6"/>
        <v>#N/A</v>
      </c>
      <c r="H211" t="e">
        <f t="shared" si="7"/>
        <v>#N/A</v>
      </c>
      <c r="J211"/>
    </row>
    <row r="212" spans="4:10" x14ac:dyDescent="0.2">
      <c r="D212"/>
      <c r="E212" t="e">
        <f>VLOOKUP(Element_Concentrations!B212,Sample_Data!B$2:I$69,7,FALSE)</f>
        <v>#N/A</v>
      </c>
      <c r="F212" t="e">
        <f>VLOOKUP(Element_Concentrations!B212, Sample_Data!B$2:I$69, 8, FALSE)</f>
        <v>#N/A</v>
      </c>
      <c r="G212" t="e">
        <f t="shared" si="6"/>
        <v>#N/A</v>
      </c>
      <c r="H212" t="e">
        <f t="shared" si="7"/>
        <v>#N/A</v>
      </c>
      <c r="J212"/>
    </row>
    <row r="213" spans="4:10" x14ac:dyDescent="0.2">
      <c r="D213"/>
      <c r="E213" t="e">
        <f>VLOOKUP(Element_Concentrations!B213,Sample_Data!B$2:I$69,7,FALSE)</f>
        <v>#N/A</v>
      </c>
      <c r="F213" t="e">
        <f>VLOOKUP(Element_Concentrations!B213, Sample_Data!B$2:I$69, 8, FALSE)</f>
        <v>#N/A</v>
      </c>
      <c r="G213" t="e">
        <f t="shared" si="6"/>
        <v>#N/A</v>
      </c>
      <c r="H213" t="e">
        <f t="shared" si="7"/>
        <v>#N/A</v>
      </c>
      <c r="J213"/>
    </row>
    <row r="214" spans="4:10" x14ac:dyDescent="0.2">
      <c r="D214"/>
      <c r="E214" t="e">
        <f>VLOOKUP(Element_Concentrations!B214,Sample_Data!B$2:I$69,7,FALSE)</f>
        <v>#N/A</v>
      </c>
      <c r="F214" t="e">
        <f>VLOOKUP(Element_Concentrations!B214, Sample_Data!B$2:I$69, 8, FALSE)</f>
        <v>#N/A</v>
      </c>
      <c r="G214" t="e">
        <f t="shared" si="6"/>
        <v>#N/A</v>
      </c>
      <c r="H214" t="e">
        <f t="shared" si="7"/>
        <v>#N/A</v>
      </c>
      <c r="J214"/>
    </row>
    <row r="215" spans="4:10" x14ac:dyDescent="0.2">
      <c r="D215"/>
      <c r="E215" t="e">
        <f>VLOOKUP(Element_Concentrations!B215,Sample_Data!B$2:I$69,7,FALSE)</f>
        <v>#N/A</v>
      </c>
      <c r="F215" t="e">
        <f>VLOOKUP(Element_Concentrations!B215, Sample_Data!B$2:I$69, 8, FALSE)</f>
        <v>#N/A</v>
      </c>
      <c r="G215" t="e">
        <f t="shared" si="6"/>
        <v>#N/A</v>
      </c>
      <c r="H215" t="e">
        <f t="shared" si="7"/>
        <v>#N/A</v>
      </c>
      <c r="J215"/>
    </row>
    <row r="216" spans="4:10" x14ac:dyDescent="0.2">
      <c r="D216"/>
      <c r="E216" t="e">
        <f>VLOOKUP(Element_Concentrations!B216,Sample_Data!B$2:I$69,7,FALSE)</f>
        <v>#N/A</v>
      </c>
      <c r="F216" t="e">
        <f>VLOOKUP(Element_Concentrations!B216, Sample_Data!B$2:I$69, 8, FALSE)</f>
        <v>#N/A</v>
      </c>
      <c r="G216" t="e">
        <f t="shared" si="6"/>
        <v>#N/A</v>
      </c>
      <c r="H216" t="e">
        <f t="shared" si="7"/>
        <v>#N/A</v>
      </c>
      <c r="J216"/>
    </row>
    <row r="217" spans="4:10" x14ac:dyDescent="0.2">
      <c r="D217"/>
      <c r="E217" t="e">
        <f>VLOOKUP(Element_Concentrations!B217,Sample_Data!B$2:I$69,7,FALSE)</f>
        <v>#N/A</v>
      </c>
      <c r="F217" t="e">
        <f>VLOOKUP(Element_Concentrations!B217, Sample_Data!B$2:I$69, 8, FALSE)</f>
        <v>#N/A</v>
      </c>
      <c r="G217" t="e">
        <f t="shared" si="6"/>
        <v>#N/A</v>
      </c>
      <c r="H217" t="e">
        <f t="shared" si="7"/>
        <v>#N/A</v>
      </c>
      <c r="J217"/>
    </row>
    <row r="218" spans="4:10" x14ac:dyDescent="0.2">
      <c r="D218"/>
      <c r="E218" t="e">
        <f>VLOOKUP(Element_Concentrations!B218,Sample_Data!B$2:I$69,7,FALSE)</f>
        <v>#N/A</v>
      </c>
      <c r="F218" t="e">
        <f>VLOOKUP(Element_Concentrations!B218, Sample_Data!B$2:I$69, 8, FALSE)</f>
        <v>#N/A</v>
      </c>
      <c r="G218" t="e">
        <f t="shared" si="6"/>
        <v>#N/A</v>
      </c>
      <c r="H218" t="e">
        <f t="shared" si="7"/>
        <v>#N/A</v>
      </c>
      <c r="J218"/>
    </row>
    <row r="219" spans="4:10" x14ac:dyDescent="0.2">
      <c r="D219"/>
      <c r="E219" t="e">
        <f>VLOOKUP(Element_Concentrations!B219,Sample_Data!B$2:I$69,7,FALSE)</f>
        <v>#N/A</v>
      </c>
      <c r="F219" t="e">
        <f>VLOOKUP(Element_Concentrations!B219, Sample_Data!B$2:I$69, 8, FALSE)</f>
        <v>#N/A</v>
      </c>
      <c r="G219" t="e">
        <f t="shared" si="6"/>
        <v>#N/A</v>
      </c>
      <c r="H219" t="e">
        <f t="shared" si="7"/>
        <v>#N/A</v>
      </c>
      <c r="J219"/>
    </row>
    <row r="220" spans="4:10" x14ac:dyDescent="0.2">
      <c r="D220"/>
      <c r="E220" t="e">
        <f>VLOOKUP(Element_Concentrations!B220,Sample_Data!B$2:I$69,7,FALSE)</f>
        <v>#N/A</v>
      </c>
      <c r="F220" t="e">
        <f>VLOOKUP(Element_Concentrations!B220, Sample_Data!B$2:I$69, 8, FALSE)</f>
        <v>#N/A</v>
      </c>
      <c r="G220" t="e">
        <f t="shared" si="6"/>
        <v>#N/A</v>
      </c>
      <c r="H220" t="e">
        <f t="shared" si="7"/>
        <v>#N/A</v>
      </c>
      <c r="J220"/>
    </row>
    <row r="221" spans="4:10" x14ac:dyDescent="0.2">
      <c r="D221"/>
      <c r="E221" t="e">
        <f>VLOOKUP(Element_Concentrations!B221,Sample_Data!B$2:I$69,7,FALSE)</f>
        <v>#N/A</v>
      </c>
      <c r="F221" t="e">
        <f>VLOOKUP(Element_Concentrations!B221, Sample_Data!B$2:I$69, 8, FALSE)</f>
        <v>#N/A</v>
      </c>
      <c r="G221" t="e">
        <f t="shared" si="6"/>
        <v>#N/A</v>
      </c>
      <c r="H221" t="e">
        <f t="shared" si="7"/>
        <v>#N/A</v>
      </c>
      <c r="J221"/>
    </row>
    <row r="222" spans="4:10" x14ac:dyDescent="0.2">
      <c r="D222"/>
      <c r="E222" t="e">
        <f>VLOOKUP(Element_Concentrations!B222,Sample_Data!B$2:I$69,7,FALSE)</f>
        <v>#N/A</v>
      </c>
      <c r="F222" t="e">
        <f>VLOOKUP(Element_Concentrations!B222, Sample_Data!B$2:I$69, 8, FALSE)</f>
        <v>#N/A</v>
      </c>
      <c r="G222" t="e">
        <f t="shared" si="6"/>
        <v>#N/A</v>
      </c>
      <c r="H222" t="e">
        <f t="shared" si="7"/>
        <v>#N/A</v>
      </c>
      <c r="J222"/>
    </row>
    <row r="223" spans="4:10" x14ac:dyDescent="0.2">
      <c r="D223"/>
      <c r="E223" t="e">
        <f>VLOOKUP(Element_Concentrations!B223,Sample_Data!B$2:I$69,7,FALSE)</f>
        <v>#N/A</v>
      </c>
      <c r="F223" t="e">
        <f>VLOOKUP(Element_Concentrations!B223, Sample_Data!B$2:I$69, 8, FALSE)</f>
        <v>#N/A</v>
      </c>
      <c r="G223" t="e">
        <f t="shared" si="6"/>
        <v>#N/A</v>
      </c>
      <c r="H223" t="e">
        <f t="shared" si="7"/>
        <v>#N/A</v>
      </c>
      <c r="J223"/>
    </row>
    <row r="224" spans="4:10" x14ac:dyDescent="0.2">
      <c r="D224"/>
      <c r="E224" t="e">
        <f>VLOOKUP(Element_Concentrations!B224,Sample_Data!B$2:I$69,7,FALSE)</f>
        <v>#N/A</v>
      </c>
      <c r="F224" t="e">
        <f>VLOOKUP(Element_Concentrations!B224, Sample_Data!B$2:I$69, 8, FALSE)</f>
        <v>#N/A</v>
      </c>
      <c r="G224" t="e">
        <f t="shared" si="6"/>
        <v>#N/A</v>
      </c>
      <c r="H224" t="e">
        <f t="shared" si="7"/>
        <v>#N/A</v>
      </c>
      <c r="J224"/>
    </row>
    <row r="225" spans="4:10" x14ac:dyDescent="0.2">
      <c r="D225"/>
      <c r="E225" t="e">
        <f>VLOOKUP(Element_Concentrations!B225,Sample_Data!B$2:I$69,7,FALSE)</f>
        <v>#N/A</v>
      </c>
      <c r="F225" t="e">
        <f>VLOOKUP(Element_Concentrations!B225, Sample_Data!B$2:I$69, 8, FALSE)</f>
        <v>#N/A</v>
      </c>
      <c r="G225" t="e">
        <f t="shared" si="6"/>
        <v>#N/A</v>
      </c>
      <c r="H225" t="e">
        <f t="shared" si="7"/>
        <v>#N/A</v>
      </c>
      <c r="J225"/>
    </row>
    <row r="226" spans="4:10" x14ac:dyDescent="0.2">
      <c r="D226"/>
      <c r="E226" t="e">
        <f>VLOOKUP(Element_Concentrations!B226,Sample_Data!B$2:I$69,7,FALSE)</f>
        <v>#N/A</v>
      </c>
      <c r="F226" t="e">
        <f>VLOOKUP(Element_Concentrations!B226, Sample_Data!B$2:I$69, 8, FALSE)</f>
        <v>#N/A</v>
      </c>
      <c r="G226" t="e">
        <f t="shared" si="6"/>
        <v>#N/A</v>
      </c>
      <c r="H226" t="e">
        <f t="shared" si="7"/>
        <v>#N/A</v>
      </c>
      <c r="J226"/>
    </row>
    <row r="227" spans="4:10" x14ac:dyDescent="0.2">
      <c r="D227"/>
      <c r="E227" t="e">
        <f>VLOOKUP(Element_Concentrations!B227,Sample_Data!B$2:I$69,7,FALSE)</f>
        <v>#N/A</v>
      </c>
      <c r="F227" t="e">
        <f>VLOOKUP(Element_Concentrations!B227, Sample_Data!B$2:I$69, 8, FALSE)</f>
        <v>#N/A</v>
      </c>
      <c r="G227" t="e">
        <f t="shared" si="6"/>
        <v>#N/A</v>
      </c>
      <c r="H227" t="e">
        <f t="shared" si="7"/>
        <v>#N/A</v>
      </c>
      <c r="J227"/>
    </row>
    <row r="228" spans="4:10" x14ac:dyDescent="0.2">
      <c r="D228"/>
      <c r="E228" t="e">
        <f>VLOOKUP(Element_Concentrations!B228,Sample_Data!B$2:I$69,7,FALSE)</f>
        <v>#N/A</v>
      </c>
      <c r="F228" t="e">
        <f>VLOOKUP(Element_Concentrations!B228, Sample_Data!B$2:I$69, 8, FALSE)</f>
        <v>#N/A</v>
      </c>
      <c r="G228" t="e">
        <f t="shared" si="6"/>
        <v>#N/A</v>
      </c>
      <c r="H228" t="e">
        <f t="shared" si="7"/>
        <v>#N/A</v>
      </c>
      <c r="J228"/>
    </row>
    <row r="229" spans="4:10" x14ac:dyDescent="0.2">
      <c r="D229"/>
      <c r="E229" t="e">
        <f>VLOOKUP(Element_Concentrations!B229,Sample_Data!B$2:I$69,7,FALSE)</f>
        <v>#N/A</v>
      </c>
      <c r="F229" t="e">
        <f>VLOOKUP(Element_Concentrations!B229, Sample_Data!B$2:I$69, 8, FALSE)</f>
        <v>#N/A</v>
      </c>
      <c r="G229" t="e">
        <f t="shared" si="6"/>
        <v>#N/A</v>
      </c>
      <c r="H229" t="e">
        <f t="shared" si="7"/>
        <v>#N/A</v>
      </c>
      <c r="J229"/>
    </row>
    <row r="230" spans="4:10" x14ac:dyDescent="0.2">
      <c r="D230"/>
      <c r="E230" t="e">
        <f>VLOOKUP(Element_Concentrations!B230,Sample_Data!B$2:I$69,7,FALSE)</f>
        <v>#N/A</v>
      </c>
      <c r="F230" t="e">
        <f>VLOOKUP(Element_Concentrations!B230, Sample_Data!B$2:I$69, 8, FALSE)</f>
        <v>#N/A</v>
      </c>
      <c r="G230" t="e">
        <f t="shared" si="6"/>
        <v>#N/A</v>
      </c>
      <c r="H230" t="e">
        <f t="shared" si="7"/>
        <v>#N/A</v>
      </c>
      <c r="J230"/>
    </row>
    <row r="231" spans="4:10" x14ac:dyDescent="0.2">
      <c r="D231"/>
      <c r="E231" t="e">
        <f>VLOOKUP(Element_Concentrations!B231,Sample_Data!B$2:I$69,7,FALSE)</f>
        <v>#N/A</v>
      </c>
      <c r="F231" t="e">
        <f>VLOOKUP(Element_Concentrations!B231, Sample_Data!B$2:I$69, 8, FALSE)</f>
        <v>#N/A</v>
      </c>
      <c r="G231" t="e">
        <f t="shared" si="6"/>
        <v>#N/A</v>
      </c>
      <c r="H231" t="e">
        <f t="shared" si="7"/>
        <v>#N/A</v>
      </c>
      <c r="J231"/>
    </row>
    <row r="232" spans="4:10" x14ac:dyDescent="0.2">
      <c r="D232"/>
      <c r="E232" t="e">
        <f>VLOOKUP(Element_Concentrations!B232,Sample_Data!B$2:I$69,7,FALSE)</f>
        <v>#N/A</v>
      </c>
      <c r="F232" t="e">
        <f>VLOOKUP(Element_Concentrations!B232, Sample_Data!B$2:I$69, 8, FALSE)</f>
        <v>#N/A</v>
      </c>
      <c r="G232" t="e">
        <f t="shared" si="6"/>
        <v>#N/A</v>
      </c>
      <c r="H232" t="e">
        <f t="shared" si="7"/>
        <v>#N/A</v>
      </c>
      <c r="J232" s="13"/>
    </row>
    <row r="233" spans="4:10" x14ac:dyDescent="0.2">
      <c r="D233"/>
      <c r="E233" t="e">
        <f>VLOOKUP(Element_Concentrations!B233,Sample_Data!B$2:I$69,7,FALSE)</f>
        <v>#N/A</v>
      </c>
      <c r="F233" t="e">
        <f>VLOOKUP(Element_Concentrations!B233, Sample_Data!B$2:I$69, 8, FALSE)</f>
        <v>#N/A</v>
      </c>
      <c r="G233" t="e">
        <f t="shared" si="6"/>
        <v>#N/A</v>
      </c>
      <c r="H233" t="e">
        <f t="shared" si="7"/>
        <v>#N/A</v>
      </c>
      <c r="J233" s="13"/>
    </row>
    <row r="234" spans="4:10" x14ac:dyDescent="0.2">
      <c r="D234"/>
      <c r="E234" t="e">
        <f>VLOOKUP(Element_Concentrations!B234,Sample_Data!B$2:I$69,7,FALSE)</f>
        <v>#N/A</v>
      </c>
      <c r="F234" t="e">
        <f>VLOOKUP(Element_Concentrations!B234, Sample_Data!B$2:I$69, 8, FALSE)</f>
        <v>#N/A</v>
      </c>
      <c r="G234" t="e">
        <f t="shared" si="6"/>
        <v>#N/A</v>
      </c>
      <c r="H234" t="e">
        <f t="shared" si="7"/>
        <v>#N/A</v>
      </c>
      <c r="J234"/>
    </row>
    <row r="235" spans="4:10" x14ac:dyDescent="0.2">
      <c r="D235"/>
      <c r="E235" t="e">
        <f>VLOOKUP(Element_Concentrations!B235,Sample_Data!B$2:I$69,7,FALSE)</f>
        <v>#N/A</v>
      </c>
      <c r="F235" t="e">
        <f>VLOOKUP(Element_Concentrations!B235, Sample_Data!B$2:I$69, 8, FALSE)</f>
        <v>#N/A</v>
      </c>
      <c r="G235" t="e">
        <f t="shared" si="6"/>
        <v>#N/A</v>
      </c>
      <c r="H235" t="e">
        <f t="shared" si="7"/>
        <v>#N/A</v>
      </c>
      <c r="J235"/>
    </row>
    <row r="236" spans="4:10" x14ac:dyDescent="0.2">
      <c r="D236"/>
      <c r="E236" t="e">
        <f>VLOOKUP(Element_Concentrations!B236,Sample_Data!B$2:I$69,7,FALSE)</f>
        <v>#N/A</v>
      </c>
      <c r="F236" t="e">
        <f>VLOOKUP(Element_Concentrations!B236, Sample_Data!B$2:I$69, 8, FALSE)</f>
        <v>#N/A</v>
      </c>
      <c r="G236" t="e">
        <f t="shared" si="6"/>
        <v>#N/A</v>
      </c>
      <c r="H236" t="e">
        <f t="shared" si="7"/>
        <v>#N/A</v>
      </c>
      <c r="J236"/>
    </row>
    <row r="237" spans="4:10" x14ac:dyDescent="0.2">
      <c r="D237"/>
      <c r="E237" t="e">
        <f>VLOOKUP(Element_Concentrations!B237,Sample_Data!B$2:I$69,7,FALSE)</f>
        <v>#N/A</v>
      </c>
      <c r="F237" t="e">
        <f>VLOOKUP(Element_Concentrations!B237, Sample_Data!B$2:I$69, 8, FALSE)</f>
        <v>#N/A</v>
      </c>
      <c r="G237" t="e">
        <f t="shared" si="6"/>
        <v>#N/A</v>
      </c>
      <c r="H237" t="e">
        <f t="shared" si="7"/>
        <v>#N/A</v>
      </c>
      <c r="J237"/>
    </row>
    <row r="238" spans="4:10" x14ac:dyDescent="0.2">
      <c r="D238"/>
      <c r="E238" t="e">
        <f>VLOOKUP(Element_Concentrations!B238,Sample_Data!B$2:I$69,7,FALSE)</f>
        <v>#N/A</v>
      </c>
      <c r="F238" t="e">
        <f>VLOOKUP(Element_Concentrations!B238, Sample_Data!B$2:I$69, 8, FALSE)</f>
        <v>#N/A</v>
      </c>
      <c r="G238" t="e">
        <f t="shared" si="6"/>
        <v>#N/A</v>
      </c>
      <c r="H238" t="e">
        <f t="shared" si="7"/>
        <v>#N/A</v>
      </c>
      <c r="J238"/>
    </row>
    <row r="239" spans="4:10" x14ac:dyDescent="0.2">
      <c r="D239"/>
      <c r="E239" t="e">
        <f>VLOOKUP(Element_Concentrations!B239,Sample_Data!B$2:I$69,7,FALSE)</f>
        <v>#N/A</v>
      </c>
      <c r="F239" t="e">
        <f>VLOOKUP(Element_Concentrations!B239, Sample_Data!B$2:I$69, 8, FALSE)</f>
        <v>#N/A</v>
      </c>
      <c r="G239" t="e">
        <f t="shared" si="6"/>
        <v>#N/A</v>
      </c>
      <c r="H239" t="e">
        <f t="shared" si="7"/>
        <v>#N/A</v>
      </c>
      <c r="J239"/>
    </row>
    <row r="240" spans="4:10" x14ac:dyDescent="0.2">
      <c r="D240"/>
      <c r="E240" t="e">
        <f>VLOOKUP(Element_Concentrations!B240,Sample_Data!B$2:I$69,7,FALSE)</f>
        <v>#N/A</v>
      </c>
      <c r="F240" t="e">
        <f>VLOOKUP(Element_Concentrations!B240, Sample_Data!B$2:I$69, 8, FALSE)</f>
        <v>#N/A</v>
      </c>
      <c r="G240" t="e">
        <f t="shared" si="6"/>
        <v>#N/A</v>
      </c>
      <c r="H240" t="e">
        <f t="shared" si="7"/>
        <v>#N/A</v>
      </c>
      <c r="J240"/>
    </row>
    <row r="241" spans="4:10" x14ac:dyDescent="0.2">
      <c r="D241"/>
      <c r="E241" t="e">
        <f>VLOOKUP(Element_Concentrations!B241,Sample_Data!B$2:I$69,7,FALSE)</f>
        <v>#N/A</v>
      </c>
      <c r="F241" t="e">
        <f>VLOOKUP(Element_Concentrations!B241, Sample_Data!B$2:I$69, 8, FALSE)</f>
        <v>#N/A</v>
      </c>
      <c r="G241" t="e">
        <f t="shared" si="6"/>
        <v>#N/A</v>
      </c>
      <c r="H241" t="e">
        <f t="shared" si="7"/>
        <v>#N/A</v>
      </c>
      <c r="J241"/>
    </row>
    <row r="242" spans="4:10" x14ac:dyDescent="0.2">
      <c r="D242"/>
      <c r="E242" t="e">
        <f>VLOOKUP(Element_Concentrations!B242,Sample_Data!B$2:I$69,7,FALSE)</f>
        <v>#N/A</v>
      </c>
      <c r="F242" t="e">
        <f>VLOOKUP(Element_Concentrations!B242, Sample_Data!B$2:I$69, 8, FALSE)</f>
        <v>#N/A</v>
      </c>
      <c r="G242" t="e">
        <f t="shared" si="6"/>
        <v>#N/A</v>
      </c>
      <c r="H242" t="e">
        <f t="shared" si="7"/>
        <v>#N/A</v>
      </c>
      <c r="J242"/>
    </row>
    <row r="243" spans="4:10" x14ac:dyDescent="0.2">
      <c r="D243"/>
      <c r="E243" t="e">
        <f>VLOOKUP(Element_Concentrations!B243,Sample_Data!B$2:I$69,7,FALSE)</f>
        <v>#N/A</v>
      </c>
      <c r="F243" t="e">
        <f>VLOOKUP(Element_Concentrations!B243, Sample_Data!B$2:I$69, 8, FALSE)</f>
        <v>#N/A</v>
      </c>
      <c r="G243" t="e">
        <f t="shared" si="6"/>
        <v>#N/A</v>
      </c>
      <c r="H243" t="e">
        <f t="shared" si="7"/>
        <v>#N/A</v>
      </c>
      <c r="J243"/>
    </row>
    <row r="244" spans="4:10" x14ac:dyDescent="0.2">
      <c r="D244"/>
      <c r="E244" t="e">
        <f>VLOOKUP(Element_Concentrations!B244,Sample_Data!B$2:I$69,7,FALSE)</f>
        <v>#N/A</v>
      </c>
      <c r="F244" t="e">
        <f>VLOOKUP(Element_Concentrations!B244, Sample_Data!B$2:I$69, 8, FALSE)</f>
        <v>#N/A</v>
      </c>
      <c r="G244" t="e">
        <f t="shared" si="6"/>
        <v>#N/A</v>
      </c>
      <c r="H244" t="e">
        <f t="shared" si="7"/>
        <v>#N/A</v>
      </c>
      <c r="J244"/>
    </row>
    <row r="245" spans="4:10" x14ac:dyDescent="0.2">
      <c r="D245"/>
      <c r="E245" t="e">
        <f>VLOOKUP(Element_Concentrations!B245,Sample_Data!B$2:I$69,7,FALSE)</f>
        <v>#N/A</v>
      </c>
      <c r="F245" t="e">
        <f>VLOOKUP(Element_Concentrations!B245, Sample_Data!B$2:I$69, 8, FALSE)</f>
        <v>#N/A</v>
      </c>
      <c r="G245" t="e">
        <f t="shared" si="6"/>
        <v>#N/A</v>
      </c>
      <c r="H245" t="e">
        <f t="shared" si="7"/>
        <v>#N/A</v>
      </c>
      <c r="J245"/>
    </row>
    <row r="246" spans="4:10" x14ac:dyDescent="0.2">
      <c r="D246"/>
      <c r="E246" t="e">
        <f>VLOOKUP(Element_Concentrations!B246,Sample_Data!B$2:I$69,7,FALSE)</f>
        <v>#N/A</v>
      </c>
      <c r="F246" t="e">
        <f>VLOOKUP(Element_Concentrations!B246, Sample_Data!B$2:I$69, 8, FALSE)</f>
        <v>#N/A</v>
      </c>
      <c r="G246" t="e">
        <f t="shared" si="6"/>
        <v>#N/A</v>
      </c>
      <c r="H246" t="e">
        <f t="shared" si="7"/>
        <v>#N/A</v>
      </c>
      <c r="J246"/>
    </row>
    <row r="247" spans="4:10" x14ac:dyDescent="0.2">
      <c r="D247"/>
      <c r="E247" t="e">
        <f>VLOOKUP(Element_Concentrations!B247,Sample_Data!B$2:I$69,7,FALSE)</f>
        <v>#N/A</v>
      </c>
      <c r="F247" t="e">
        <f>VLOOKUP(Element_Concentrations!B247, Sample_Data!B$2:I$69, 8, FALSE)</f>
        <v>#N/A</v>
      </c>
      <c r="G247" t="e">
        <f t="shared" si="6"/>
        <v>#N/A</v>
      </c>
      <c r="H247" t="e">
        <f t="shared" si="7"/>
        <v>#N/A</v>
      </c>
      <c r="J247"/>
    </row>
    <row r="248" spans="4:10" x14ac:dyDescent="0.2">
      <c r="D248"/>
      <c r="E248" t="e">
        <f>VLOOKUP(Element_Concentrations!B248,Sample_Data!B$2:I$69,7,FALSE)</f>
        <v>#N/A</v>
      </c>
      <c r="F248" t="e">
        <f>VLOOKUP(Element_Concentrations!B248, Sample_Data!B$2:I$69, 8, FALSE)</f>
        <v>#N/A</v>
      </c>
      <c r="G248" t="e">
        <f t="shared" si="6"/>
        <v>#N/A</v>
      </c>
      <c r="H248" t="e">
        <f t="shared" si="7"/>
        <v>#N/A</v>
      </c>
      <c r="J248"/>
    </row>
    <row r="249" spans="4:10" x14ac:dyDescent="0.2">
      <c r="D249"/>
      <c r="E249" t="e">
        <f>VLOOKUP(Element_Concentrations!B249,Sample_Data!B$2:I$69,7,FALSE)</f>
        <v>#N/A</v>
      </c>
      <c r="F249" t="e">
        <f>VLOOKUP(Element_Concentrations!B249, Sample_Data!B$2:I$69, 8, FALSE)</f>
        <v>#N/A</v>
      </c>
      <c r="G249" t="e">
        <f t="shared" si="6"/>
        <v>#N/A</v>
      </c>
      <c r="H249" t="e">
        <f t="shared" si="7"/>
        <v>#N/A</v>
      </c>
      <c r="J249"/>
    </row>
    <row r="250" spans="4:10" x14ac:dyDescent="0.2">
      <c r="D250"/>
      <c r="E250" t="e">
        <f>VLOOKUP(Element_Concentrations!B250,Sample_Data!B$2:I$69,7,FALSE)</f>
        <v>#N/A</v>
      </c>
      <c r="F250" t="e">
        <f>VLOOKUP(Element_Concentrations!B250, Sample_Data!B$2:I$69, 8, FALSE)</f>
        <v>#N/A</v>
      </c>
      <c r="G250" t="e">
        <f t="shared" si="6"/>
        <v>#N/A</v>
      </c>
      <c r="H250" t="e">
        <f t="shared" si="7"/>
        <v>#N/A</v>
      </c>
      <c r="J250"/>
    </row>
    <row r="251" spans="4:10" x14ac:dyDescent="0.2">
      <c r="D251"/>
      <c r="E251" t="e">
        <f>VLOOKUP(Element_Concentrations!B251,Sample_Data!B$2:I$69,7,FALSE)</f>
        <v>#N/A</v>
      </c>
      <c r="F251" t="e">
        <f>VLOOKUP(Element_Concentrations!B251, Sample_Data!B$2:I$69, 8, FALSE)</f>
        <v>#N/A</v>
      </c>
      <c r="G251" t="e">
        <f t="shared" si="6"/>
        <v>#N/A</v>
      </c>
      <c r="H251" t="e">
        <f t="shared" si="7"/>
        <v>#N/A</v>
      </c>
      <c r="J251"/>
    </row>
    <row r="252" spans="4:10" x14ac:dyDescent="0.2">
      <c r="D252"/>
      <c r="E252" t="e">
        <f>VLOOKUP(Element_Concentrations!B252,Sample_Data!B$2:I$69,7,FALSE)</f>
        <v>#N/A</v>
      </c>
      <c r="F252" t="e">
        <f>VLOOKUP(Element_Concentrations!B252, Sample_Data!B$2:I$69, 8, FALSE)</f>
        <v>#N/A</v>
      </c>
      <c r="G252" t="e">
        <f t="shared" si="6"/>
        <v>#N/A</v>
      </c>
      <c r="H252" t="e">
        <f t="shared" si="7"/>
        <v>#N/A</v>
      </c>
      <c r="J252"/>
    </row>
    <row r="253" spans="4:10" x14ac:dyDescent="0.2">
      <c r="D253"/>
      <c r="E253" t="e">
        <f>VLOOKUP(Element_Concentrations!B253,Sample_Data!B$2:I$69,7,FALSE)</f>
        <v>#N/A</v>
      </c>
      <c r="F253" t="e">
        <f>VLOOKUP(Element_Concentrations!B253, Sample_Data!B$2:I$69, 8, FALSE)</f>
        <v>#N/A</v>
      </c>
      <c r="G253" t="e">
        <f t="shared" si="6"/>
        <v>#N/A</v>
      </c>
      <c r="H253" t="e">
        <f t="shared" si="7"/>
        <v>#N/A</v>
      </c>
      <c r="J253"/>
    </row>
    <row r="254" spans="4:10" x14ac:dyDescent="0.2">
      <c r="D254"/>
      <c r="E254" t="e">
        <f>VLOOKUP(Element_Concentrations!B254,Sample_Data!B$2:I$69,7,FALSE)</f>
        <v>#N/A</v>
      </c>
      <c r="F254" t="e">
        <f>VLOOKUP(Element_Concentrations!B254, Sample_Data!B$2:I$69, 8, FALSE)</f>
        <v>#N/A</v>
      </c>
      <c r="G254" t="e">
        <f t="shared" si="6"/>
        <v>#N/A</v>
      </c>
      <c r="H254" t="e">
        <f t="shared" si="7"/>
        <v>#N/A</v>
      </c>
      <c r="J254"/>
    </row>
    <row r="255" spans="4:10" x14ac:dyDescent="0.2">
      <c r="D255"/>
      <c r="E255" t="e">
        <f>VLOOKUP(Element_Concentrations!B255,Sample_Data!B$2:I$69,7,FALSE)</f>
        <v>#N/A</v>
      </c>
      <c r="F255" t="e">
        <f>VLOOKUP(Element_Concentrations!B255, Sample_Data!B$2:I$69, 8, FALSE)</f>
        <v>#N/A</v>
      </c>
      <c r="G255" t="e">
        <f t="shared" si="6"/>
        <v>#N/A</v>
      </c>
      <c r="H255" t="e">
        <f t="shared" si="7"/>
        <v>#N/A</v>
      </c>
      <c r="J255"/>
    </row>
    <row r="256" spans="4:10" x14ac:dyDescent="0.2">
      <c r="D256"/>
      <c r="E256" t="e">
        <f>VLOOKUP(Element_Concentrations!B256,Sample_Data!B$2:I$69,7,FALSE)</f>
        <v>#N/A</v>
      </c>
      <c r="F256" t="e">
        <f>VLOOKUP(Element_Concentrations!B256, Sample_Data!B$2:I$69, 8, FALSE)</f>
        <v>#N/A</v>
      </c>
      <c r="G256" t="e">
        <f t="shared" si="6"/>
        <v>#N/A</v>
      </c>
      <c r="H256" t="e">
        <f t="shared" si="7"/>
        <v>#N/A</v>
      </c>
      <c r="J256"/>
    </row>
    <row r="257" spans="4:10" x14ac:dyDescent="0.2">
      <c r="D257"/>
      <c r="E257" t="e">
        <f>VLOOKUP(Element_Concentrations!B257,Sample_Data!B$2:I$69,7,FALSE)</f>
        <v>#N/A</v>
      </c>
      <c r="F257" t="e">
        <f>VLOOKUP(Element_Concentrations!B257, Sample_Data!B$2:I$69, 8, FALSE)</f>
        <v>#N/A</v>
      </c>
      <c r="G257" t="e">
        <f t="shared" si="6"/>
        <v>#N/A</v>
      </c>
      <c r="H257" t="e">
        <f t="shared" si="7"/>
        <v>#N/A</v>
      </c>
      <c r="J257"/>
    </row>
    <row r="258" spans="4:10" x14ac:dyDescent="0.2">
      <c r="D258"/>
      <c r="E258" t="e">
        <f>VLOOKUP(Element_Concentrations!B258,Sample_Data!B$2:I$69,7,FALSE)</f>
        <v>#N/A</v>
      </c>
      <c r="F258" t="e">
        <f>VLOOKUP(Element_Concentrations!B258, Sample_Data!B$2:I$69, 8, FALSE)</f>
        <v>#N/A</v>
      </c>
      <c r="G258" t="e">
        <f t="shared" ref="G258:G321" si="8">D258*E258</f>
        <v>#N/A</v>
      </c>
      <c r="H258" t="e">
        <f t="shared" ref="H258:H321" si="9">G258/F258</f>
        <v>#N/A</v>
      </c>
      <c r="J258"/>
    </row>
    <row r="259" spans="4:10" x14ac:dyDescent="0.2">
      <c r="D259"/>
      <c r="E259" t="e">
        <f>VLOOKUP(Element_Concentrations!B259,Sample_Data!B$2:I$69,7,FALSE)</f>
        <v>#N/A</v>
      </c>
      <c r="F259" t="e">
        <f>VLOOKUP(Element_Concentrations!B259, Sample_Data!B$2:I$69, 8, FALSE)</f>
        <v>#N/A</v>
      </c>
      <c r="G259" t="e">
        <f t="shared" si="8"/>
        <v>#N/A</v>
      </c>
      <c r="H259" t="e">
        <f t="shared" si="9"/>
        <v>#N/A</v>
      </c>
      <c r="J259"/>
    </row>
    <row r="260" spans="4:10" x14ac:dyDescent="0.2">
      <c r="D260"/>
      <c r="E260" t="e">
        <f>VLOOKUP(Element_Concentrations!B260,Sample_Data!B$2:I$69,7,FALSE)</f>
        <v>#N/A</v>
      </c>
      <c r="F260" t="e">
        <f>VLOOKUP(Element_Concentrations!B260, Sample_Data!B$2:I$69, 8, FALSE)</f>
        <v>#N/A</v>
      </c>
      <c r="G260" t="e">
        <f t="shared" si="8"/>
        <v>#N/A</v>
      </c>
      <c r="H260" t="e">
        <f t="shared" si="9"/>
        <v>#N/A</v>
      </c>
      <c r="J260"/>
    </row>
    <row r="261" spans="4:10" x14ac:dyDescent="0.2">
      <c r="D261"/>
      <c r="E261" t="e">
        <f>VLOOKUP(Element_Concentrations!B261,Sample_Data!B$2:I$69,7,FALSE)</f>
        <v>#N/A</v>
      </c>
      <c r="F261" t="e">
        <f>VLOOKUP(Element_Concentrations!B261, Sample_Data!B$2:I$69, 8, FALSE)</f>
        <v>#N/A</v>
      </c>
      <c r="G261" t="e">
        <f t="shared" si="8"/>
        <v>#N/A</v>
      </c>
      <c r="H261" t="e">
        <f t="shared" si="9"/>
        <v>#N/A</v>
      </c>
      <c r="J261"/>
    </row>
    <row r="262" spans="4:10" x14ac:dyDescent="0.2">
      <c r="D262"/>
      <c r="E262" t="e">
        <f>VLOOKUP(Element_Concentrations!B262,Sample_Data!B$2:I$69,7,FALSE)</f>
        <v>#N/A</v>
      </c>
      <c r="F262" t="e">
        <f>VLOOKUP(Element_Concentrations!B262, Sample_Data!B$2:I$69, 8, FALSE)</f>
        <v>#N/A</v>
      </c>
      <c r="G262" t="e">
        <f t="shared" si="8"/>
        <v>#N/A</v>
      </c>
      <c r="H262" t="e">
        <f t="shared" si="9"/>
        <v>#N/A</v>
      </c>
      <c r="J262"/>
    </row>
    <row r="263" spans="4:10" x14ac:dyDescent="0.2">
      <c r="D263"/>
      <c r="E263" t="e">
        <f>VLOOKUP(Element_Concentrations!B263,Sample_Data!B$2:I$69,7,FALSE)</f>
        <v>#N/A</v>
      </c>
      <c r="F263" t="e">
        <f>VLOOKUP(Element_Concentrations!B263, Sample_Data!B$2:I$69, 8, FALSE)</f>
        <v>#N/A</v>
      </c>
      <c r="G263" t="e">
        <f t="shared" si="8"/>
        <v>#N/A</v>
      </c>
      <c r="H263" t="e">
        <f t="shared" si="9"/>
        <v>#N/A</v>
      </c>
      <c r="J263" s="13"/>
    </row>
    <row r="264" spans="4:10" x14ac:dyDescent="0.2">
      <c r="D264"/>
      <c r="E264" t="e">
        <f>VLOOKUP(Element_Concentrations!B264,Sample_Data!B$2:I$69,7,FALSE)</f>
        <v>#N/A</v>
      </c>
      <c r="F264" t="e">
        <f>VLOOKUP(Element_Concentrations!B264, Sample_Data!B$2:I$69, 8, FALSE)</f>
        <v>#N/A</v>
      </c>
      <c r="G264" t="e">
        <f t="shared" si="8"/>
        <v>#N/A</v>
      </c>
      <c r="H264" t="e">
        <f t="shared" si="9"/>
        <v>#N/A</v>
      </c>
      <c r="J264" s="13"/>
    </row>
    <row r="265" spans="4:10" x14ac:dyDescent="0.2">
      <c r="D265"/>
      <c r="E265" t="e">
        <f>VLOOKUP(Element_Concentrations!B265,Sample_Data!B$2:I$69,7,FALSE)</f>
        <v>#N/A</v>
      </c>
      <c r="F265" t="e">
        <f>VLOOKUP(Element_Concentrations!B265, Sample_Data!B$2:I$69, 8, FALSE)</f>
        <v>#N/A</v>
      </c>
      <c r="G265" t="e">
        <f t="shared" si="8"/>
        <v>#N/A</v>
      </c>
      <c r="H265" t="e">
        <f t="shared" si="9"/>
        <v>#N/A</v>
      </c>
      <c r="J265"/>
    </row>
    <row r="266" spans="4:10" x14ac:dyDescent="0.2">
      <c r="D266"/>
      <c r="E266" t="e">
        <f>VLOOKUP(Element_Concentrations!B266,Sample_Data!B$2:I$69,7,FALSE)</f>
        <v>#N/A</v>
      </c>
      <c r="F266" t="e">
        <f>VLOOKUP(Element_Concentrations!B266, Sample_Data!B$2:I$69, 8, FALSE)</f>
        <v>#N/A</v>
      </c>
      <c r="G266" t="e">
        <f t="shared" si="8"/>
        <v>#N/A</v>
      </c>
      <c r="H266" t="e">
        <f t="shared" si="9"/>
        <v>#N/A</v>
      </c>
      <c r="J266"/>
    </row>
    <row r="267" spans="4:10" x14ac:dyDescent="0.2">
      <c r="D267"/>
      <c r="E267" t="e">
        <f>VLOOKUP(Element_Concentrations!B267,Sample_Data!B$2:I$69,7,FALSE)</f>
        <v>#N/A</v>
      </c>
      <c r="F267" t="e">
        <f>VLOOKUP(Element_Concentrations!B267, Sample_Data!B$2:I$69, 8, FALSE)</f>
        <v>#N/A</v>
      </c>
      <c r="G267" t="e">
        <f t="shared" si="8"/>
        <v>#N/A</v>
      </c>
      <c r="H267" t="e">
        <f t="shared" si="9"/>
        <v>#N/A</v>
      </c>
      <c r="J267"/>
    </row>
    <row r="268" spans="4:10" x14ac:dyDescent="0.2">
      <c r="D268"/>
      <c r="E268" t="e">
        <f>VLOOKUP(Element_Concentrations!B268,Sample_Data!B$2:I$69,7,FALSE)</f>
        <v>#N/A</v>
      </c>
      <c r="F268" t="e">
        <f>VLOOKUP(Element_Concentrations!B268, Sample_Data!B$2:I$69, 8, FALSE)</f>
        <v>#N/A</v>
      </c>
      <c r="G268" t="e">
        <f t="shared" si="8"/>
        <v>#N/A</v>
      </c>
      <c r="H268" t="e">
        <f t="shared" si="9"/>
        <v>#N/A</v>
      </c>
      <c r="J268"/>
    </row>
    <row r="269" spans="4:10" x14ac:dyDescent="0.2">
      <c r="D269"/>
      <c r="E269" t="e">
        <f>VLOOKUP(Element_Concentrations!B269,Sample_Data!B$2:I$69,7,FALSE)</f>
        <v>#N/A</v>
      </c>
      <c r="F269" t="e">
        <f>VLOOKUP(Element_Concentrations!B269, Sample_Data!B$2:I$69, 8, FALSE)</f>
        <v>#N/A</v>
      </c>
      <c r="G269" t="e">
        <f t="shared" si="8"/>
        <v>#N/A</v>
      </c>
      <c r="H269" t="e">
        <f t="shared" si="9"/>
        <v>#N/A</v>
      </c>
      <c r="J269"/>
    </row>
    <row r="270" spans="4:10" x14ac:dyDescent="0.2">
      <c r="D270"/>
      <c r="E270" t="e">
        <f>VLOOKUP(Element_Concentrations!B270,Sample_Data!B$2:I$69,7,FALSE)</f>
        <v>#N/A</v>
      </c>
      <c r="F270" t="e">
        <f>VLOOKUP(Element_Concentrations!B270, Sample_Data!B$2:I$69, 8, FALSE)</f>
        <v>#N/A</v>
      </c>
      <c r="G270" t="e">
        <f t="shared" si="8"/>
        <v>#N/A</v>
      </c>
      <c r="H270" t="e">
        <f t="shared" si="9"/>
        <v>#N/A</v>
      </c>
      <c r="J270"/>
    </row>
    <row r="271" spans="4:10" x14ac:dyDescent="0.2">
      <c r="D271"/>
      <c r="E271" t="e">
        <f>VLOOKUP(Element_Concentrations!B271,Sample_Data!B$2:I$69,7,FALSE)</f>
        <v>#N/A</v>
      </c>
      <c r="F271" t="e">
        <f>VLOOKUP(Element_Concentrations!B271, Sample_Data!B$2:I$69, 8, FALSE)</f>
        <v>#N/A</v>
      </c>
      <c r="G271" t="e">
        <f t="shared" si="8"/>
        <v>#N/A</v>
      </c>
      <c r="H271" t="e">
        <f t="shared" si="9"/>
        <v>#N/A</v>
      </c>
      <c r="J271"/>
    </row>
    <row r="272" spans="4:10" x14ac:dyDescent="0.2">
      <c r="D272"/>
      <c r="E272" t="e">
        <f>VLOOKUP(Element_Concentrations!B272,Sample_Data!B$2:I$69,7,FALSE)</f>
        <v>#N/A</v>
      </c>
      <c r="F272" t="e">
        <f>VLOOKUP(Element_Concentrations!B272, Sample_Data!B$2:I$69, 8, FALSE)</f>
        <v>#N/A</v>
      </c>
      <c r="G272" t="e">
        <f t="shared" si="8"/>
        <v>#N/A</v>
      </c>
      <c r="H272" t="e">
        <f t="shared" si="9"/>
        <v>#N/A</v>
      </c>
      <c r="J272"/>
    </row>
    <row r="273" spans="4:10" x14ac:dyDescent="0.2">
      <c r="D273"/>
      <c r="E273" t="e">
        <f>VLOOKUP(Element_Concentrations!B273,Sample_Data!B$2:I$69,7,FALSE)</f>
        <v>#N/A</v>
      </c>
      <c r="F273" t="e">
        <f>VLOOKUP(Element_Concentrations!B273, Sample_Data!B$2:I$69, 8, FALSE)</f>
        <v>#N/A</v>
      </c>
      <c r="G273" t="e">
        <f t="shared" si="8"/>
        <v>#N/A</v>
      </c>
      <c r="H273" t="e">
        <f t="shared" si="9"/>
        <v>#N/A</v>
      </c>
      <c r="J273"/>
    </row>
    <row r="274" spans="4:10" x14ac:dyDescent="0.2">
      <c r="D274"/>
      <c r="E274" t="e">
        <f>VLOOKUP(Element_Concentrations!B274,Sample_Data!B$2:I$69,7,FALSE)</f>
        <v>#N/A</v>
      </c>
      <c r="F274" t="e">
        <f>VLOOKUP(Element_Concentrations!B274, Sample_Data!B$2:I$69, 8, FALSE)</f>
        <v>#N/A</v>
      </c>
      <c r="G274" t="e">
        <f t="shared" si="8"/>
        <v>#N/A</v>
      </c>
      <c r="H274" t="e">
        <f t="shared" si="9"/>
        <v>#N/A</v>
      </c>
      <c r="J274"/>
    </row>
    <row r="275" spans="4:10" x14ac:dyDescent="0.2">
      <c r="D275"/>
      <c r="E275" t="e">
        <f>VLOOKUP(Element_Concentrations!B275,Sample_Data!B$2:I$69,7,FALSE)</f>
        <v>#N/A</v>
      </c>
      <c r="F275" t="e">
        <f>VLOOKUP(Element_Concentrations!B275, Sample_Data!B$2:I$69, 8, FALSE)</f>
        <v>#N/A</v>
      </c>
      <c r="G275" t="e">
        <f t="shared" si="8"/>
        <v>#N/A</v>
      </c>
      <c r="H275" t="e">
        <f t="shared" si="9"/>
        <v>#N/A</v>
      </c>
      <c r="J275"/>
    </row>
    <row r="276" spans="4:10" x14ac:dyDescent="0.2">
      <c r="D276"/>
      <c r="E276" t="e">
        <f>VLOOKUP(Element_Concentrations!B276,Sample_Data!B$2:I$69,7,FALSE)</f>
        <v>#N/A</v>
      </c>
      <c r="F276" t="e">
        <f>VLOOKUP(Element_Concentrations!B276, Sample_Data!B$2:I$69, 8, FALSE)</f>
        <v>#N/A</v>
      </c>
      <c r="G276" t="e">
        <f t="shared" si="8"/>
        <v>#N/A</v>
      </c>
      <c r="H276" t="e">
        <f t="shared" si="9"/>
        <v>#N/A</v>
      </c>
      <c r="J276"/>
    </row>
    <row r="277" spans="4:10" x14ac:dyDescent="0.2">
      <c r="D277"/>
      <c r="E277" t="e">
        <f>VLOOKUP(Element_Concentrations!B277,Sample_Data!B$2:I$69,7,FALSE)</f>
        <v>#N/A</v>
      </c>
      <c r="F277" t="e">
        <f>VLOOKUP(Element_Concentrations!B277, Sample_Data!B$2:I$69, 8, FALSE)</f>
        <v>#N/A</v>
      </c>
      <c r="G277" t="e">
        <f t="shared" si="8"/>
        <v>#N/A</v>
      </c>
      <c r="H277" t="e">
        <f t="shared" si="9"/>
        <v>#N/A</v>
      </c>
      <c r="J277"/>
    </row>
    <row r="278" spans="4:10" x14ac:dyDescent="0.2">
      <c r="D278"/>
      <c r="E278" t="e">
        <f>VLOOKUP(Element_Concentrations!B278,Sample_Data!B$2:I$69,7,FALSE)</f>
        <v>#N/A</v>
      </c>
      <c r="F278" t="e">
        <f>VLOOKUP(Element_Concentrations!B278, Sample_Data!B$2:I$69, 8, FALSE)</f>
        <v>#N/A</v>
      </c>
      <c r="G278" t="e">
        <f t="shared" si="8"/>
        <v>#N/A</v>
      </c>
      <c r="H278" t="e">
        <f t="shared" si="9"/>
        <v>#N/A</v>
      </c>
      <c r="J278"/>
    </row>
    <row r="279" spans="4:10" x14ac:dyDescent="0.2">
      <c r="D279"/>
      <c r="E279" t="e">
        <f>VLOOKUP(Element_Concentrations!B279,Sample_Data!B$2:I$69,7,FALSE)</f>
        <v>#N/A</v>
      </c>
      <c r="F279" t="e">
        <f>VLOOKUP(Element_Concentrations!B279, Sample_Data!B$2:I$69, 8, FALSE)</f>
        <v>#N/A</v>
      </c>
      <c r="G279" t="e">
        <f t="shared" si="8"/>
        <v>#N/A</v>
      </c>
      <c r="H279" t="e">
        <f t="shared" si="9"/>
        <v>#N/A</v>
      </c>
      <c r="J279"/>
    </row>
    <row r="280" spans="4:10" x14ac:dyDescent="0.2">
      <c r="D280"/>
      <c r="E280" t="e">
        <f>VLOOKUP(Element_Concentrations!B280,Sample_Data!B$2:I$69,7,FALSE)</f>
        <v>#N/A</v>
      </c>
      <c r="F280" t="e">
        <f>VLOOKUP(Element_Concentrations!B280, Sample_Data!B$2:I$69, 8, FALSE)</f>
        <v>#N/A</v>
      </c>
      <c r="G280" t="e">
        <f t="shared" si="8"/>
        <v>#N/A</v>
      </c>
      <c r="H280" t="e">
        <f t="shared" si="9"/>
        <v>#N/A</v>
      </c>
      <c r="J280"/>
    </row>
    <row r="281" spans="4:10" x14ac:dyDescent="0.2">
      <c r="D281"/>
      <c r="E281" t="e">
        <f>VLOOKUP(Element_Concentrations!B281,Sample_Data!B$2:I$69,7,FALSE)</f>
        <v>#N/A</v>
      </c>
      <c r="F281" t="e">
        <f>VLOOKUP(Element_Concentrations!B281, Sample_Data!B$2:I$69, 8, FALSE)</f>
        <v>#N/A</v>
      </c>
      <c r="G281" t="e">
        <f t="shared" si="8"/>
        <v>#N/A</v>
      </c>
      <c r="H281" t="e">
        <f t="shared" si="9"/>
        <v>#N/A</v>
      </c>
      <c r="J281"/>
    </row>
    <row r="282" spans="4:10" x14ac:dyDescent="0.2">
      <c r="D282"/>
      <c r="E282" t="e">
        <f>VLOOKUP(Element_Concentrations!B282,Sample_Data!B$2:I$69,7,FALSE)</f>
        <v>#N/A</v>
      </c>
      <c r="F282" t="e">
        <f>VLOOKUP(Element_Concentrations!B282, Sample_Data!B$2:I$69, 8, FALSE)</f>
        <v>#N/A</v>
      </c>
      <c r="G282" t="e">
        <f t="shared" si="8"/>
        <v>#N/A</v>
      </c>
      <c r="H282" t="e">
        <f t="shared" si="9"/>
        <v>#N/A</v>
      </c>
      <c r="J282"/>
    </row>
    <row r="283" spans="4:10" x14ac:dyDescent="0.2">
      <c r="D283"/>
      <c r="E283" t="e">
        <f>VLOOKUP(Element_Concentrations!B283,Sample_Data!B$2:I$69,7,FALSE)</f>
        <v>#N/A</v>
      </c>
      <c r="F283" t="e">
        <f>VLOOKUP(Element_Concentrations!B283, Sample_Data!B$2:I$69, 8, FALSE)</f>
        <v>#N/A</v>
      </c>
      <c r="G283" t="e">
        <f t="shared" si="8"/>
        <v>#N/A</v>
      </c>
      <c r="H283" t="e">
        <f t="shared" si="9"/>
        <v>#N/A</v>
      </c>
      <c r="J283"/>
    </row>
    <row r="284" spans="4:10" x14ac:dyDescent="0.2">
      <c r="D284"/>
      <c r="E284" t="e">
        <f>VLOOKUP(Element_Concentrations!B284,Sample_Data!B$2:I$69,7,FALSE)</f>
        <v>#N/A</v>
      </c>
      <c r="F284" t="e">
        <f>VLOOKUP(Element_Concentrations!B284, Sample_Data!B$2:I$69, 8, FALSE)</f>
        <v>#N/A</v>
      </c>
      <c r="G284" t="e">
        <f t="shared" si="8"/>
        <v>#N/A</v>
      </c>
      <c r="H284" t="e">
        <f t="shared" si="9"/>
        <v>#N/A</v>
      </c>
      <c r="J284"/>
    </row>
    <row r="285" spans="4:10" x14ac:dyDescent="0.2">
      <c r="D285"/>
      <c r="E285" t="e">
        <f>VLOOKUP(Element_Concentrations!B285,Sample_Data!B$2:I$69,7,FALSE)</f>
        <v>#N/A</v>
      </c>
      <c r="F285" t="e">
        <f>VLOOKUP(Element_Concentrations!B285, Sample_Data!B$2:I$69, 8, FALSE)</f>
        <v>#N/A</v>
      </c>
      <c r="G285" t="e">
        <f t="shared" si="8"/>
        <v>#N/A</v>
      </c>
      <c r="H285" t="e">
        <f t="shared" si="9"/>
        <v>#N/A</v>
      </c>
      <c r="J285"/>
    </row>
    <row r="286" spans="4:10" x14ac:dyDescent="0.2">
      <c r="D286"/>
      <c r="E286" t="e">
        <f>VLOOKUP(Element_Concentrations!B286,Sample_Data!B$2:I$69,7,FALSE)</f>
        <v>#N/A</v>
      </c>
      <c r="F286" t="e">
        <f>VLOOKUP(Element_Concentrations!B286, Sample_Data!B$2:I$69, 8, FALSE)</f>
        <v>#N/A</v>
      </c>
      <c r="G286" t="e">
        <f t="shared" si="8"/>
        <v>#N/A</v>
      </c>
      <c r="H286" t="e">
        <f t="shared" si="9"/>
        <v>#N/A</v>
      </c>
      <c r="J286"/>
    </row>
    <row r="287" spans="4:10" x14ac:dyDescent="0.2">
      <c r="D287"/>
      <c r="E287" t="e">
        <f>VLOOKUP(Element_Concentrations!B287,Sample_Data!B$2:I$69,7,FALSE)</f>
        <v>#N/A</v>
      </c>
      <c r="F287" t="e">
        <f>VLOOKUP(Element_Concentrations!B287, Sample_Data!B$2:I$69, 8, FALSE)</f>
        <v>#N/A</v>
      </c>
      <c r="G287" t="e">
        <f t="shared" si="8"/>
        <v>#N/A</v>
      </c>
      <c r="H287" t="e">
        <f t="shared" si="9"/>
        <v>#N/A</v>
      </c>
      <c r="J287"/>
    </row>
    <row r="288" spans="4:10" x14ac:dyDescent="0.2">
      <c r="D288"/>
      <c r="E288" t="e">
        <f>VLOOKUP(Element_Concentrations!B288,Sample_Data!B$2:I$69,7,FALSE)</f>
        <v>#N/A</v>
      </c>
      <c r="F288" t="e">
        <f>VLOOKUP(Element_Concentrations!B288, Sample_Data!B$2:I$69, 8, FALSE)</f>
        <v>#N/A</v>
      </c>
      <c r="G288" t="e">
        <f t="shared" si="8"/>
        <v>#N/A</v>
      </c>
      <c r="H288" t="e">
        <f t="shared" si="9"/>
        <v>#N/A</v>
      </c>
      <c r="J288"/>
    </row>
    <row r="289" spans="4:10" x14ac:dyDescent="0.2">
      <c r="D289"/>
      <c r="E289" t="e">
        <f>VLOOKUP(Element_Concentrations!B289,Sample_Data!B$2:I$69,7,FALSE)</f>
        <v>#N/A</v>
      </c>
      <c r="F289" t="e">
        <f>VLOOKUP(Element_Concentrations!B289, Sample_Data!B$2:I$69, 8, FALSE)</f>
        <v>#N/A</v>
      </c>
      <c r="G289" t="e">
        <f t="shared" si="8"/>
        <v>#N/A</v>
      </c>
      <c r="H289" t="e">
        <f t="shared" si="9"/>
        <v>#N/A</v>
      </c>
      <c r="J289"/>
    </row>
    <row r="290" spans="4:10" x14ac:dyDescent="0.2">
      <c r="D290"/>
      <c r="E290" t="e">
        <f>VLOOKUP(Element_Concentrations!B290,Sample_Data!B$2:I$69,7,FALSE)</f>
        <v>#N/A</v>
      </c>
      <c r="F290" t="e">
        <f>VLOOKUP(Element_Concentrations!B290, Sample_Data!B$2:I$69, 8, FALSE)</f>
        <v>#N/A</v>
      </c>
      <c r="G290" t="e">
        <f t="shared" si="8"/>
        <v>#N/A</v>
      </c>
      <c r="H290" t="e">
        <f t="shared" si="9"/>
        <v>#N/A</v>
      </c>
      <c r="J290"/>
    </row>
    <row r="291" spans="4:10" x14ac:dyDescent="0.2">
      <c r="D291"/>
      <c r="E291" t="e">
        <f>VLOOKUP(Element_Concentrations!B291,Sample_Data!B$2:I$69,7,FALSE)</f>
        <v>#N/A</v>
      </c>
      <c r="F291" t="e">
        <f>VLOOKUP(Element_Concentrations!B291, Sample_Data!B$2:I$69, 8, FALSE)</f>
        <v>#N/A</v>
      </c>
      <c r="G291" t="e">
        <f t="shared" si="8"/>
        <v>#N/A</v>
      </c>
      <c r="H291" t="e">
        <f t="shared" si="9"/>
        <v>#N/A</v>
      </c>
      <c r="J291"/>
    </row>
    <row r="292" spans="4:10" x14ac:dyDescent="0.2">
      <c r="D292"/>
      <c r="E292" t="e">
        <f>VLOOKUP(Element_Concentrations!B292,Sample_Data!B$2:I$69,7,FALSE)</f>
        <v>#N/A</v>
      </c>
      <c r="F292" t="e">
        <f>VLOOKUP(Element_Concentrations!B292, Sample_Data!B$2:I$69, 8, FALSE)</f>
        <v>#N/A</v>
      </c>
      <c r="G292" t="e">
        <f t="shared" si="8"/>
        <v>#N/A</v>
      </c>
      <c r="H292" t="e">
        <f t="shared" si="9"/>
        <v>#N/A</v>
      </c>
      <c r="J292"/>
    </row>
    <row r="293" spans="4:10" x14ac:dyDescent="0.2">
      <c r="D293"/>
      <c r="E293" t="e">
        <f>VLOOKUP(Element_Concentrations!B293,Sample_Data!B$2:I$69,7,FALSE)</f>
        <v>#N/A</v>
      </c>
      <c r="F293" t="e">
        <f>VLOOKUP(Element_Concentrations!B293, Sample_Data!B$2:I$69, 8, FALSE)</f>
        <v>#N/A</v>
      </c>
      <c r="G293" t="e">
        <f t="shared" si="8"/>
        <v>#N/A</v>
      </c>
      <c r="H293" t="e">
        <f t="shared" si="9"/>
        <v>#N/A</v>
      </c>
      <c r="J293"/>
    </row>
    <row r="294" spans="4:10" x14ac:dyDescent="0.2">
      <c r="D294"/>
      <c r="E294" t="e">
        <f>VLOOKUP(Element_Concentrations!B294,Sample_Data!B$2:I$69,7,FALSE)</f>
        <v>#N/A</v>
      </c>
      <c r="F294" t="e">
        <f>VLOOKUP(Element_Concentrations!B294, Sample_Data!B$2:I$69, 8, FALSE)</f>
        <v>#N/A</v>
      </c>
      <c r="G294" t="e">
        <f t="shared" si="8"/>
        <v>#N/A</v>
      </c>
      <c r="H294" t="e">
        <f t="shared" si="9"/>
        <v>#N/A</v>
      </c>
      <c r="J294" s="13"/>
    </row>
    <row r="295" spans="4:10" x14ac:dyDescent="0.2">
      <c r="D295"/>
      <c r="E295" t="e">
        <f>VLOOKUP(Element_Concentrations!B295,Sample_Data!B$2:I$69,7,FALSE)</f>
        <v>#N/A</v>
      </c>
      <c r="F295" t="e">
        <f>VLOOKUP(Element_Concentrations!B295, Sample_Data!B$2:I$69, 8, FALSE)</f>
        <v>#N/A</v>
      </c>
      <c r="G295" t="e">
        <f t="shared" si="8"/>
        <v>#N/A</v>
      </c>
      <c r="H295" t="e">
        <f t="shared" si="9"/>
        <v>#N/A</v>
      </c>
      <c r="J295" s="13"/>
    </row>
    <row r="296" spans="4:10" x14ac:dyDescent="0.2">
      <c r="D296"/>
      <c r="E296" t="e">
        <f>VLOOKUP(Element_Concentrations!B296,Sample_Data!B$2:I$69,7,FALSE)</f>
        <v>#N/A</v>
      </c>
      <c r="F296" t="e">
        <f>VLOOKUP(Element_Concentrations!B296, Sample_Data!B$2:I$69, 8, FALSE)</f>
        <v>#N/A</v>
      </c>
      <c r="G296" t="e">
        <f t="shared" si="8"/>
        <v>#N/A</v>
      </c>
      <c r="H296" t="e">
        <f t="shared" si="9"/>
        <v>#N/A</v>
      </c>
      <c r="J296"/>
    </row>
    <row r="297" spans="4:10" x14ac:dyDescent="0.2">
      <c r="D297"/>
      <c r="E297" t="e">
        <f>VLOOKUP(Element_Concentrations!B297,Sample_Data!B$2:I$69,7,FALSE)</f>
        <v>#N/A</v>
      </c>
      <c r="F297" t="e">
        <f>VLOOKUP(Element_Concentrations!B297, Sample_Data!B$2:I$69, 8, FALSE)</f>
        <v>#N/A</v>
      </c>
      <c r="G297" t="e">
        <f t="shared" si="8"/>
        <v>#N/A</v>
      </c>
      <c r="H297" t="e">
        <f t="shared" si="9"/>
        <v>#N/A</v>
      </c>
      <c r="J297"/>
    </row>
    <row r="298" spans="4:10" x14ac:dyDescent="0.2">
      <c r="D298"/>
      <c r="E298" t="e">
        <f>VLOOKUP(Element_Concentrations!B298,Sample_Data!B$2:I$69,7,FALSE)</f>
        <v>#N/A</v>
      </c>
      <c r="F298" t="e">
        <f>VLOOKUP(Element_Concentrations!B298, Sample_Data!B$2:I$69, 8, FALSE)</f>
        <v>#N/A</v>
      </c>
      <c r="G298" t="e">
        <f t="shared" si="8"/>
        <v>#N/A</v>
      </c>
      <c r="H298" t="e">
        <f t="shared" si="9"/>
        <v>#N/A</v>
      </c>
      <c r="J298"/>
    </row>
    <row r="299" spans="4:10" x14ac:dyDescent="0.2">
      <c r="D299"/>
      <c r="E299" t="e">
        <f>VLOOKUP(Element_Concentrations!B299,Sample_Data!B$2:I$69,7,FALSE)</f>
        <v>#N/A</v>
      </c>
      <c r="F299" t="e">
        <f>VLOOKUP(Element_Concentrations!B299, Sample_Data!B$2:I$69, 8, FALSE)</f>
        <v>#N/A</v>
      </c>
      <c r="G299" t="e">
        <f t="shared" si="8"/>
        <v>#N/A</v>
      </c>
      <c r="H299" t="e">
        <f t="shared" si="9"/>
        <v>#N/A</v>
      </c>
      <c r="J299"/>
    </row>
    <row r="300" spans="4:10" x14ac:dyDescent="0.2">
      <c r="D300"/>
      <c r="E300" t="e">
        <f>VLOOKUP(Element_Concentrations!B300,Sample_Data!B$2:I$69,7,FALSE)</f>
        <v>#N/A</v>
      </c>
      <c r="F300" t="e">
        <f>VLOOKUP(Element_Concentrations!B300, Sample_Data!B$2:I$69, 8, FALSE)</f>
        <v>#N/A</v>
      </c>
      <c r="G300" t="e">
        <f t="shared" si="8"/>
        <v>#N/A</v>
      </c>
      <c r="H300" t="e">
        <f t="shared" si="9"/>
        <v>#N/A</v>
      </c>
      <c r="J300"/>
    </row>
    <row r="301" spans="4:10" x14ac:dyDescent="0.2">
      <c r="D301"/>
      <c r="E301" t="e">
        <f>VLOOKUP(Element_Concentrations!B301,Sample_Data!B$2:I$69,7,FALSE)</f>
        <v>#N/A</v>
      </c>
      <c r="F301" t="e">
        <f>VLOOKUP(Element_Concentrations!B301, Sample_Data!B$2:I$69, 8, FALSE)</f>
        <v>#N/A</v>
      </c>
      <c r="G301" t="e">
        <f t="shared" si="8"/>
        <v>#N/A</v>
      </c>
      <c r="H301" t="e">
        <f t="shared" si="9"/>
        <v>#N/A</v>
      </c>
      <c r="J301"/>
    </row>
    <row r="302" spans="4:10" x14ac:dyDescent="0.2">
      <c r="D302"/>
      <c r="E302" t="e">
        <f>VLOOKUP(Element_Concentrations!B302,Sample_Data!B$2:I$69,7,FALSE)</f>
        <v>#N/A</v>
      </c>
      <c r="F302" t="e">
        <f>VLOOKUP(Element_Concentrations!B302, Sample_Data!B$2:I$69, 8, FALSE)</f>
        <v>#N/A</v>
      </c>
      <c r="G302" t="e">
        <f t="shared" si="8"/>
        <v>#N/A</v>
      </c>
      <c r="H302" t="e">
        <f t="shared" si="9"/>
        <v>#N/A</v>
      </c>
      <c r="J302"/>
    </row>
    <row r="303" spans="4:10" x14ac:dyDescent="0.2">
      <c r="D303"/>
      <c r="E303" t="e">
        <f>VLOOKUP(Element_Concentrations!B303,Sample_Data!B$2:I$69,7,FALSE)</f>
        <v>#N/A</v>
      </c>
      <c r="F303" t="e">
        <f>VLOOKUP(Element_Concentrations!B303, Sample_Data!B$2:I$69, 8, FALSE)</f>
        <v>#N/A</v>
      </c>
      <c r="G303" t="e">
        <f t="shared" si="8"/>
        <v>#N/A</v>
      </c>
      <c r="H303" t="e">
        <f t="shared" si="9"/>
        <v>#N/A</v>
      </c>
      <c r="J303"/>
    </row>
    <row r="304" spans="4:10" x14ac:dyDescent="0.2">
      <c r="D304"/>
      <c r="E304" t="e">
        <f>VLOOKUP(Element_Concentrations!B304,Sample_Data!B$2:I$69,7,FALSE)</f>
        <v>#N/A</v>
      </c>
      <c r="F304" t="e">
        <f>VLOOKUP(Element_Concentrations!B304, Sample_Data!B$2:I$69, 8, FALSE)</f>
        <v>#N/A</v>
      </c>
      <c r="G304" t="e">
        <f t="shared" si="8"/>
        <v>#N/A</v>
      </c>
      <c r="H304" t="e">
        <f t="shared" si="9"/>
        <v>#N/A</v>
      </c>
      <c r="J304"/>
    </row>
    <row r="305" spans="4:10" x14ac:dyDescent="0.2">
      <c r="D305"/>
      <c r="E305" t="e">
        <f>VLOOKUP(Element_Concentrations!B305,Sample_Data!B$2:I$69,7,FALSE)</f>
        <v>#N/A</v>
      </c>
      <c r="F305" t="e">
        <f>VLOOKUP(Element_Concentrations!B305, Sample_Data!B$2:I$69, 8, FALSE)</f>
        <v>#N/A</v>
      </c>
      <c r="G305" t="e">
        <f t="shared" si="8"/>
        <v>#N/A</v>
      </c>
      <c r="H305" t="e">
        <f t="shared" si="9"/>
        <v>#N/A</v>
      </c>
      <c r="J305"/>
    </row>
    <row r="306" spans="4:10" x14ac:dyDescent="0.2">
      <c r="D306"/>
      <c r="E306" t="e">
        <f>VLOOKUP(Element_Concentrations!B306,Sample_Data!B$2:I$69,7,FALSE)</f>
        <v>#N/A</v>
      </c>
      <c r="F306" t="e">
        <f>VLOOKUP(Element_Concentrations!B306, Sample_Data!B$2:I$69, 8, FALSE)</f>
        <v>#N/A</v>
      </c>
      <c r="G306" t="e">
        <f t="shared" si="8"/>
        <v>#N/A</v>
      </c>
      <c r="H306" t="e">
        <f t="shared" si="9"/>
        <v>#N/A</v>
      </c>
      <c r="J306"/>
    </row>
    <row r="307" spans="4:10" x14ac:dyDescent="0.2">
      <c r="D307"/>
      <c r="E307" t="e">
        <f>VLOOKUP(Element_Concentrations!B307,Sample_Data!B$2:I$69,7,FALSE)</f>
        <v>#N/A</v>
      </c>
      <c r="F307" t="e">
        <f>VLOOKUP(Element_Concentrations!B307, Sample_Data!B$2:I$69, 8, FALSE)</f>
        <v>#N/A</v>
      </c>
      <c r="G307" t="e">
        <f t="shared" si="8"/>
        <v>#N/A</v>
      </c>
      <c r="H307" t="e">
        <f t="shared" si="9"/>
        <v>#N/A</v>
      </c>
      <c r="J307"/>
    </row>
    <row r="308" spans="4:10" x14ac:dyDescent="0.2">
      <c r="D308"/>
      <c r="E308" t="e">
        <f>VLOOKUP(Element_Concentrations!B308,Sample_Data!B$2:I$69,7,FALSE)</f>
        <v>#N/A</v>
      </c>
      <c r="F308" t="e">
        <f>VLOOKUP(Element_Concentrations!B308, Sample_Data!B$2:I$69, 8, FALSE)</f>
        <v>#N/A</v>
      </c>
      <c r="G308" t="e">
        <f t="shared" si="8"/>
        <v>#N/A</v>
      </c>
      <c r="H308" t="e">
        <f t="shared" si="9"/>
        <v>#N/A</v>
      </c>
      <c r="J308"/>
    </row>
    <row r="309" spans="4:10" x14ac:dyDescent="0.2">
      <c r="D309"/>
      <c r="E309" t="e">
        <f>VLOOKUP(Element_Concentrations!B309,Sample_Data!B$2:I$69,7,FALSE)</f>
        <v>#N/A</v>
      </c>
      <c r="F309" t="e">
        <f>VLOOKUP(Element_Concentrations!B309, Sample_Data!B$2:I$69, 8, FALSE)</f>
        <v>#N/A</v>
      </c>
      <c r="G309" t="e">
        <f t="shared" si="8"/>
        <v>#N/A</v>
      </c>
      <c r="H309" t="e">
        <f t="shared" si="9"/>
        <v>#N/A</v>
      </c>
      <c r="J309"/>
    </row>
    <row r="310" spans="4:10" x14ac:dyDescent="0.2">
      <c r="D310"/>
      <c r="E310" t="e">
        <f>VLOOKUP(Element_Concentrations!B310,Sample_Data!B$2:I$69,7,FALSE)</f>
        <v>#N/A</v>
      </c>
      <c r="F310" t="e">
        <f>VLOOKUP(Element_Concentrations!B310, Sample_Data!B$2:I$69, 8, FALSE)</f>
        <v>#N/A</v>
      </c>
      <c r="G310" t="e">
        <f t="shared" si="8"/>
        <v>#N/A</v>
      </c>
      <c r="H310" t="e">
        <f t="shared" si="9"/>
        <v>#N/A</v>
      </c>
      <c r="J310"/>
    </row>
    <row r="311" spans="4:10" x14ac:dyDescent="0.2">
      <c r="D311"/>
      <c r="E311" t="e">
        <f>VLOOKUP(Element_Concentrations!B311,Sample_Data!B$2:I$69,7,FALSE)</f>
        <v>#N/A</v>
      </c>
      <c r="F311" t="e">
        <f>VLOOKUP(Element_Concentrations!B311, Sample_Data!B$2:I$69, 8, FALSE)</f>
        <v>#N/A</v>
      </c>
      <c r="G311" t="e">
        <f t="shared" si="8"/>
        <v>#N/A</v>
      </c>
      <c r="H311" t="e">
        <f t="shared" si="9"/>
        <v>#N/A</v>
      </c>
      <c r="J311"/>
    </row>
    <row r="312" spans="4:10" x14ac:dyDescent="0.2">
      <c r="D312"/>
      <c r="E312" t="e">
        <f>VLOOKUP(Element_Concentrations!B312,Sample_Data!B$2:I$69,7,FALSE)</f>
        <v>#N/A</v>
      </c>
      <c r="F312" t="e">
        <f>VLOOKUP(Element_Concentrations!B312, Sample_Data!B$2:I$69, 8, FALSE)</f>
        <v>#N/A</v>
      </c>
      <c r="G312" t="e">
        <f t="shared" si="8"/>
        <v>#N/A</v>
      </c>
      <c r="H312" t="e">
        <f t="shared" si="9"/>
        <v>#N/A</v>
      </c>
      <c r="J312"/>
    </row>
    <row r="313" spans="4:10" x14ac:dyDescent="0.2">
      <c r="D313"/>
      <c r="E313" t="e">
        <f>VLOOKUP(Element_Concentrations!B313,Sample_Data!B$2:I$69,7,FALSE)</f>
        <v>#N/A</v>
      </c>
      <c r="F313" t="e">
        <f>VLOOKUP(Element_Concentrations!B313, Sample_Data!B$2:I$69, 8, FALSE)</f>
        <v>#N/A</v>
      </c>
      <c r="G313" t="e">
        <f t="shared" si="8"/>
        <v>#N/A</v>
      </c>
      <c r="H313" t="e">
        <f t="shared" si="9"/>
        <v>#N/A</v>
      </c>
      <c r="J313"/>
    </row>
    <row r="314" spans="4:10" x14ac:dyDescent="0.2">
      <c r="D314"/>
      <c r="E314" t="e">
        <f>VLOOKUP(Element_Concentrations!B314,Sample_Data!B$2:I$69,7,FALSE)</f>
        <v>#N/A</v>
      </c>
      <c r="F314" t="e">
        <f>VLOOKUP(Element_Concentrations!B314, Sample_Data!B$2:I$69, 8, FALSE)</f>
        <v>#N/A</v>
      </c>
      <c r="G314" t="e">
        <f t="shared" si="8"/>
        <v>#N/A</v>
      </c>
      <c r="H314" t="e">
        <f t="shared" si="9"/>
        <v>#N/A</v>
      </c>
      <c r="J314"/>
    </row>
    <row r="315" spans="4:10" x14ac:dyDescent="0.2">
      <c r="D315"/>
      <c r="E315" t="e">
        <f>VLOOKUP(Element_Concentrations!B315,Sample_Data!B$2:I$69,7,FALSE)</f>
        <v>#N/A</v>
      </c>
      <c r="F315" t="e">
        <f>VLOOKUP(Element_Concentrations!B315, Sample_Data!B$2:I$69, 8, FALSE)</f>
        <v>#N/A</v>
      </c>
      <c r="G315" t="e">
        <f t="shared" si="8"/>
        <v>#N/A</v>
      </c>
      <c r="H315" t="e">
        <f t="shared" si="9"/>
        <v>#N/A</v>
      </c>
      <c r="J315"/>
    </row>
    <row r="316" spans="4:10" x14ac:dyDescent="0.2">
      <c r="D316"/>
      <c r="E316" t="e">
        <f>VLOOKUP(Element_Concentrations!B316,Sample_Data!B$2:I$69,7,FALSE)</f>
        <v>#N/A</v>
      </c>
      <c r="F316" t="e">
        <f>VLOOKUP(Element_Concentrations!B316, Sample_Data!B$2:I$69, 8, FALSE)</f>
        <v>#N/A</v>
      </c>
      <c r="G316" t="e">
        <f t="shared" si="8"/>
        <v>#N/A</v>
      </c>
      <c r="H316" t="e">
        <f t="shared" si="9"/>
        <v>#N/A</v>
      </c>
      <c r="J316"/>
    </row>
    <row r="317" spans="4:10" x14ac:dyDescent="0.2">
      <c r="D317"/>
      <c r="E317" t="e">
        <f>VLOOKUP(Element_Concentrations!B317,Sample_Data!B$2:I$69,7,FALSE)</f>
        <v>#N/A</v>
      </c>
      <c r="F317" t="e">
        <f>VLOOKUP(Element_Concentrations!B317, Sample_Data!B$2:I$69, 8, FALSE)</f>
        <v>#N/A</v>
      </c>
      <c r="G317" t="e">
        <f t="shared" si="8"/>
        <v>#N/A</v>
      </c>
      <c r="H317" t="e">
        <f t="shared" si="9"/>
        <v>#N/A</v>
      </c>
      <c r="J317"/>
    </row>
    <row r="318" spans="4:10" x14ac:dyDescent="0.2">
      <c r="D318"/>
      <c r="E318" t="e">
        <f>VLOOKUP(Element_Concentrations!B318,Sample_Data!B$2:I$69,7,FALSE)</f>
        <v>#N/A</v>
      </c>
      <c r="F318" t="e">
        <f>VLOOKUP(Element_Concentrations!B318, Sample_Data!B$2:I$69, 8, FALSE)</f>
        <v>#N/A</v>
      </c>
      <c r="G318" t="e">
        <f t="shared" si="8"/>
        <v>#N/A</v>
      </c>
      <c r="H318" t="e">
        <f t="shared" si="9"/>
        <v>#N/A</v>
      </c>
      <c r="J318"/>
    </row>
    <row r="319" spans="4:10" x14ac:dyDescent="0.2">
      <c r="D319"/>
      <c r="E319" t="e">
        <f>VLOOKUP(Element_Concentrations!B319,Sample_Data!B$2:I$69,7,FALSE)</f>
        <v>#N/A</v>
      </c>
      <c r="F319" t="e">
        <f>VLOOKUP(Element_Concentrations!B319, Sample_Data!B$2:I$69, 8, FALSE)</f>
        <v>#N/A</v>
      </c>
      <c r="G319" t="e">
        <f t="shared" si="8"/>
        <v>#N/A</v>
      </c>
      <c r="H319" t="e">
        <f t="shared" si="9"/>
        <v>#N/A</v>
      </c>
      <c r="J319"/>
    </row>
    <row r="320" spans="4:10" x14ac:dyDescent="0.2">
      <c r="D320"/>
      <c r="E320" t="e">
        <f>VLOOKUP(Element_Concentrations!B320,Sample_Data!B$2:I$69,7,FALSE)</f>
        <v>#N/A</v>
      </c>
      <c r="F320" t="e">
        <f>VLOOKUP(Element_Concentrations!B320, Sample_Data!B$2:I$69, 8, FALSE)</f>
        <v>#N/A</v>
      </c>
      <c r="G320" t="e">
        <f t="shared" si="8"/>
        <v>#N/A</v>
      </c>
      <c r="H320" t="e">
        <f t="shared" si="9"/>
        <v>#N/A</v>
      </c>
      <c r="J320"/>
    </row>
    <row r="321" spans="4:10" x14ac:dyDescent="0.2">
      <c r="D321"/>
      <c r="E321" t="e">
        <f>VLOOKUP(Element_Concentrations!B321,Sample_Data!B$2:I$69,7,FALSE)</f>
        <v>#N/A</v>
      </c>
      <c r="F321" t="e">
        <f>VLOOKUP(Element_Concentrations!B321, Sample_Data!B$2:I$69, 8, FALSE)</f>
        <v>#N/A</v>
      </c>
      <c r="G321" t="e">
        <f t="shared" si="8"/>
        <v>#N/A</v>
      </c>
      <c r="H321" t="e">
        <f t="shared" si="9"/>
        <v>#N/A</v>
      </c>
      <c r="J321"/>
    </row>
    <row r="322" spans="4:10" x14ac:dyDescent="0.2">
      <c r="D322"/>
      <c r="E322" t="e">
        <f>VLOOKUP(Element_Concentrations!B322,Sample_Data!B$2:I$69,7,FALSE)</f>
        <v>#N/A</v>
      </c>
      <c r="F322" t="e">
        <f>VLOOKUP(Element_Concentrations!B322, Sample_Data!B$2:I$69, 8, FALSE)</f>
        <v>#N/A</v>
      </c>
      <c r="G322" t="e">
        <f t="shared" ref="G322:G385" si="10">D322*E322</f>
        <v>#N/A</v>
      </c>
      <c r="H322" t="e">
        <f t="shared" ref="H322:H385" si="11">G322/F322</f>
        <v>#N/A</v>
      </c>
      <c r="J322"/>
    </row>
    <row r="323" spans="4:10" x14ac:dyDescent="0.2">
      <c r="D323"/>
      <c r="E323" t="e">
        <f>VLOOKUP(Element_Concentrations!B323,Sample_Data!B$2:I$69,7,FALSE)</f>
        <v>#N/A</v>
      </c>
      <c r="F323" t="e">
        <f>VLOOKUP(Element_Concentrations!B323, Sample_Data!B$2:I$69, 8, FALSE)</f>
        <v>#N/A</v>
      </c>
      <c r="G323" t="e">
        <f t="shared" si="10"/>
        <v>#N/A</v>
      </c>
      <c r="H323" t="e">
        <f t="shared" si="11"/>
        <v>#N/A</v>
      </c>
      <c r="J323"/>
    </row>
    <row r="324" spans="4:10" x14ac:dyDescent="0.2">
      <c r="D324"/>
      <c r="E324" t="e">
        <f>VLOOKUP(Element_Concentrations!B324,Sample_Data!B$2:I$69,7,FALSE)</f>
        <v>#N/A</v>
      </c>
      <c r="F324" t="e">
        <f>VLOOKUP(Element_Concentrations!B324, Sample_Data!B$2:I$69, 8, FALSE)</f>
        <v>#N/A</v>
      </c>
      <c r="G324" t="e">
        <f t="shared" si="10"/>
        <v>#N/A</v>
      </c>
      <c r="H324" t="e">
        <f t="shared" si="11"/>
        <v>#N/A</v>
      </c>
      <c r="J324"/>
    </row>
    <row r="325" spans="4:10" x14ac:dyDescent="0.2">
      <c r="D325"/>
      <c r="E325" t="e">
        <f>VLOOKUP(Element_Concentrations!B325,Sample_Data!B$2:I$69,7,FALSE)</f>
        <v>#N/A</v>
      </c>
      <c r="F325" t="e">
        <f>VLOOKUP(Element_Concentrations!B325, Sample_Data!B$2:I$69, 8, FALSE)</f>
        <v>#N/A</v>
      </c>
      <c r="G325" t="e">
        <f t="shared" si="10"/>
        <v>#N/A</v>
      </c>
      <c r="H325" t="e">
        <f t="shared" si="11"/>
        <v>#N/A</v>
      </c>
      <c r="J325" s="13"/>
    </row>
    <row r="326" spans="4:10" x14ac:dyDescent="0.2">
      <c r="D326"/>
      <c r="E326" t="e">
        <f>VLOOKUP(Element_Concentrations!B326,Sample_Data!B$2:I$69,7,FALSE)</f>
        <v>#N/A</v>
      </c>
      <c r="F326" t="e">
        <f>VLOOKUP(Element_Concentrations!B326, Sample_Data!B$2:I$69, 8, FALSE)</f>
        <v>#N/A</v>
      </c>
      <c r="G326" t="e">
        <f t="shared" si="10"/>
        <v>#N/A</v>
      </c>
      <c r="H326" t="e">
        <f t="shared" si="11"/>
        <v>#N/A</v>
      </c>
      <c r="J326" s="13"/>
    </row>
    <row r="327" spans="4:10" x14ac:dyDescent="0.2">
      <c r="D327"/>
      <c r="E327" t="e">
        <f>VLOOKUP(Element_Concentrations!B327,Sample_Data!B$2:I$69,7,FALSE)</f>
        <v>#N/A</v>
      </c>
      <c r="F327" t="e">
        <f>VLOOKUP(Element_Concentrations!B327, Sample_Data!B$2:I$69, 8, FALSE)</f>
        <v>#N/A</v>
      </c>
      <c r="G327" t="e">
        <f t="shared" si="10"/>
        <v>#N/A</v>
      </c>
      <c r="H327" t="e">
        <f t="shared" si="11"/>
        <v>#N/A</v>
      </c>
      <c r="J327"/>
    </row>
    <row r="328" spans="4:10" x14ac:dyDescent="0.2">
      <c r="D328"/>
      <c r="E328" t="e">
        <f>VLOOKUP(Element_Concentrations!B328,Sample_Data!B$2:I$69,7,FALSE)</f>
        <v>#N/A</v>
      </c>
      <c r="F328" t="e">
        <f>VLOOKUP(Element_Concentrations!B328, Sample_Data!B$2:I$69, 8, FALSE)</f>
        <v>#N/A</v>
      </c>
      <c r="G328" t="e">
        <f t="shared" si="10"/>
        <v>#N/A</v>
      </c>
      <c r="H328" t="e">
        <f t="shared" si="11"/>
        <v>#N/A</v>
      </c>
      <c r="J328"/>
    </row>
    <row r="329" spans="4:10" x14ac:dyDescent="0.2">
      <c r="D329"/>
      <c r="E329" t="e">
        <f>VLOOKUP(Element_Concentrations!B329,Sample_Data!B$2:I$69,7,FALSE)</f>
        <v>#N/A</v>
      </c>
      <c r="F329" t="e">
        <f>VLOOKUP(Element_Concentrations!B329, Sample_Data!B$2:I$69, 8, FALSE)</f>
        <v>#N/A</v>
      </c>
      <c r="G329" t="e">
        <f t="shared" si="10"/>
        <v>#N/A</v>
      </c>
      <c r="H329" t="e">
        <f t="shared" si="11"/>
        <v>#N/A</v>
      </c>
      <c r="J329"/>
    </row>
    <row r="330" spans="4:10" x14ac:dyDescent="0.2">
      <c r="D330"/>
      <c r="E330" t="e">
        <f>VLOOKUP(Element_Concentrations!B330,Sample_Data!B$2:I$69,7,FALSE)</f>
        <v>#N/A</v>
      </c>
      <c r="F330" t="e">
        <f>VLOOKUP(Element_Concentrations!B330, Sample_Data!B$2:I$69, 8, FALSE)</f>
        <v>#N/A</v>
      </c>
      <c r="G330" t="e">
        <f t="shared" si="10"/>
        <v>#N/A</v>
      </c>
      <c r="H330" t="e">
        <f t="shared" si="11"/>
        <v>#N/A</v>
      </c>
      <c r="J330"/>
    </row>
    <row r="331" spans="4:10" x14ac:dyDescent="0.2">
      <c r="D331"/>
      <c r="E331" t="e">
        <f>VLOOKUP(Element_Concentrations!B331,Sample_Data!B$2:I$69,7,FALSE)</f>
        <v>#N/A</v>
      </c>
      <c r="F331" t="e">
        <f>VLOOKUP(Element_Concentrations!B331, Sample_Data!B$2:I$69, 8, FALSE)</f>
        <v>#N/A</v>
      </c>
      <c r="G331" t="e">
        <f t="shared" si="10"/>
        <v>#N/A</v>
      </c>
      <c r="H331" t="e">
        <f t="shared" si="11"/>
        <v>#N/A</v>
      </c>
      <c r="J331"/>
    </row>
    <row r="332" spans="4:10" x14ac:dyDescent="0.2">
      <c r="D332"/>
      <c r="E332" t="e">
        <f>VLOOKUP(Element_Concentrations!B332,Sample_Data!B$2:I$69,7,FALSE)</f>
        <v>#N/A</v>
      </c>
      <c r="F332" t="e">
        <f>VLOOKUP(Element_Concentrations!B332, Sample_Data!B$2:I$69, 8, FALSE)</f>
        <v>#N/A</v>
      </c>
      <c r="G332" t="e">
        <f t="shared" si="10"/>
        <v>#N/A</v>
      </c>
      <c r="H332" t="e">
        <f t="shared" si="11"/>
        <v>#N/A</v>
      </c>
      <c r="J332"/>
    </row>
    <row r="333" spans="4:10" x14ac:dyDescent="0.2">
      <c r="D333"/>
      <c r="E333" t="e">
        <f>VLOOKUP(Element_Concentrations!B333,Sample_Data!B$2:I$69,7,FALSE)</f>
        <v>#N/A</v>
      </c>
      <c r="F333" t="e">
        <f>VLOOKUP(Element_Concentrations!B333, Sample_Data!B$2:I$69, 8, FALSE)</f>
        <v>#N/A</v>
      </c>
      <c r="G333" t="e">
        <f t="shared" si="10"/>
        <v>#N/A</v>
      </c>
      <c r="H333" t="e">
        <f t="shared" si="11"/>
        <v>#N/A</v>
      </c>
      <c r="J333"/>
    </row>
    <row r="334" spans="4:10" x14ac:dyDescent="0.2">
      <c r="D334"/>
      <c r="E334" t="e">
        <f>VLOOKUP(Element_Concentrations!B334,Sample_Data!B$2:I$69,7,FALSE)</f>
        <v>#N/A</v>
      </c>
      <c r="F334" t="e">
        <f>VLOOKUP(Element_Concentrations!B334, Sample_Data!B$2:I$69, 8, FALSE)</f>
        <v>#N/A</v>
      </c>
      <c r="G334" t="e">
        <f t="shared" si="10"/>
        <v>#N/A</v>
      </c>
      <c r="H334" t="e">
        <f t="shared" si="11"/>
        <v>#N/A</v>
      </c>
      <c r="J334"/>
    </row>
    <row r="335" spans="4:10" x14ac:dyDescent="0.2">
      <c r="D335"/>
      <c r="E335" t="e">
        <f>VLOOKUP(Element_Concentrations!B335,Sample_Data!B$2:I$69,7,FALSE)</f>
        <v>#N/A</v>
      </c>
      <c r="F335" t="e">
        <f>VLOOKUP(Element_Concentrations!B335, Sample_Data!B$2:I$69, 8, FALSE)</f>
        <v>#N/A</v>
      </c>
      <c r="G335" t="e">
        <f t="shared" si="10"/>
        <v>#N/A</v>
      </c>
      <c r="H335" t="e">
        <f t="shared" si="11"/>
        <v>#N/A</v>
      </c>
      <c r="J335"/>
    </row>
    <row r="336" spans="4:10" x14ac:dyDescent="0.2">
      <c r="D336"/>
      <c r="E336" t="e">
        <f>VLOOKUP(Element_Concentrations!B336,Sample_Data!B$2:I$69,7,FALSE)</f>
        <v>#N/A</v>
      </c>
      <c r="F336" t="e">
        <f>VLOOKUP(Element_Concentrations!B336, Sample_Data!B$2:I$69, 8, FALSE)</f>
        <v>#N/A</v>
      </c>
      <c r="G336" t="e">
        <f t="shared" si="10"/>
        <v>#N/A</v>
      </c>
      <c r="H336" t="e">
        <f t="shared" si="11"/>
        <v>#N/A</v>
      </c>
      <c r="J336"/>
    </row>
    <row r="337" spans="4:10" x14ac:dyDescent="0.2">
      <c r="D337"/>
      <c r="E337" t="e">
        <f>VLOOKUP(Element_Concentrations!B337,Sample_Data!B$2:I$69,7,FALSE)</f>
        <v>#N/A</v>
      </c>
      <c r="F337" t="e">
        <f>VLOOKUP(Element_Concentrations!B337, Sample_Data!B$2:I$69, 8, FALSE)</f>
        <v>#N/A</v>
      </c>
      <c r="G337" t="e">
        <f t="shared" si="10"/>
        <v>#N/A</v>
      </c>
      <c r="H337" t="e">
        <f t="shared" si="11"/>
        <v>#N/A</v>
      </c>
      <c r="J337"/>
    </row>
    <row r="338" spans="4:10" x14ac:dyDescent="0.2">
      <c r="D338"/>
      <c r="E338" t="e">
        <f>VLOOKUP(Element_Concentrations!B338,Sample_Data!B$2:I$69,7,FALSE)</f>
        <v>#N/A</v>
      </c>
      <c r="F338" t="e">
        <f>VLOOKUP(Element_Concentrations!B338, Sample_Data!B$2:I$69, 8, FALSE)</f>
        <v>#N/A</v>
      </c>
      <c r="G338" t="e">
        <f t="shared" si="10"/>
        <v>#N/A</v>
      </c>
      <c r="H338" t="e">
        <f t="shared" si="11"/>
        <v>#N/A</v>
      </c>
      <c r="J338"/>
    </row>
    <row r="339" spans="4:10" x14ac:dyDescent="0.2">
      <c r="D339"/>
      <c r="E339" t="e">
        <f>VLOOKUP(Element_Concentrations!B339,Sample_Data!B$2:I$69,7,FALSE)</f>
        <v>#N/A</v>
      </c>
      <c r="F339" t="e">
        <f>VLOOKUP(Element_Concentrations!B339, Sample_Data!B$2:I$69, 8, FALSE)</f>
        <v>#N/A</v>
      </c>
      <c r="G339" t="e">
        <f t="shared" si="10"/>
        <v>#N/A</v>
      </c>
      <c r="H339" t="e">
        <f t="shared" si="11"/>
        <v>#N/A</v>
      </c>
      <c r="J339"/>
    </row>
    <row r="340" spans="4:10" x14ac:dyDescent="0.2">
      <c r="D340"/>
      <c r="E340" t="e">
        <f>VLOOKUP(Element_Concentrations!B340,Sample_Data!B$2:I$69,7,FALSE)</f>
        <v>#N/A</v>
      </c>
      <c r="F340" t="e">
        <f>VLOOKUP(Element_Concentrations!B340, Sample_Data!B$2:I$69, 8, FALSE)</f>
        <v>#N/A</v>
      </c>
      <c r="G340" t="e">
        <f t="shared" si="10"/>
        <v>#N/A</v>
      </c>
      <c r="H340" t="e">
        <f t="shared" si="11"/>
        <v>#N/A</v>
      </c>
      <c r="J340"/>
    </row>
    <row r="341" spans="4:10" x14ac:dyDescent="0.2">
      <c r="D341"/>
      <c r="E341" t="e">
        <f>VLOOKUP(Element_Concentrations!B341,Sample_Data!B$2:I$69,7,FALSE)</f>
        <v>#N/A</v>
      </c>
      <c r="F341" t="e">
        <f>VLOOKUP(Element_Concentrations!B341, Sample_Data!B$2:I$69, 8, FALSE)</f>
        <v>#N/A</v>
      </c>
      <c r="G341" t="e">
        <f t="shared" si="10"/>
        <v>#N/A</v>
      </c>
      <c r="H341" t="e">
        <f t="shared" si="11"/>
        <v>#N/A</v>
      </c>
      <c r="J341"/>
    </row>
    <row r="342" spans="4:10" x14ac:dyDescent="0.2">
      <c r="D342"/>
      <c r="E342" t="e">
        <f>VLOOKUP(Element_Concentrations!B342,Sample_Data!B$2:I$69,7,FALSE)</f>
        <v>#N/A</v>
      </c>
      <c r="F342" t="e">
        <f>VLOOKUP(Element_Concentrations!B342, Sample_Data!B$2:I$69, 8, FALSE)</f>
        <v>#N/A</v>
      </c>
      <c r="G342" t="e">
        <f t="shared" si="10"/>
        <v>#N/A</v>
      </c>
      <c r="H342" t="e">
        <f t="shared" si="11"/>
        <v>#N/A</v>
      </c>
      <c r="J342"/>
    </row>
    <row r="343" spans="4:10" x14ac:dyDescent="0.2">
      <c r="D343"/>
      <c r="E343" t="e">
        <f>VLOOKUP(Element_Concentrations!B343,Sample_Data!B$2:I$69,7,FALSE)</f>
        <v>#N/A</v>
      </c>
      <c r="F343" t="e">
        <f>VLOOKUP(Element_Concentrations!B343, Sample_Data!B$2:I$69, 8, FALSE)</f>
        <v>#N/A</v>
      </c>
      <c r="G343" t="e">
        <f t="shared" si="10"/>
        <v>#N/A</v>
      </c>
      <c r="H343" t="e">
        <f t="shared" si="11"/>
        <v>#N/A</v>
      </c>
      <c r="J343"/>
    </row>
    <row r="344" spans="4:10" x14ac:dyDescent="0.2">
      <c r="D344"/>
      <c r="E344" t="e">
        <f>VLOOKUP(Element_Concentrations!B344,Sample_Data!B$2:I$69,7,FALSE)</f>
        <v>#N/A</v>
      </c>
      <c r="F344" t="e">
        <f>VLOOKUP(Element_Concentrations!B344, Sample_Data!B$2:I$69, 8, FALSE)</f>
        <v>#N/A</v>
      </c>
      <c r="G344" t="e">
        <f t="shared" si="10"/>
        <v>#N/A</v>
      </c>
      <c r="H344" t="e">
        <f t="shared" si="11"/>
        <v>#N/A</v>
      </c>
      <c r="J344"/>
    </row>
    <row r="345" spans="4:10" x14ac:dyDescent="0.2">
      <c r="D345"/>
      <c r="E345" t="e">
        <f>VLOOKUP(Element_Concentrations!B345,Sample_Data!B$2:I$69,7,FALSE)</f>
        <v>#N/A</v>
      </c>
      <c r="F345" t="e">
        <f>VLOOKUP(Element_Concentrations!B345, Sample_Data!B$2:I$69, 8, FALSE)</f>
        <v>#N/A</v>
      </c>
      <c r="G345" t="e">
        <f t="shared" si="10"/>
        <v>#N/A</v>
      </c>
      <c r="H345" t="e">
        <f t="shared" si="11"/>
        <v>#N/A</v>
      </c>
      <c r="J345"/>
    </row>
    <row r="346" spans="4:10" x14ac:dyDescent="0.2">
      <c r="D346"/>
      <c r="E346" t="e">
        <f>VLOOKUP(Element_Concentrations!B346,Sample_Data!B$2:I$69,7,FALSE)</f>
        <v>#N/A</v>
      </c>
      <c r="F346" t="e">
        <f>VLOOKUP(Element_Concentrations!B346, Sample_Data!B$2:I$69, 8, FALSE)</f>
        <v>#N/A</v>
      </c>
      <c r="G346" t="e">
        <f t="shared" si="10"/>
        <v>#N/A</v>
      </c>
      <c r="H346" t="e">
        <f t="shared" si="11"/>
        <v>#N/A</v>
      </c>
      <c r="J346"/>
    </row>
    <row r="347" spans="4:10" x14ac:dyDescent="0.2">
      <c r="D347"/>
      <c r="E347" t="e">
        <f>VLOOKUP(Element_Concentrations!B347,Sample_Data!B$2:I$69,7,FALSE)</f>
        <v>#N/A</v>
      </c>
      <c r="F347" t="e">
        <f>VLOOKUP(Element_Concentrations!B347, Sample_Data!B$2:I$69, 8, FALSE)</f>
        <v>#N/A</v>
      </c>
      <c r="G347" t="e">
        <f t="shared" si="10"/>
        <v>#N/A</v>
      </c>
      <c r="H347" t="e">
        <f t="shared" si="11"/>
        <v>#N/A</v>
      </c>
      <c r="J347"/>
    </row>
    <row r="348" spans="4:10" x14ac:dyDescent="0.2">
      <c r="D348"/>
      <c r="E348" t="e">
        <f>VLOOKUP(Element_Concentrations!B348,Sample_Data!B$2:I$69,7,FALSE)</f>
        <v>#N/A</v>
      </c>
      <c r="F348" t="e">
        <f>VLOOKUP(Element_Concentrations!B348, Sample_Data!B$2:I$69, 8, FALSE)</f>
        <v>#N/A</v>
      </c>
      <c r="G348" t="e">
        <f t="shared" si="10"/>
        <v>#N/A</v>
      </c>
      <c r="H348" t="e">
        <f t="shared" si="11"/>
        <v>#N/A</v>
      </c>
      <c r="J348"/>
    </row>
    <row r="349" spans="4:10" x14ac:dyDescent="0.2">
      <c r="D349"/>
      <c r="E349" t="e">
        <f>VLOOKUP(Element_Concentrations!B349,Sample_Data!B$2:I$69,7,FALSE)</f>
        <v>#N/A</v>
      </c>
      <c r="F349" t="e">
        <f>VLOOKUP(Element_Concentrations!B349, Sample_Data!B$2:I$69, 8, FALSE)</f>
        <v>#N/A</v>
      </c>
      <c r="G349" t="e">
        <f t="shared" si="10"/>
        <v>#N/A</v>
      </c>
      <c r="H349" t="e">
        <f t="shared" si="11"/>
        <v>#N/A</v>
      </c>
      <c r="J349"/>
    </row>
    <row r="350" spans="4:10" x14ac:dyDescent="0.2">
      <c r="D350"/>
      <c r="E350" t="e">
        <f>VLOOKUP(Element_Concentrations!B350,Sample_Data!B$2:I$69,7,FALSE)</f>
        <v>#N/A</v>
      </c>
      <c r="F350" t="e">
        <f>VLOOKUP(Element_Concentrations!B350, Sample_Data!B$2:I$69, 8, FALSE)</f>
        <v>#N/A</v>
      </c>
      <c r="G350" t="e">
        <f t="shared" si="10"/>
        <v>#N/A</v>
      </c>
      <c r="H350" t="e">
        <f t="shared" si="11"/>
        <v>#N/A</v>
      </c>
      <c r="J350"/>
    </row>
    <row r="351" spans="4:10" x14ac:dyDescent="0.2">
      <c r="D351"/>
      <c r="E351" t="e">
        <f>VLOOKUP(Element_Concentrations!B351,Sample_Data!B$2:I$69,7,FALSE)</f>
        <v>#N/A</v>
      </c>
      <c r="F351" t="e">
        <f>VLOOKUP(Element_Concentrations!B351, Sample_Data!B$2:I$69, 8, FALSE)</f>
        <v>#N/A</v>
      </c>
      <c r="G351" t="e">
        <f t="shared" si="10"/>
        <v>#N/A</v>
      </c>
      <c r="H351" t="e">
        <f t="shared" si="11"/>
        <v>#N/A</v>
      </c>
      <c r="J351"/>
    </row>
    <row r="352" spans="4:10" x14ac:dyDescent="0.2">
      <c r="D352"/>
      <c r="E352" t="e">
        <f>VLOOKUP(Element_Concentrations!B352,Sample_Data!B$2:I$69,7,FALSE)</f>
        <v>#N/A</v>
      </c>
      <c r="F352" t="e">
        <f>VLOOKUP(Element_Concentrations!B352, Sample_Data!B$2:I$69, 8, FALSE)</f>
        <v>#N/A</v>
      </c>
      <c r="G352" t="e">
        <f t="shared" si="10"/>
        <v>#N/A</v>
      </c>
      <c r="H352" t="e">
        <f t="shared" si="11"/>
        <v>#N/A</v>
      </c>
      <c r="J352"/>
    </row>
    <row r="353" spans="4:10" x14ac:dyDescent="0.2">
      <c r="D353"/>
      <c r="E353" t="e">
        <f>VLOOKUP(Element_Concentrations!B353,Sample_Data!B$2:I$69,7,FALSE)</f>
        <v>#N/A</v>
      </c>
      <c r="F353" t="e">
        <f>VLOOKUP(Element_Concentrations!B353, Sample_Data!B$2:I$69, 8, FALSE)</f>
        <v>#N/A</v>
      </c>
      <c r="G353" t="e">
        <f t="shared" si="10"/>
        <v>#N/A</v>
      </c>
      <c r="H353" t="e">
        <f t="shared" si="11"/>
        <v>#N/A</v>
      </c>
      <c r="J353"/>
    </row>
    <row r="354" spans="4:10" x14ac:dyDescent="0.2">
      <c r="D354"/>
      <c r="E354" t="e">
        <f>VLOOKUP(Element_Concentrations!B354,Sample_Data!B$2:I$69,7,FALSE)</f>
        <v>#N/A</v>
      </c>
      <c r="F354" t="e">
        <f>VLOOKUP(Element_Concentrations!B354, Sample_Data!B$2:I$69, 8, FALSE)</f>
        <v>#N/A</v>
      </c>
      <c r="G354" t="e">
        <f t="shared" si="10"/>
        <v>#N/A</v>
      </c>
      <c r="H354" t="e">
        <f t="shared" si="11"/>
        <v>#N/A</v>
      </c>
      <c r="J354"/>
    </row>
    <row r="355" spans="4:10" x14ac:dyDescent="0.2">
      <c r="D355"/>
      <c r="E355" t="e">
        <f>VLOOKUP(Element_Concentrations!B355,Sample_Data!B$2:I$69,7,FALSE)</f>
        <v>#N/A</v>
      </c>
      <c r="F355" t="e">
        <f>VLOOKUP(Element_Concentrations!B355, Sample_Data!B$2:I$69, 8, FALSE)</f>
        <v>#N/A</v>
      </c>
      <c r="G355" t="e">
        <f t="shared" si="10"/>
        <v>#N/A</v>
      </c>
      <c r="H355" t="e">
        <f t="shared" si="11"/>
        <v>#N/A</v>
      </c>
      <c r="J355"/>
    </row>
    <row r="356" spans="4:10" x14ac:dyDescent="0.2">
      <c r="D356"/>
      <c r="E356" t="e">
        <f>VLOOKUP(Element_Concentrations!B356,Sample_Data!B$2:I$69,7,FALSE)</f>
        <v>#N/A</v>
      </c>
      <c r="F356" t="e">
        <f>VLOOKUP(Element_Concentrations!B356, Sample_Data!B$2:I$69, 8, FALSE)</f>
        <v>#N/A</v>
      </c>
      <c r="G356" t="e">
        <f t="shared" si="10"/>
        <v>#N/A</v>
      </c>
      <c r="H356" t="e">
        <f t="shared" si="11"/>
        <v>#N/A</v>
      </c>
      <c r="J356" s="13"/>
    </row>
    <row r="357" spans="4:10" x14ac:dyDescent="0.2">
      <c r="D357"/>
      <c r="E357" t="e">
        <f>VLOOKUP(Element_Concentrations!B357,Sample_Data!B$2:I$69,7,FALSE)</f>
        <v>#N/A</v>
      </c>
      <c r="F357" t="e">
        <f>VLOOKUP(Element_Concentrations!B357, Sample_Data!B$2:I$69, 8, FALSE)</f>
        <v>#N/A</v>
      </c>
      <c r="G357" t="e">
        <f t="shared" si="10"/>
        <v>#N/A</v>
      </c>
      <c r="H357" t="e">
        <f t="shared" si="11"/>
        <v>#N/A</v>
      </c>
      <c r="J357" s="13"/>
    </row>
    <row r="358" spans="4:10" x14ac:dyDescent="0.2">
      <c r="D358"/>
      <c r="E358" t="e">
        <f>VLOOKUP(Element_Concentrations!B358,Sample_Data!B$2:I$69,7,FALSE)</f>
        <v>#N/A</v>
      </c>
      <c r="F358" t="e">
        <f>VLOOKUP(Element_Concentrations!B358, Sample_Data!B$2:I$69, 8, FALSE)</f>
        <v>#N/A</v>
      </c>
      <c r="G358" t="e">
        <f t="shared" si="10"/>
        <v>#N/A</v>
      </c>
      <c r="H358" t="e">
        <f t="shared" si="11"/>
        <v>#N/A</v>
      </c>
      <c r="J358"/>
    </row>
    <row r="359" spans="4:10" x14ac:dyDescent="0.2">
      <c r="D359"/>
      <c r="E359" t="e">
        <f>VLOOKUP(Element_Concentrations!B359,Sample_Data!B$2:I$69,7,FALSE)</f>
        <v>#N/A</v>
      </c>
      <c r="F359" t="e">
        <f>VLOOKUP(Element_Concentrations!B359, Sample_Data!B$2:I$69, 8, FALSE)</f>
        <v>#N/A</v>
      </c>
      <c r="G359" t="e">
        <f t="shared" si="10"/>
        <v>#N/A</v>
      </c>
      <c r="H359" t="e">
        <f t="shared" si="11"/>
        <v>#N/A</v>
      </c>
      <c r="J359"/>
    </row>
    <row r="360" spans="4:10" x14ac:dyDescent="0.2">
      <c r="D360"/>
      <c r="E360" t="e">
        <f>VLOOKUP(Element_Concentrations!B360,Sample_Data!B$2:I$69,7,FALSE)</f>
        <v>#N/A</v>
      </c>
      <c r="F360" t="e">
        <f>VLOOKUP(Element_Concentrations!B360, Sample_Data!B$2:I$69, 8, FALSE)</f>
        <v>#N/A</v>
      </c>
      <c r="G360" t="e">
        <f t="shared" si="10"/>
        <v>#N/A</v>
      </c>
      <c r="H360" t="e">
        <f t="shared" si="11"/>
        <v>#N/A</v>
      </c>
      <c r="J360"/>
    </row>
    <row r="361" spans="4:10" x14ac:dyDescent="0.2">
      <c r="D361"/>
      <c r="E361" t="e">
        <f>VLOOKUP(Element_Concentrations!B361,Sample_Data!B$2:I$69,7,FALSE)</f>
        <v>#N/A</v>
      </c>
      <c r="F361" t="e">
        <f>VLOOKUP(Element_Concentrations!B361, Sample_Data!B$2:I$69, 8, FALSE)</f>
        <v>#N/A</v>
      </c>
      <c r="G361" t="e">
        <f t="shared" si="10"/>
        <v>#N/A</v>
      </c>
      <c r="H361" t="e">
        <f t="shared" si="11"/>
        <v>#N/A</v>
      </c>
      <c r="J361"/>
    </row>
    <row r="362" spans="4:10" x14ac:dyDescent="0.2">
      <c r="D362"/>
      <c r="E362" t="e">
        <f>VLOOKUP(Element_Concentrations!B362,Sample_Data!B$2:I$69,7,FALSE)</f>
        <v>#N/A</v>
      </c>
      <c r="F362" t="e">
        <f>VLOOKUP(Element_Concentrations!B362, Sample_Data!B$2:I$69, 8, FALSE)</f>
        <v>#N/A</v>
      </c>
      <c r="G362" t="e">
        <f t="shared" si="10"/>
        <v>#N/A</v>
      </c>
      <c r="H362" t="e">
        <f t="shared" si="11"/>
        <v>#N/A</v>
      </c>
      <c r="J362"/>
    </row>
    <row r="363" spans="4:10" x14ac:dyDescent="0.2">
      <c r="D363"/>
      <c r="E363" t="e">
        <f>VLOOKUP(Element_Concentrations!B363,Sample_Data!B$2:I$69,7,FALSE)</f>
        <v>#N/A</v>
      </c>
      <c r="F363" t="e">
        <f>VLOOKUP(Element_Concentrations!B363, Sample_Data!B$2:I$69, 8, FALSE)</f>
        <v>#N/A</v>
      </c>
      <c r="G363" t="e">
        <f t="shared" si="10"/>
        <v>#N/A</v>
      </c>
      <c r="H363" t="e">
        <f t="shared" si="11"/>
        <v>#N/A</v>
      </c>
      <c r="J363"/>
    </row>
    <row r="364" spans="4:10" x14ac:dyDescent="0.2">
      <c r="D364"/>
      <c r="E364" t="e">
        <f>VLOOKUP(Element_Concentrations!B364,Sample_Data!B$2:I$69,7,FALSE)</f>
        <v>#N/A</v>
      </c>
      <c r="F364" t="e">
        <f>VLOOKUP(Element_Concentrations!B364, Sample_Data!B$2:I$69, 8, FALSE)</f>
        <v>#N/A</v>
      </c>
      <c r="G364" t="e">
        <f t="shared" si="10"/>
        <v>#N/A</v>
      </c>
      <c r="H364" t="e">
        <f t="shared" si="11"/>
        <v>#N/A</v>
      </c>
      <c r="J364"/>
    </row>
    <row r="365" spans="4:10" x14ac:dyDescent="0.2">
      <c r="D365"/>
      <c r="E365" t="e">
        <f>VLOOKUP(Element_Concentrations!B365,Sample_Data!B$2:I$69,7,FALSE)</f>
        <v>#N/A</v>
      </c>
      <c r="F365" t="e">
        <f>VLOOKUP(Element_Concentrations!B365, Sample_Data!B$2:I$69, 8, FALSE)</f>
        <v>#N/A</v>
      </c>
      <c r="G365" t="e">
        <f t="shared" si="10"/>
        <v>#N/A</v>
      </c>
      <c r="H365" t="e">
        <f t="shared" si="11"/>
        <v>#N/A</v>
      </c>
      <c r="J365"/>
    </row>
    <row r="366" spans="4:10" x14ac:dyDescent="0.2">
      <c r="D366"/>
      <c r="E366" t="e">
        <f>VLOOKUP(Element_Concentrations!B366,Sample_Data!B$2:I$69,7,FALSE)</f>
        <v>#N/A</v>
      </c>
      <c r="F366" t="e">
        <f>VLOOKUP(Element_Concentrations!B366, Sample_Data!B$2:I$69, 8, FALSE)</f>
        <v>#N/A</v>
      </c>
      <c r="G366" t="e">
        <f t="shared" si="10"/>
        <v>#N/A</v>
      </c>
      <c r="H366" t="e">
        <f t="shared" si="11"/>
        <v>#N/A</v>
      </c>
      <c r="J366"/>
    </row>
    <row r="367" spans="4:10" x14ac:dyDescent="0.2">
      <c r="D367"/>
      <c r="E367" t="e">
        <f>VLOOKUP(Element_Concentrations!B367,Sample_Data!B$2:I$69,7,FALSE)</f>
        <v>#N/A</v>
      </c>
      <c r="F367" t="e">
        <f>VLOOKUP(Element_Concentrations!B367, Sample_Data!B$2:I$69, 8, FALSE)</f>
        <v>#N/A</v>
      </c>
      <c r="G367" t="e">
        <f t="shared" si="10"/>
        <v>#N/A</v>
      </c>
      <c r="H367" t="e">
        <f t="shared" si="11"/>
        <v>#N/A</v>
      </c>
      <c r="J367"/>
    </row>
    <row r="368" spans="4:10" x14ac:dyDescent="0.2">
      <c r="D368"/>
      <c r="E368" t="e">
        <f>VLOOKUP(Element_Concentrations!B368,Sample_Data!B$2:I$69,7,FALSE)</f>
        <v>#N/A</v>
      </c>
      <c r="F368" t="e">
        <f>VLOOKUP(Element_Concentrations!B368, Sample_Data!B$2:I$69, 8, FALSE)</f>
        <v>#N/A</v>
      </c>
      <c r="G368" t="e">
        <f t="shared" si="10"/>
        <v>#N/A</v>
      </c>
      <c r="H368" t="e">
        <f t="shared" si="11"/>
        <v>#N/A</v>
      </c>
      <c r="J368"/>
    </row>
    <row r="369" spans="4:10" x14ac:dyDescent="0.2">
      <c r="D369"/>
      <c r="E369" t="e">
        <f>VLOOKUP(Element_Concentrations!B369,Sample_Data!B$2:I$69,7,FALSE)</f>
        <v>#N/A</v>
      </c>
      <c r="F369" t="e">
        <f>VLOOKUP(Element_Concentrations!B369, Sample_Data!B$2:I$69, 8, FALSE)</f>
        <v>#N/A</v>
      </c>
      <c r="G369" t="e">
        <f t="shared" si="10"/>
        <v>#N/A</v>
      </c>
      <c r="H369" t="e">
        <f t="shared" si="11"/>
        <v>#N/A</v>
      </c>
      <c r="J369"/>
    </row>
    <row r="370" spans="4:10" x14ac:dyDescent="0.2">
      <c r="D370"/>
      <c r="E370" t="e">
        <f>VLOOKUP(Element_Concentrations!B370,Sample_Data!B$2:I$69,7,FALSE)</f>
        <v>#N/A</v>
      </c>
      <c r="F370" t="e">
        <f>VLOOKUP(Element_Concentrations!B370, Sample_Data!B$2:I$69, 8, FALSE)</f>
        <v>#N/A</v>
      </c>
      <c r="G370" t="e">
        <f t="shared" si="10"/>
        <v>#N/A</v>
      </c>
      <c r="H370" t="e">
        <f t="shared" si="11"/>
        <v>#N/A</v>
      </c>
      <c r="J370"/>
    </row>
    <row r="371" spans="4:10" x14ac:dyDescent="0.2">
      <c r="D371"/>
      <c r="E371" t="e">
        <f>VLOOKUP(Element_Concentrations!B371,Sample_Data!B$2:I$69,7,FALSE)</f>
        <v>#N/A</v>
      </c>
      <c r="F371" t="e">
        <f>VLOOKUP(Element_Concentrations!B371, Sample_Data!B$2:I$69, 8, FALSE)</f>
        <v>#N/A</v>
      </c>
      <c r="G371" t="e">
        <f t="shared" si="10"/>
        <v>#N/A</v>
      </c>
      <c r="H371" t="e">
        <f t="shared" si="11"/>
        <v>#N/A</v>
      </c>
      <c r="J371"/>
    </row>
    <row r="372" spans="4:10" x14ac:dyDescent="0.2">
      <c r="D372"/>
      <c r="E372" t="e">
        <f>VLOOKUP(Element_Concentrations!B372,Sample_Data!B$2:I$69,7,FALSE)</f>
        <v>#N/A</v>
      </c>
      <c r="F372" t="e">
        <f>VLOOKUP(Element_Concentrations!B372, Sample_Data!B$2:I$69, 8, FALSE)</f>
        <v>#N/A</v>
      </c>
      <c r="G372" t="e">
        <f t="shared" si="10"/>
        <v>#N/A</v>
      </c>
      <c r="H372" t="e">
        <f t="shared" si="11"/>
        <v>#N/A</v>
      </c>
      <c r="J372"/>
    </row>
    <row r="373" spans="4:10" x14ac:dyDescent="0.2">
      <c r="D373"/>
      <c r="E373" t="e">
        <f>VLOOKUP(Element_Concentrations!B373,Sample_Data!B$2:I$69,7,FALSE)</f>
        <v>#N/A</v>
      </c>
      <c r="F373" t="e">
        <f>VLOOKUP(Element_Concentrations!B373, Sample_Data!B$2:I$69, 8, FALSE)</f>
        <v>#N/A</v>
      </c>
      <c r="G373" t="e">
        <f t="shared" si="10"/>
        <v>#N/A</v>
      </c>
      <c r="H373" t="e">
        <f t="shared" si="11"/>
        <v>#N/A</v>
      </c>
      <c r="J373"/>
    </row>
    <row r="374" spans="4:10" x14ac:dyDescent="0.2">
      <c r="D374"/>
      <c r="E374" t="e">
        <f>VLOOKUP(Element_Concentrations!B374,Sample_Data!B$2:I$69,7,FALSE)</f>
        <v>#N/A</v>
      </c>
      <c r="F374" t="e">
        <f>VLOOKUP(Element_Concentrations!B374, Sample_Data!B$2:I$69, 8, FALSE)</f>
        <v>#N/A</v>
      </c>
      <c r="G374" t="e">
        <f t="shared" si="10"/>
        <v>#N/A</v>
      </c>
      <c r="H374" t="e">
        <f t="shared" si="11"/>
        <v>#N/A</v>
      </c>
      <c r="J374"/>
    </row>
    <row r="375" spans="4:10" x14ac:dyDescent="0.2">
      <c r="D375"/>
      <c r="E375" t="e">
        <f>VLOOKUP(Element_Concentrations!B375,Sample_Data!B$2:I$69,7,FALSE)</f>
        <v>#N/A</v>
      </c>
      <c r="F375" t="e">
        <f>VLOOKUP(Element_Concentrations!B375, Sample_Data!B$2:I$69, 8, FALSE)</f>
        <v>#N/A</v>
      </c>
      <c r="G375" t="e">
        <f t="shared" si="10"/>
        <v>#N/A</v>
      </c>
      <c r="H375" t="e">
        <f t="shared" si="11"/>
        <v>#N/A</v>
      </c>
      <c r="J375"/>
    </row>
    <row r="376" spans="4:10" x14ac:dyDescent="0.2">
      <c r="D376"/>
      <c r="E376" t="e">
        <f>VLOOKUP(Element_Concentrations!B376,Sample_Data!B$2:I$69,7,FALSE)</f>
        <v>#N/A</v>
      </c>
      <c r="F376" t="e">
        <f>VLOOKUP(Element_Concentrations!B376, Sample_Data!B$2:I$69, 8, FALSE)</f>
        <v>#N/A</v>
      </c>
      <c r="G376" t="e">
        <f t="shared" si="10"/>
        <v>#N/A</v>
      </c>
      <c r="H376" t="e">
        <f t="shared" si="11"/>
        <v>#N/A</v>
      </c>
      <c r="J376"/>
    </row>
    <row r="377" spans="4:10" x14ac:dyDescent="0.2">
      <c r="D377"/>
      <c r="E377" t="e">
        <f>VLOOKUP(Element_Concentrations!B377,Sample_Data!B$2:I$69,7,FALSE)</f>
        <v>#N/A</v>
      </c>
      <c r="F377" t="e">
        <f>VLOOKUP(Element_Concentrations!B377, Sample_Data!B$2:I$69, 8, FALSE)</f>
        <v>#N/A</v>
      </c>
      <c r="G377" t="e">
        <f t="shared" si="10"/>
        <v>#N/A</v>
      </c>
      <c r="H377" t="e">
        <f t="shared" si="11"/>
        <v>#N/A</v>
      </c>
      <c r="J377"/>
    </row>
    <row r="378" spans="4:10" x14ac:dyDescent="0.2">
      <c r="D378"/>
      <c r="E378" t="e">
        <f>VLOOKUP(Element_Concentrations!B378,Sample_Data!B$2:I$69,7,FALSE)</f>
        <v>#N/A</v>
      </c>
      <c r="F378" t="e">
        <f>VLOOKUP(Element_Concentrations!B378, Sample_Data!B$2:I$69, 8, FALSE)</f>
        <v>#N/A</v>
      </c>
      <c r="G378" t="e">
        <f t="shared" si="10"/>
        <v>#N/A</v>
      </c>
      <c r="H378" t="e">
        <f t="shared" si="11"/>
        <v>#N/A</v>
      </c>
      <c r="J378"/>
    </row>
    <row r="379" spans="4:10" x14ac:dyDescent="0.2">
      <c r="D379"/>
      <c r="E379" t="e">
        <f>VLOOKUP(Element_Concentrations!B379,Sample_Data!B$2:I$69,7,FALSE)</f>
        <v>#N/A</v>
      </c>
      <c r="F379" t="e">
        <f>VLOOKUP(Element_Concentrations!B379, Sample_Data!B$2:I$69, 8, FALSE)</f>
        <v>#N/A</v>
      </c>
      <c r="G379" t="e">
        <f t="shared" si="10"/>
        <v>#N/A</v>
      </c>
      <c r="H379" t="e">
        <f t="shared" si="11"/>
        <v>#N/A</v>
      </c>
      <c r="J379"/>
    </row>
    <row r="380" spans="4:10" x14ac:dyDescent="0.2">
      <c r="D380"/>
      <c r="E380" t="e">
        <f>VLOOKUP(Element_Concentrations!B380,Sample_Data!B$2:I$69,7,FALSE)</f>
        <v>#N/A</v>
      </c>
      <c r="F380" t="e">
        <f>VLOOKUP(Element_Concentrations!B380, Sample_Data!B$2:I$69, 8, FALSE)</f>
        <v>#N/A</v>
      </c>
      <c r="G380" t="e">
        <f t="shared" si="10"/>
        <v>#N/A</v>
      </c>
      <c r="H380" t="e">
        <f t="shared" si="11"/>
        <v>#N/A</v>
      </c>
      <c r="J380"/>
    </row>
    <row r="381" spans="4:10" x14ac:dyDescent="0.2">
      <c r="D381"/>
      <c r="E381" t="e">
        <f>VLOOKUP(Element_Concentrations!B381,Sample_Data!B$2:I$69,7,FALSE)</f>
        <v>#N/A</v>
      </c>
      <c r="F381" t="e">
        <f>VLOOKUP(Element_Concentrations!B381, Sample_Data!B$2:I$69, 8, FALSE)</f>
        <v>#N/A</v>
      </c>
      <c r="G381" t="e">
        <f t="shared" si="10"/>
        <v>#N/A</v>
      </c>
      <c r="H381" t="e">
        <f t="shared" si="11"/>
        <v>#N/A</v>
      </c>
      <c r="J381"/>
    </row>
    <row r="382" spans="4:10" x14ac:dyDescent="0.2">
      <c r="D382"/>
      <c r="E382" t="e">
        <f>VLOOKUP(Element_Concentrations!B382,Sample_Data!B$2:I$69,7,FALSE)</f>
        <v>#N/A</v>
      </c>
      <c r="F382" t="e">
        <f>VLOOKUP(Element_Concentrations!B382, Sample_Data!B$2:I$69, 8, FALSE)</f>
        <v>#N/A</v>
      </c>
      <c r="G382" t="e">
        <f t="shared" si="10"/>
        <v>#N/A</v>
      </c>
      <c r="H382" t="e">
        <f t="shared" si="11"/>
        <v>#N/A</v>
      </c>
      <c r="J382"/>
    </row>
    <row r="383" spans="4:10" x14ac:dyDescent="0.2">
      <c r="D383"/>
      <c r="E383" t="e">
        <f>VLOOKUP(Element_Concentrations!B383,Sample_Data!B$2:I$69,7,FALSE)</f>
        <v>#N/A</v>
      </c>
      <c r="F383" t="e">
        <f>VLOOKUP(Element_Concentrations!B383, Sample_Data!B$2:I$69, 8, FALSE)</f>
        <v>#N/A</v>
      </c>
      <c r="G383" t="e">
        <f t="shared" si="10"/>
        <v>#N/A</v>
      </c>
      <c r="H383" t="e">
        <f t="shared" si="11"/>
        <v>#N/A</v>
      </c>
      <c r="J383"/>
    </row>
    <row r="384" spans="4:10" x14ac:dyDescent="0.2">
      <c r="D384"/>
      <c r="E384" t="e">
        <f>VLOOKUP(Element_Concentrations!B384,Sample_Data!B$2:I$69,7,FALSE)</f>
        <v>#N/A</v>
      </c>
      <c r="F384" t="e">
        <f>VLOOKUP(Element_Concentrations!B384, Sample_Data!B$2:I$69, 8, FALSE)</f>
        <v>#N/A</v>
      </c>
      <c r="G384" t="e">
        <f t="shared" si="10"/>
        <v>#N/A</v>
      </c>
      <c r="H384" t="e">
        <f t="shared" si="11"/>
        <v>#N/A</v>
      </c>
      <c r="J384"/>
    </row>
    <row r="385" spans="4:10" x14ac:dyDescent="0.2">
      <c r="D385"/>
      <c r="E385" t="e">
        <f>VLOOKUP(Element_Concentrations!B385,Sample_Data!B$2:I$69,7,FALSE)</f>
        <v>#N/A</v>
      </c>
      <c r="F385" t="e">
        <f>VLOOKUP(Element_Concentrations!B385, Sample_Data!B$2:I$69, 8, FALSE)</f>
        <v>#N/A</v>
      </c>
      <c r="G385" t="e">
        <f t="shared" si="10"/>
        <v>#N/A</v>
      </c>
      <c r="H385" t="e">
        <f t="shared" si="11"/>
        <v>#N/A</v>
      </c>
      <c r="J385"/>
    </row>
    <row r="386" spans="4:10" x14ac:dyDescent="0.2">
      <c r="D386"/>
      <c r="E386" t="e">
        <f>VLOOKUP(Element_Concentrations!B386,Sample_Data!B$2:I$69,7,FALSE)</f>
        <v>#N/A</v>
      </c>
      <c r="F386" t="e">
        <f>VLOOKUP(Element_Concentrations!B386, Sample_Data!B$2:I$69, 8, FALSE)</f>
        <v>#N/A</v>
      </c>
      <c r="G386" t="e">
        <f t="shared" ref="G386:G449" si="12">D386*E386</f>
        <v>#N/A</v>
      </c>
      <c r="H386" t="e">
        <f t="shared" ref="H386:H449" si="13">G386/F386</f>
        <v>#N/A</v>
      </c>
      <c r="J386"/>
    </row>
    <row r="387" spans="4:10" x14ac:dyDescent="0.2">
      <c r="D387"/>
      <c r="E387" t="e">
        <f>VLOOKUP(Element_Concentrations!B387,Sample_Data!B$2:I$69,7,FALSE)</f>
        <v>#N/A</v>
      </c>
      <c r="F387" t="e">
        <f>VLOOKUP(Element_Concentrations!B387, Sample_Data!B$2:I$69, 8, FALSE)</f>
        <v>#N/A</v>
      </c>
      <c r="G387" t="e">
        <f t="shared" si="12"/>
        <v>#N/A</v>
      </c>
      <c r="H387" t="e">
        <f t="shared" si="13"/>
        <v>#N/A</v>
      </c>
      <c r="J387" s="13"/>
    </row>
    <row r="388" spans="4:10" x14ac:dyDescent="0.2">
      <c r="D388"/>
      <c r="E388" t="e">
        <f>VLOOKUP(Element_Concentrations!B388,Sample_Data!B$2:I$69,7,FALSE)</f>
        <v>#N/A</v>
      </c>
      <c r="F388" t="e">
        <f>VLOOKUP(Element_Concentrations!B388, Sample_Data!B$2:I$69, 8, FALSE)</f>
        <v>#N/A</v>
      </c>
      <c r="G388" t="e">
        <f t="shared" si="12"/>
        <v>#N/A</v>
      </c>
      <c r="H388" t="e">
        <f t="shared" si="13"/>
        <v>#N/A</v>
      </c>
      <c r="J388" s="13"/>
    </row>
    <row r="389" spans="4:10" x14ac:dyDescent="0.2">
      <c r="D389"/>
      <c r="E389" t="e">
        <f>VLOOKUP(Element_Concentrations!B389,Sample_Data!B$2:I$69,7,FALSE)</f>
        <v>#N/A</v>
      </c>
      <c r="F389" t="e">
        <f>VLOOKUP(Element_Concentrations!B389, Sample_Data!B$2:I$69, 8, FALSE)</f>
        <v>#N/A</v>
      </c>
      <c r="G389" t="e">
        <f t="shared" si="12"/>
        <v>#N/A</v>
      </c>
      <c r="H389" t="e">
        <f t="shared" si="13"/>
        <v>#N/A</v>
      </c>
      <c r="J389"/>
    </row>
    <row r="390" spans="4:10" x14ac:dyDescent="0.2">
      <c r="D390"/>
      <c r="E390" t="e">
        <f>VLOOKUP(Element_Concentrations!B390,Sample_Data!B$2:I$69,7,FALSE)</f>
        <v>#N/A</v>
      </c>
      <c r="F390" t="e">
        <f>VLOOKUP(Element_Concentrations!B390, Sample_Data!B$2:I$69, 8, FALSE)</f>
        <v>#N/A</v>
      </c>
      <c r="G390" t="e">
        <f t="shared" si="12"/>
        <v>#N/A</v>
      </c>
      <c r="H390" t="e">
        <f t="shared" si="13"/>
        <v>#N/A</v>
      </c>
      <c r="J390"/>
    </row>
    <row r="391" spans="4:10" x14ac:dyDescent="0.2">
      <c r="D391"/>
      <c r="E391" t="e">
        <f>VLOOKUP(Element_Concentrations!B391,Sample_Data!B$2:I$69,7,FALSE)</f>
        <v>#N/A</v>
      </c>
      <c r="F391" t="e">
        <f>VLOOKUP(Element_Concentrations!B391, Sample_Data!B$2:I$69, 8, FALSE)</f>
        <v>#N/A</v>
      </c>
      <c r="G391" t="e">
        <f t="shared" si="12"/>
        <v>#N/A</v>
      </c>
      <c r="H391" t="e">
        <f t="shared" si="13"/>
        <v>#N/A</v>
      </c>
      <c r="J391"/>
    </row>
    <row r="392" spans="4:10" x14ac:dyDescent="0.2">
      <c r="D392"/>
      <c r="E392" t="e">
        <f>VLOOKUP(Element_Concentrations!B392,Sample_Data!B$2:I$69,7,FALSE)</f>
        <v>#N/A</v>
      </c>
      <c r="F392" t="e">
        <f>VLOOKUP(Element_Concentrations!B392, Sample_Data!B$2:I$69, 8, FALSE)</f>
        <v>#N/A</v>
      </c>
      <c r="G392" t="e">
        <f t="shared" si="12"/>
        <v>#N/A</v>
      </c>
      <c r="H392" t="e">
        <f t="shared" si="13"/>
        <v>#N/A</v>
      </c>
      <c r="J392"/>
    </row>
    <row r="393" spans="4:10" x14ac:dyDescent="0.2">
      <c r="D393"/>
      <c r="E393" t="e">
        <f>VLOOKUP(Element_Concentrations!B393,Sample_Data!B$2:I$69,7,FALSE)</f>
        <v>#N/A</v>
      </c>
      <c r="F393" t="e">
        <f>VLOOKUP(Element_Concentrations!B393, Sample_Data!B$2:I$69, 8, FALSE)</f>
        <v>#N/A</v>
      </c>
      <c r="G393" t="e">
        <f t="shared" si="12"/>
        <v>#N/A</v>
      </c>
      <c r="H393" t="e">
        <f t="shared" si="13"/>
        <v>#N/A</v>
      </c>
      <c r="J393"/>
    </row>
    <row r="394" spans="4:10" x14ac:dyDescent="0.2">
      <c r="D394"/>
      <c r="E394" t="e">
        <f>VLOOKUP(Element_Concentrations!B394,Sample_Data!B$2:I$69,7,FALSE)</f>
        <v>#N/A</v>
      </c>
      <c r="F394" t="e">
        <f>VLOOKUP(Element_Concentrations!B394, Sample_Data!B$2:I$69, 8, FALSE)</f>
        <v>#N/A</v>
      </c>
      <c r="G394" t="e">
        <f t="shared" si="12"/>
        <v>#N/A</v>
      </c>
      <c r="H394" t="e">
        <f t="shared" si="13"/>
        <v>#N/A</v>
      </c>
      <c r="J394"/>
    </row>
    <row r="395" spans="4:10" x14ac:dyDescent="0.2">
      <c r="D395"/>
      <c r="E395" t="e">
        <f>VLOOKUP(Element_Concentrations!B395,Sample_Data!B$2:I$69,7,FALSE)</f>
        <v>#N/A</v>
      </c>
      <c r="F395" t="e">
        <f>VLOOKUP(Element_Concentrations!B395, Sample_Data!B$2:I$69, 8, FALSE)</f>
        <v>#N/A</v>
      </c>
      <c r="G395" t="e">
        <f t="shared" si="12"/>
        <v>#N/A</v>
      </c>
      <c r="H395" t="e">
        <f t="shared" si="13"/>
        <v>#N/A</v>
      </c>
      <c r="J395"/>
    </row>
    <row r="396" spans="4:10" x14ac:dyDescent="0.2">
      <c r="D396"/>
      <c r="E396" t="e">
        <f>VLOOKUP(Element_Concentrations!B396,Sample_Data!B$2:I$69,7,FALSE)</f>
        <v>#N/A</v>
      </c>
      <c r="F396" t="e">
        <f>VLOOKUP(Element_Concentrations!B396, Sample_Data!B$2:I$69, 8, FALSE)</f>
        <v>#N/A</v>
      </c>
      <c r="G396" t="e">
        <f t="shared" si="12"/>
        <v>#N/A</v>
      </c>
      <c r="H396" t="e">
        <f t="shared" si="13"/>
        <v>#N/A</v>
      </c>
      <c r="J396"/>
    </row>
    <row r="397" spans="4:10" x14ac:dyDescent="0.2">
      <c r="D397"/>
      <c r="E397" t="e">
        <f>VLOOKUP(Element_Concentrations!B397,Sample_Data!B$2:I$69,7,FALSE)</f>
        <v>#N/A</v>
      </c>
      <c r="F397" t="e">
        <f>VLOOKUP(Element_Concentrations!B397, Sample_Data!B$2:I$69, 8, FALSE)</f>
        <v>#N/A</v>
      </c>
      <c r="G397" t="e">
        <f t="shared" si="12"/>
        <v>#N/A</v>
      </c>
      <c r="H397" t="e">
        <f t="shared" si="13"/>
        <v>#N/A</v>
      </c>
      <c r="J397"/>
    </row>
    <row r="398" spans="4:10" x14ac:dyDescent="0.2">
      <c r="D398"/>
      <c r="E398" t="e">
        <f>VLOOKUP(Element_Concentrations!B398,Sample_Data!B$2:I$69,7,FALSE)</f>
        <v>#N/A</v>
      </c>
      <c r="F398" t="e">
        <f>VLOOKUP(Element_Concentrations!B398, Sample_Data!B$2:I$69, 8, FALSE)</f>
        <v>#N/A</v>
      </c>
      <c r="G398" t="e">
        <f t="shared" si="12"/>
        <v>#N/A</v>
      </c>
      <c r="H398" t="e">
        <f t="shared" si="13"/>
        <v>#N/A</v>
      </c>
      <c r="J398"/>
    </row>
    <row r="399" spans="4:10" x14ac:dyDescent="0.2">
      <c r="D399"/>
      <c r="E399" t="e">
        <f>VLOOKUP(Element_Concentrations!B399,Sample_Data!B$2:I$69,7,FALSE)</f>
        <v>#N/A</v>
      </c>
      <c r="F399" t="e">
        <f>VLOOKUP(Element_Concentrations!B399, Sample_Data!B$2:I$69, 8, FALSE)</f>
        <v>#N/A</v>
      </c>
      <c r="G399" t="e">
        <f t="shared" si="12"/>
        <v>#N/A</v>
      </c>
      <c r="H399" t="e">
        <f t="shared" si="13"/>
        <v>#N/A</v>
      </c>
      <c r="J399"/>
    </row>
    <row r="400" spans="4:10" x14ac:dyDescent="0.2">
      <c r="D400"/>
      <c r="E400" t="e">
        <f>VLOOKUP(Element_Concentrations!B400,Sample_Data!B$2:I$69,7,FALSE)</f>
        <v>#N/A</v>
      </c>
      <c r="F400" t="e">
        <f>VLOOKUP(Element_Concentrations!B400, Sample_Data!B$2:I$69, 8, FALSE)</f>
        <v>#N/A</v>
      </c>
      <c r="G400" t="e">
        <f t="shared" si="12"/>
        <v>#N/A</v>
      </c>
      <c r="H400" t="e">
        <f t="shared" si="13"/>
        <v>#N/A</v>
      </c>
      <c r="J400"/>
    </row>
    <row r="401" spans="4:10" x14ac:dyDescent="0.2">
      <c r="D401"/>
      <c r="E401" t="e">
        <f>VLOOKUP(Element_Concentrations!B401,Sample_Data!B$2:I$69,7,FALSE)</f>
        <v>#N/A</v>
      </c>
      <c r="F401" t="e">
        <f>VLOOKUP(Element_Concentrations!B401, Sample_Data!B$2:I$69, 8, FALSE)</f>
        <v>#N/A</v>
      </c>
      <c r="G401" t="e">
        <f t="shared" si="12"/>
        <v>#N/A</v>
      </c>
      <c r="H401" t="e">
        <f t="shared" si="13"/>
        <v>#N/A</v>
      </c>
      <c r="J401"/>
    </row>
    <row r="402" spans="4:10" x14ac:dyDescent="0.2">
      <c r="D402"/>
      <c r="E402" t="e">
        <f>VLOOKUP(Element_Concentrations!B402,Sample_Data!B$2:I$69,7,FALSE)</f>
        <v>#N/A</v>
      </c>
      <c r="F402" t="e">
        <f>VLOOKUP(Element_Concentrations!B402, Sample_Data!B$2:I$69, 8, FALSE)</f>
        <v>#N/A</v>
      </c>
      <c r="G402" t="e">
        <f t="shared" si="12"/>
        <v>#N/A</v>
      </c>
      <c r="H402" t="e">
        <f t="shared" si="13"/>
        <v>#N/A</v>
      </c>
      <c r="J402"/>
    </row>
    <row r="403" spans="4:10" x14ac:dyDescent="0.2">
      <c r="D403"/>
      <c r="E403" t="e">
        <f>VLOOKUP(Element_Concentrations!B403,Sample_Data!B$2:I$69,7,FALSE)</f>
        <v>#N/A</v>
      </c>
      <c r="F403" t="e">
        <f>VLOOKUP(Element_Concentrations!B403, Sample_Data!B$2:I$69, 8, FALSE)</f>
        <v>#N/A</v>
      </c>
      <c r="G403" t="e">
        <f t="shared" si="12"/>
        <v>#N/A</v>
      </c>
      <c r="H403" t="e">
        <f t="shared" si="13"/>
        <v>#N/A</v>
      </c>
      <c r="J403"/>
    </row>
    <row r="404" spans="4:10" x14ac:dyDescent="0.2">
      <c r="D404"/>
      <c r="E404" t="e">
        <f>VLOOKUP(Element_Concentrations!B404,Sample_Data!B$2:I$69,7,FALSE)</f>
        <v>#N/A</v>
      </c>
      <c r="F404" t="e">
        <f>VLOOKUP(Element_Concentrations!B404, Sample_Data!B$2:I$69, 8, FALSE)</f>
        <v>#N/A</v>
      </c>
      <c r="G404" t="e">
        <f t="shared" si="12"/>
        <v>#N/A</v>
      </c>
      <c r="H404" t="e">
        <f t="shared" si="13"/>
        <v>#N/A</v>
      </c>
      <c r="J404"/>
    </row>
    <row r="405" spans="4:10" x14ac:dyDescent="0.2">
      <c r="D405"/>
      <c r="E405" t="e">
        <f>VLOOKUP(Element_Concentrations!B405,Sample_Data!B$2:I$69,7,FALSE)</f>
        <v>#N/A</v>
      </c>
      <c r="F405" t="e">
        <f>VLOOKUP(Element_Concentrations!B405, Sample_Data!B$2:I$69, 8, FALSE)</f>
        <v>#N/A</v>
      </c>
      <c r="G405" t="e">
        <f t="shared" si="12"/>
        <v>#N/A</v>
      </c>
      <c r="H405" t="e">
        <f t="shared" si="13"/>
        <v>#N/A</v>
      </c>
      <c r="J405"/>
    </row>
    <row r="406" spans="4:10" x14ac:dyDescent="0.2">
      <c r="D406"/>
      <c r="E406" t="e">
        <f>VLOOKUP(Element_Concentrations!B406,Sample_Data!B$2:I$69,7,FALSE)</f>
        <v>#N/A</v>
      </c>
      <c r="F406" t="e">
        <f>VLOOKUP(Element_Concentrations!B406, Sample_Data!B$2:I$69, 8, FALSE)</f>
        <v>#N/A</v>
      </c>
      <c r="G406" t="e">
        <f t="shared" si="12"/>
        <v>#N/A</v>
      </c>
      <c r="H406" t="e">
        <f t="shared" si="13"/>
        <v>#N/A</v>
      </c>
      <c r="J406"/>
    </row>
    <row r="407" spans="4:10" x14ac:dyDescent="0.2">
      <c r="D407"/>
      <c r="E407" t="e">
        <f>VLOOKUP(Element_Concentrations!B407,Sample_Data!B$2:I$69,7,FALSE)</f>
        <v>#N/A</v>
      </c>
      <c r="F407" t="e">
        <f>VLOOKUP(Element_Concentrations!B407, Sample_Data!B$2:I$69, 8, FALSE)</f>
        <v>#N/A</v>
      </c>
      <c r="G407" t="e">
        <f t="shared" si="12"/>
        <v>#N/A</v>
      </c>
      <c r="H407" t="e">
        <f t="shared" si="13"/>
        <v>#N/A</v>
      </c>
      <c r="J407"/>
    </row>
    <row r="408" spans="4:10" x14ac:dyDescent="0.2">
      <c r="D408"/>
      <c r="E408" t="e">
        <f>VLOOKUP(Element_Concentrations!B408,Sample_Data!B$2:I$69,7,FALSE)</f>
        <v>#N/A</v>
      </c>
      <c r="F408" t="e">
        <f>VLOOKUP(Element_Concentrations!B408, Sample_Data!B$2:I$69, 8, FALSE)</f>
        <v>#N/A</v>
      </c>
      <c r="G408" t="e">
        <f t="shared" si="12"/>
        <v>#N/A</v>
      </c>
      <c r="H408" t="e">
        <f t="shared" si="13"/>
        <v>#N/A</v>
      </c>
      <c r="J408"/>
    </row>
    <row r="409" spans="4:10" x14ac:dyDescent="0.2">
      <c r="D409"/>
      <c r="E409" t="e">
        <f>VLOOKUP(Element_Concentrations!B409,Sample_Data!B$2:I$69,7,FALSE)</f>
        <v>#N/A</v>
      </c>
      <c r="F409" t="e">
        <f>VLOOKUP(Element_Concentrations!B409, Sample_Data!B$2:I$69, 8, FALSE)</f>
        <v>#N/A</v>
      </c>
      <c r="G409" t="e">
        <f t="shared" si="12"/>
        <v>#N/A</v>
      </c>
      <c r="H409" t="e">
        <f t="shared" si="13"/>
        <v>#N/A</v>
      </c>
      <c r="J409"/>
    </row>
    <row r="410" spans="4:10" x14ac:dyDescent="0.2">
      <c r="D410"/>
      <c r="E410" t="e">
        <f>VLOOKUP(Element_Concentrations!B410,Sample_Data!B$2:I$69,7,FALSE)</f>
        <v>#N/A</v>
      </c>
      <c r="F410" t="e">
        <f>VLOOKUP(Element_Concentrations!B410, Sample_Data!B$2:I$69, 8, FALSE)</f>
        <v>#N/A</v>
      </c>
      <c r="G410" t="e">
        <f t="shared" si="12"/>
        <v>#N/A</v>
      </c>
      <c r="H410" t="e">
        <f t="shared" si="13"/>
        <v>#N/A</v>
      </c>
      <c r="J410"/>
    </row>
    <row r="411" spans="4:10" x14ac:dyDescent="0.2">
      <c r="D411"/>
      <c r="E411" t="e">
        <f>VLOOKUP(Element_Concentrations!B411,Sample_Data!B$2:I$69,7,FALSE)</f>
        <v>#N/A</v>
      </c>
      <c r="F411" t="e">
        <f>VLOOKUP(Element_Concentrations!B411, Sample_Data!B$2:I$69, 8, FALSE)</f>
        <v>#N/A</v>
      </c>
      <c r="G411" t="e">
        <f t="shared" si="12"/>
        <v>#N/A</v>
      </c>
      <c r="H411" t="e">
        <f t="shared" si="13"/>
        <v>#N/A</v>
      </c>
      <c r="J411"/>
    </row>
    <row r="412" spans="4:10" x14ac:dyDescent="0.2">
      <c r="D412"/>
      <c r="E412" t="e">
        <f>VLOOKUP(Element_Concentrations!B412,Sample_Data!B$2:I$69,7,FALSE)</f>
        <v>#N/A</v>
      </c>
      <c r="F412" t="e">
        <f>VLOOKUP(Element_Concentrations!B412, Sample_Data!B$2:I$69, 8, FALSE)</f>
        <v>#N/A</v>
      </c>
      <c r="G412" t="e">
        <f t="shared" si="12"/>
        <v>#N/A</v>
      </c>
      <c r="H412" t="e">
        <f t="shared" si="13"/>
        <v>#N/A</v>
      </c>
      <c r="J412"/>
    </row>
    <row r="413" spans="4:10" x14ac:dyDescent="0.2">
      <c r="D413"/>
      <c r="E413" t="e">
        <f>VLOOKUP(Element_Concentrations!B413,Sample_Data!B$2:I$69,7,FALSE)</f>
        <v>#N/A</v>
      </c>
      <c r="F413" t="e">
        <f>VLOOKUP(Element_Concentrations!B413, Sample_Data!B$2:I$69, 8, FALSE)</f>
        <v>#N/A</v>
      </c>
      <c r="G413" t="e">
        <f t="shared" si="12"/>
        <v>#N/A</v>
      </c>
      <c r="H413" t="e">
        <f t="shared" si="13"/>
        <v>#N/A</v>
      </c>
      <c r="J413"/>
    </row>
    <row r="414" spans="4:10" x14ac:dyDescent="0.2">
      <c r="D414"/>
      <c r="E414" t="e">
        <f>VLOOKUP(Element_Concentrations!B414,Sample_Data!B$2:I$69,7,FALSE)</f>
        <v>#N/A</v>
      </c>
      <c r="F414" t="e">
        <f>VLOOKUP(Element_Concentrations!B414, Sample_Data!B$2:I$69, 8, FALSE)</f>
        <v>#N/A</v>
      </c>
      <c r="G414" t="e">
        <f t="shared" si="12"/>
        <v>#N/A</v>
      </c>
      <c r="H414" t="e">
        <f t="shared" si="13"/>
        <v>#N/A</v>
      </c>
      <c r="J414"/>
    </row>
    <row r="415" spans="4:10" x14ac:dyDescent="0.2">
      <c r="D415"/>
      <c r="E415" t="e">
        <f>VLOOKUP(Element_Concentrations!B415,Sample_Data!B$2:I$69,7,FALSE)</f>
        <v>#N/A</v>
      </c>
      <c r="F415" t="e">
        <f>VLOOKUP(Element_Concentrations!B415, Sample_Data!B$2:I$69, 8, FALSE)</f>
        <v>#N/A</v>
      </c>
      <c r="G415" t="e">
        <f t="shared" si="12"/>
        <v>#N/A</v>
      </c>
      <c r="H415" t="e">
        <f t="shared" si="13"/>
        <v>#N/A</v>
      </c>
      <c r="J415"/>
    </row>
    <row r="416" spans="4:10" x14ac:dyDescent="0.2">
      <c r="D416"/>
      <c r="E416" t="e">
        <f>VLOOKUP(Element_Concentrations!B416,Sample_Data!B$2:I$69,7,FALSE)</f>
        <v>#N/A</v>
      </c>
      <c r="F416" t="e">
        <f>VLOOKUP(Element_Concentrations!B416, Sample_Data!B$2:I$69, 8, FALSE)</f>
        <v>#N/A</v>
      </c>
      <c r="G416" t="e">
        <f t="shared" si="12"/>
        <v>#N/A</v>
      </c>
      <c r="H416" t="e">
        <f t="shared" si="13"/>
        <v>#N/A</v>
      </c>
      <c r="J416"/>
    </row>
    <row r="417" spans="4:10" x14ac:dyDescent="0.2">
      <c r="D417"/>
      <c r="E417" t="e">
        <f>VLOOKUP(Element_Concentrations!B417,Sample_Data!B$2:I$69,7,FALSE)</f>
        <v>#N/A</v>
      </c>
      <c r="F417" t="e">
        <f>VLOOKUP(Element_Concentrations!B417, Sample_Data!B$2:I$69, 8, FALSE)</f>
        <v>#N/A</v>
      </c>
      <c r="G417" t="e">
        <f t="shared" si="12"/>
        <v>#N/A</v>
      </c>
      <c r="H417" t="e">
        <f t="shared" si="13"/>
        <v>#N/A</v>
      </c>
      <c r="J417"/>
    </row>
    <row r="418" spans="4:10" x14ac:dyDescent="0.2">
      <c r="D418"/>
      <c r="E418" t="e">
        <f>VLOOKUP(Element_Concentrations!B418,Sample_Data!B$2:I$69,7,FALSE)</f>
        <v>#N/A</v>
      </c>
      <c r="F418" t="e">
        <f>VLOOKUP(Element_Concentrations!B418, Sample_Data!B$2:I$69, 8, FALSE)</f>
        <v>#N/A</v>
      </c>
      <c r="G418" t="e">
        <f t="shared" si="12"/>
        <v>#N/A</v>
      </c>
      <c r="H418" t="e">
        <f t="shared" si="13"/>
        <v>#N/A</v>
      </c>
      <c r="J418" s="13"/>
    </row>
    <row r="419" spans="4:10" x14ac:dyDescent="0.2">
      <c r="D419"/>
      <c r="E419" t="e">
        <f>VLOOKUP(Element_Concentrations!B419,Sample_Data!B$2:I$69,7,FALSE)</f>
        <v>#N/A</v>
      </c>
      <c r="F419" t="e">
        <f>VLOOKUP(Element_Concentrations!B419, Sample_Data!B$2:I$69, 8, FALSE)</f>
        <v>#N/A</v>
      </c>
      <c r="G419" t="e">
        <f t="shared" si="12"/>
        <v>#N/A</v>
      </c>
      <c r="H419" t="e">
        <f t="shared" si="13"/>
        <v>#N/A</v>
      </c>
      <c r="J419" s="13"/>
    </row>
    <row r="420" spans="4:10" x14ac:dyDescent="0.2">
      <c r="D420"/>
      <c r="E420" t="e">
        <f>VLOOKUP(Element_Concentrations!B420,Sample_Data!B$2:I$69,7,FALSE)</f>
        <v>#N/A</v>
      </c>
      <c r="F420" t="e">
        <f>VLOOKUP(Element_Concentrations!B420, Sample_Data!B$2:I$69, 8, FALSE)</f>
        <v>#N/A</v>
      </c>
      <c r="G420" t="e">
        <f t="shared" si="12"/>
        <v>#N/A</v>
      </c>
      <c r="H420" t="e">
        <f t="shared" si="13"/>
        <v>#N/A</v>
      </c>
      <c r="J420"/>
    </row>
    <row r="421" spans="4:10" x14ac:dyDescent="0.2">
      <c r="D421"/>
      <c r="E421" t="e">
        <f>VLOOKUP(Element_Concentrations!B421,Sample_Data!B$2:I$69,7,FALSE)</f>
        <v>#N/A</v>
      </c>
      <c r="F421" t="e">
        <f>VLOOKUP(Element_Concentrations!B421, Sample_Data!B$2:I$69, 8, FALSE)</f>
        <v>#N/A</v>
      </c>
      <c r="G421" t="e">
        <f t="shared" si="12"/>
        <v>#N/A</v>
      </c>
      <c r="H421" t="e">
        <f t="shared" si="13"/>
        <v>#N/A</v>
      </c>
      <c r="J421"/>
    </row>
    <row r="422" spans="4:10" x14ac:dyDescent="0.2">
      <c r="D422"/>
      <c r="E422" t="e">
        <f>VLOOKUP(Element_Concentrations!B422,Sample_Data!B$2:I$69,7,FALSE)</f>
        <v>#N/A</v>
      </c>
      <c r="F422" t="e">
        <f>VLOOKUP(Element_Concentrations!B422, Sample_Data!B$2:I$69, 8, FALSE)</f>
        <v>#N/A</v>
      </c>
      <c r="G422" t="e">
        <f t="shared" si="12"/>
        <v>#N/A</v>
      </c>
      <c r="H422" t="e">
        <f t="shared" si="13"/>
        <v>#N/A</v>
      </c>
      <c r="J422"/>
    </row>
    <row r="423" spans="4:10" x14ac:dyDescent="0.2">
      <c r="D423"/>
      <c r="E423" t="e">
        <f>VLOOKUP(Element_Concentrations!B423,Sample_Data!B$2:I$69,7,FALSE)</f>
        <v>#N/A</v>
      </c>
      <c r="F423" t="e">
        <f>VLOOKUP(Element_Concentrations!B423, Sample_Data!B$2:I$69, 8, FALSE)</f>
        <v>#N/A</v>
      </c>
      <c r="G423" t="e">
        <f t="shared" si="12"/>
        <v>#N/A</v>
      </c>
      <c r="H423" t="e">
        <f t="shared" si="13"/>
        <v>#N/A</v>
      </c>
      <c r="J423"/>
    </row>
    <row r="424" spans="4:10" x14ac:dyDescent="0.2">
      <c r="D424"/>
      <c r="E424" t="e">
        <f>VLOOKUP(Element_Concentrations!B424,Sample_Data!B$2:I$69,7,FALSE)</f>
        <v>#N/A</v>
      </c>
      <c r="F424" t="e">
        <f>VLOOKUP(Element_Concentrations!B424, Sample_Data!B$2:I$69, 8, FALSE)</f>
        <v>#N/A</v>
      </c>
      <c r="G424" t="e">
        <f t="shared" si="12"/>
        <v>#N/A</v>
      </c>
      <c r="H424" t="e">
        <f t="shared" si="13"/>
        <v>#N/A</v>
      </c>
      <c r="J424"/>
    </row>
    <row r="425" spans="4:10" x14ac:dyDescent="0.2">
      <c r="D425"/>
      <c r="E425" t="e">
        <f>VLOOKUP(Element_Concentrations!B425,Sample_Data!B$2:I$69,7,FALSE)</f>
        <v>#N/A</v>
      </c>
      <c r="F425" t="e">
        <f>VLOOKUP(Element_Concentrations!B425, Sample_Data!B$2:I$69, 8, FALSE)</f>
        <v>#N/A</v>
      </c>
      <c r="G425" t="e">
        <f t="shared" si="12"/>
        <v>#N/A</v>
      </c>
      <c r="H425" t="e">
        <f t="shared" si="13"/>
        <v>#N/A</v>
      </c>
      <c r="J425"/>
    </row>
    <row r="426" spans="4:10" x14ac:dyDescent="0.2">
      <c r="D426"/>
      <c r="E426" t="e">
        <f>VLOOKUP(Element_Concentrations!B426,Sample_Data!B$2:I$69,7,FALSE)</f>
        <v>#N/A</v>
      </c>
      <c r="F426" t="e">
        <f>VLOOKUP(Element_Concentrations!B426, Sample_Data!B$2:I$69, 8, FALSE)</f>
        <v>#N/A</v>
      </c>
      <c r="G426" t="e">
        <f t="shared" si="12"/>
        <v>#N/A</v>
      </c>
      <c r="H426" t="e">
        <f t="shared" si="13"/>
        <v>#N/A</v>
      </c>
      <c r="J426"/>
    </row>
    <row r="427" spans="4:10" x14ac:dyDescent="0.2">
      <c r="D427"/>
      <c r="E427" t="e">
        <f>VLOOKUP(Element_Concentrations!B427,Sample_Data!B$2:I$69,7,FALSE)</f>
        <v>#N/A</v>
      </c>
      <c r="F427" t="e">
        <f>VLOOKUP(Element_Concentrations!B427, Sample_Data!B$2:I$69, 8, FALSE)</f>
        <v>#N/A</v>
      </c>
      <c r="G427" t="e">
        <f t="shared" si="12"/>
        <v>#N/A</v>
      </c>
      <c r="H427" t="e">
        <f t="shared" si="13"/>
        <v>#N/A</v>
      </c>
      <c r="J427"/>
    </row>
    <row r="428" spans="4:10" x14ac:dyDescent="0.2">
      <c r="D428"/>
      <c r="E428" t="e">
        <f>VLOOKUP(Element_Concentrations!B428,Sample_Data!B$2:I$69,7,FALSE)</f>
        <v>#N/A</v>
      </c>
      <c r="F428" t="e">
        <f>VLOOKUP(Element_Concentrations!B428, Sample_Data!B$2:I$69, 8, FALSE)</f>
        <v>#N/A</v>
      </c>
      <c r="G428" t="e">
        <f t="shared" si="12"/>
        <v>#N/A</v>
      </c>
      <c r="H428" t="e">
        <f t="shared" si="13"/>
        <v>#N/A</v>
      </c>
      <c r="J428"/>
    </row>
    <row r="429" spans="4:10" x14ac:dyDescent="0.2">
      <c r="D429"/>
      <c r="E429" t="e">
        <f>VLOOKUP(Element_Concentrations!B429,Sample_Data!B$2:I$69,7,FALSE)</f>
        <v>#N/A</v>
      </c>
      <c r="F429" t="e">
        <f>VLOOKUP(Element_Concentrations!B429, Sample_Data!B$2:I$69, 8, FALSE)</f>
        <v>#N/A</v>
      </c>
      <c r="G429" t="e">
        <f t="shared" si="12"/>
        <v>#N/A</v>
      </c>
      <c r="H429" t="e">
        <f t="shared" si="13"/>
        <v>#N/A</v>
      </c>
      <c r="J429"/>
    </row>
    <row r="430" spans="4:10" x14ac:dyDescent="0.2">
      <c r="D430"/>
      <c r="E430" t="e">
        <f>VLOOKUP(Element_Concentrations!B430,Sample_Data!B$2:I$69,7,FALSE)</f>
        <v>#N/A</v>
      </c>
      <c r="F430" t="e">
        <f>VLOOKUP(Element_Concentrations!B430, Sample_Data!B$2:I$69, 8, FALSE)</f>
        <v>#N/A</v>
      </c>
      <c r="G430" t="e">
        <f t="shared" si="12"/>
        <v>#N/A</v>
      </c>
      <c r="H430" t="e">
        <f t="shared" si="13"/>
        <v>#N/A</v>
      </c>
      <c r="J430"/>
    </row>
    <row r="431" spans="4:10" x14ac:dyDescent="0.2">
      <c r="D431"/>
      <c r="E431" t="e">
        <f>VLOOKUP(Element_Concentrations!B431,Sample_Data!B$2:I$69,7,FALSE)</f>
        <v>#N/A</v>
      </c>
      <c r="F431" t="e">
        <f>VLOOKUP(Element_Concentrations!B431, Sample_Data!B$2:I$69, 8, FALSE)</f>
        <v>#N/A</v>
      </c>
      <c r="G431" t="e">
        <f t="shared" si="12"/>
        <v>#N/A</v>
      </c>
      <c r="H431" t="e">
        <f t="shared" si="13"/>
        <v>#N/A</v>
      </c>
      <c r="J431"/>
    </row>
    <row r="432" spans="4:10" x14ac:dyDescent="0.2">
      <c r="D432"/>
      <c r="E432" t="e">
        <f>VLOOKUP(Element_Concentrations!B432,Sample_Data!B$2:I$69,7,FALSE)</f>
        <v>#N/A</v>
      </c>
      <c r="F432" t="e">
        <f>VLOOKUP(Element_Concentrations!B432, Sample_Data!B$2:I$69, 8, FALSE)</f>
        <v>#N/A</v>
      </c>
      <c r="G432" t="e">
        <f t="shared" si="12"/>
        <v>#N/A</v>
      </c>
      <c r="H432" t="e">
        <f t="shared" si="13"/>
        <v>#N/A</v>
      </c>
      <c r="J432"/>
    </row>
    <row r="433" spans="4:10" x14ac:dyDescent="0.2">
      <c r="D433"/>
      <c r="E433" t="e">
        <f>VLOOKUP(Element_Concentrations!B433,Sample_Data!B$2:I$69,7,FALSE)</f>
        <v>#N/A</v>
      </c>
      <c r="F433" t="e">
        <f>VLOOKUP(Element_Concentrations!B433, Sample_Data!B$2:I$69, 8, FALSE)</f>
        <v>#N/A</v>
      </c>
      <c r="G433" t="e">
        <f t="shared" si="12"/>
        <v>#N/A</v>
      </c>
      <c r="H433" t="e">
        <f t="shared" si="13"/>
        <v>#N/A</v>
      </c>
      <c r="J433"/>
    </row>
    <row r="434" spans="4:10" x14ac:dyDescent="0.2">
      <c r="D434"/>
      <c r="E434" t="e">
        <f>VLOOKUP(Element_Concentrations!B434,Sample_Data!B$2:I$69,7,FALSE)</f>
        <v>#N/A</v>
      </c>
      <c r="F434" t="e">
        <f>VLOOKUP(Element_Concentrations!B434, Sample_Data!B$2:I$69, 8, FALSE)</f>
        <v>#N/A</v>
      </c>
      <c r="G434" t="e">
        <f t="shared" si="12"/>
        <v>#N/A</v>
      </c>
      <c r="H434" t="e">
        <f t="shared" si="13"/>
        <v>#N/A</v>
      </c>
      <c r="J434"/>
    </row>
    <row r="435" spans="4:10" x14ac:dyDescent="0.2">
      <c r="D435"/>
      <c r="E435" t="e">
        <f>VLOOKUP(Element_Concentrations!B435,Sample_Data!B$2:I$69,7,FALSE)</f>
        <v>#N/A</v>
      </c>
      <c r="F435" t="e">
        <f>VLOOKUP(Element_Concentrations!B435, Sample_Data!B$2:I$69, 8, FALSE)</f>
        <v>#N/A</v>
      </c>
      <c r="G435" t="e">
        <f t="shared" si="12"/>
        <v>#N/A</v>
      </c>
      <c r="H435" t="e">
        <f t="shared" si="13"/>
        <v>#N/A</v>
      </c>
      <c r="J435"/>
    </row>
    <row r="436" spans="4:10" x14ac:dyDescent="0.2">
      <c r="D436"/>
      <c r="E436" t="e">
        <f>VLOOKUP(Element_Concentrations!B436,Sample_Data!B$2:I$69,7,FALSE)</f>
        <v>#N/A</v>
      </c>
      <c r="F436" t="e">
        <f>VLOOKUP(Element_Concentrations!B436, Sample_Data!B$2:I$69, 8, FALSE)</f>
        <v>#N/A</v>
      </c>
      <c r="G436" t="e">
        <f t="shared" si="12"/>
        <v>#N/A</v>
      </c>
      <c r="H436" t="e">
        <f t="shared" si="13"/>
        <v>#N/A</v>
      </c>
      <c r="J436"/>
    </row>
    <row r="437" spans="4:10" x14ac:dyDescent="0.2">
      <c r="D437"/>
      <c r="E437" t="e">
        <f>VLOOKUP(Element_Concentrations!B437,Sample_Data!B$2:I$69,7,FALSE)</f>
        <v>#N/A</v>
      </c>
      <c r="F437" t="e">
        <f>VLOOKUP(Element_Concentrations!B437, Sample_Data!B$2:I$69, 8, FALSE)</f>
        <v>#N/A</v>
      </c>
      <c r="G437" t="e">
        <f t="shared" si="12"/>
        <v>#N/A</v>
      </c>
      <c r="H437" t="e">
        <f t="shared" si="13"/>
        <v>#N/A</v>
      </c>
      <c r="J437"/>
    </row>
    <row r="438" spans="4:10" x14ac:dyDescent="0.2">
      <c r="D438"/>
      <c r="E438" t="e">
        <f>VLOOKUP(Element_Concentrations!B438,Sample_Data!B$2:I$69,7,FALSE)</f>
        <v>#N/A</v>
      </c>
      <c r="F438" t="e">
        <f>VLOOKUP(Element_Concentrations!B438, Sample_Data!B$2:I$69, 8, FALSE)</f>
        <v>#N/A</v>
      </c>
      <c r="G438" t="e">
        <f t="shared" si="12"/>
        <v>#N/A</v>
      </c>
      <c r="H438" t="e">
        <f t="shared" si="13"/>
        <v>#N/A</v>
      </c>
      <c r="J438"/>
    </row>
    <row r="439" spans="4:10" x14ac:dyDescent="0.2">
      <c r="D439"/>
      <c r="E439" t="e">
        <f>VLOOKUP(Element_Concentrations!B439,Sample_Data!B$2:I$69,7,FALSE)</f>
        <v>#N/A</v>
      </c>
      <c r="F439" t="e">
        <f>VLOOKUP(Element_Concentrations!B439, Sample_Data!B$2:I$69, 8, FALSE)</f>
        <v>#N/A</v>
      </c>
      <c r="G439" t="e">
        <f t="shared" si="12"/>
        <v>#N/A</v>
      </c>
      <c r="H439" t="e">
        <f t="shared" si="13"/>
        <v>#N/A</v>
      </c>
      <c r="J439"/>
    </row>
    <row r="440" spans="4:10" x14ac:dyDescent="0.2">
      <c r="D440"/>
      <c r="E440" t="e">
        <f>VLOOKUP(Element_Concentrations!B440,Sample_Data!B$2:I$69,7,FALSE)</f>
        <v>#N/A</v>
      </c>
      <c r="F440" t="e">
        <f>VLOOKUP(Element_Concentrations!B440, Sample_Data!B$2:I$69, 8, FALSE)</f>
        <v>#N/A</v>
      </c>
      <c r="G440" t="e">
        <f t="shared" si="12"/>
        <v>#N/A</v>
      </c>
      <c r="H440" t="e">
        <f t="shared" si="13"/>
        <v>#N/A</v>
      </c>
      <c r="J440"/>
    </row>
    <row r="441" spans="4:10" x14ac:dyDescent="0.2">
      <c r="D441"/>
      <c r="E441" t="e">
        <f>VLOOKUP(Element_Concentrations!B441,Sample_Data!B$2:I$69,7,FALSE)</f>
        <v>#N/A</v>
      </c>
      <c r="F441" t="e">
        <f>VLOOKUP(Element_Concentrations!B441, Sample_Data!B$2:I$69, 8, FALSE)</f>
        <v>#N/A</v>
      </c>
      <c r="G441" t="e">
        <f t="shared" si="12"/>
        <v>#N/A</v>
      </c>
      <c r="H441" t="e">
        <f t="shared" si="13"/>
        <v>#N/A</v>
      </c>
      <c r="J441"/>
    </row>
    <row r="442" spans="4:10" x14ac:dyDescent="0.2">
      <c r="D442"/>
      <c r="E442" t="e">
        <f>VLOOKUP(Element_Concentrations!B442,Sample_Data!B$2:I$69,7,FALSE)</f>
        <v>#N/A</v>
      </c>
      <c r="F442" t="e">
        <f>VLOOKUP(Element_Concentrations!B442, Sample_Data!B$2:I$69, 8, FALSE)</f>
        <v>#N/A</v>
      </c>
      <c r="G442" t="e">
        <f t="shared" si="12"/>
        <v>#N/A</v>
      </c>
      <c r="H442" t="e">
        <f t="shared" si="13"/>
        <v>#N/A</v>
      </c>
      <c r="J442"/>
    </row>
    <row r="443" spans="4:10" x14ac:dyDescent="0.2">
      <c r="D443"/>
      <c r="E443" t="e">
        <f>VLOOKUP(Element_Concentrations!B443,Sample_Data!B$2:I$69,7,FALSE)</f>
        <v>#N/A</v>
      </c>
      <c r="F443" t="e">
        <f>VLOOKUP(Element_Concentrations!B443, Sample_Data!B$2:I$69, 8, FALSE)</f>
        <v>#N/A</v>
      </c>
      <c r="G443" t="e">
        <f t="shared" si="12"/>
        <v>#N/A</v>
      </c>
      <c r="H443" t="e">
        <f t="shared" si="13"/>
        <v>#N/A</v>
      </c>
      <c r="J443"/>
    </row>
    <row r="444" spans="4:10" x14ac:dyDescent="0.2">
      <c r="D444"/>
      <c r="E444" t="e">
        <f>VLOOKUP(Element_Concentrations!B444,Sample_Data!B$2:I$69,7,FALSE)</f>
        <v>#N/A</v>
      </c>
      <c r="F444" t="e">
        <f>VLOOKUP(Element_Concentrations!B444, Sample_Data!B$2:I$69, 8, FALSE)</f>
        <v>#N/A</v>
      </c>
      <c r="G444" t="e">
        <f t="shared" si="12"/>
        <v>#N/A</v>
      </c>
      <c r="H444" t="e">
        <f t="shared" si="13"/>
        <v>#N/A</v>
      </c>
      <c r="J444"/>
    </row>
    <row r="445" spans="4:10" x14ac:dyDescent="0.2">
      <c r="D445"/>
      <c r="E445" t="e">
        <f>VLOOKUP(Element_Concentrations!B445,Sample_Data!B$2:I$69,7,FALSE)</f>
        <v>#N/A</v>
      </c>
      <c r="F445" t="e">
        <f>VLOOKUP(Element_Concentrations!B445, Sample_Data!B$2:I$69, 8, FALSE)</f>
        <v>#N/A</v>
      </c>
      <c r="G445" t="e">
        <f t="shared" si="12"/>
        <v>#N/A</v>
      </c>
      <c r="H445" t="e">
        <f t="shared" si="13"/>
        <v>#N/A</v>
      </c>
      <c r="J445"/>
    </row>
    <row r="446" spans="4:10" x14ac:dyDescent="0.2">
      <c r="D446"/>
      <c r="E446" t="e">
        <f>VLOOKUP(Element_Concentrations!B446,Sample_Data!B$2:I$69,7,FALSE)</f>
        <v>#N/A</v>
      </c>
      <c r="F446" t="e">
        <f>VLOOKUP(Element_Concentrations!B446, Sample_Data!B$2:I$69, 8, FALSE)</f>
        <v>#N/A</v>
      </c>
      <c r="G446" t="e">
        <f t="shared" si="12"/>
        <v>#N/A</v>
      </c>
      <c r="H446" t="e">
        <f t="shared" si="13"/>
        <v>#N/A</v>
      </c>
      <c r="J446"/>
    </row>
    <row r="447" spans="4:10" x14ac:dyDescent="0.2">
      <c r="D447"/>
      <c r="E447" t="e">
        <f>VLOOKUP(Element_Concentrations!B447,Sample_Data!B$2:I$69,7,FALSE)</f>
        <v>#N/A</v>
      </c>
      <c r="F447" t="e">
        <f>VLOOKUP(Element_Concentrations!B447, Sample_Data!B$2:I$69, 8, FALSE)</f>
        <v>#N/A</v>
      </c>
      <c r="G447" t="e">
        <f t="shared" si="12"/>
        <v>#N/A</v>
      </c>
      <c r="H447" t="e">
        <f t="shared" si="13"/>
        <v>#N/A</v>
      </c>
      <c r="J447"/>
    </row>
    <row r="448" spans="4:10" x14ac:dyDescent="0.2">
      <c r="D448"/>
      <c r="E448" t="e">
        <f>VLOOKUP(Element_Concentrations!B448,Sample_Data!B$2:I$69,7,FALSE)</f>
        <v>#N/A</v>
      </c>
      <c r="F448" t="e">
        <f>VLOOKUP(Element_Concentrations!B448, Sample_Data!B$2:I$69, 8, FALSE)</f>
        <v>#N/A</v>
      </c>
      <c r="G448" t="e">
        <f t="shared" si="12"/>
        <v>#N/A</v>
      </c>
      <c r="H448" t="e">
        <f t="shared" si="13"/>
        <v>#N/A</v>
      </c>
      <c r="J448"/>
    </row>
    <row r="449" spans="4:10" x14ac:dyDescent="0.2">
      <c r="D449"/>
      <c r="E449" t="e">
        <f>VLOOKUP(Element_Concentrations!B449,Sample_Data!B$2:I$69,7,FALSE)</f>
        <v>#N/A</v>
      </c>
      <c r="F449" t="e">
        <f>VLOOKUP(Element_Concentrations!B449, Sample_Data!B$2:I$69, 8, FALSE)</f>
        <v>#N/A</v>
      </c>
      <c r="G449" t="e">
        <f t="shared" si="12"/>
        <v>#N/A</v>
      </c>
      <c r="H449" t="e">
        <f t="shared" si="13"/>
        <v>#N/A</v>
      </c>
      <c r="J449" s="13"/>
    </row>
    <row r="450" spans="4:10" x14ac:dyDescent="0.2">
      <c r="D450"/>
      <c r="E450" t="e">
        <f>VLOOKUP(Element_Concentrations!B450,Sample_Data!B$2:I$69,7,FALSE)</f>
        <v>#N/A</v>
      </c>
      <c r="F450" t="e">
        <f>VLOOKUP(Element_Concentrations!B450, Sample_Data!B$2:I$69, 8, FALSE)</f>
        <v>#N/A</v>
      </c>
      <c r="G450" t="e">
        <f t="shared" ref="G450:G513" si="14">D450*E450</f>
        <v>#N/A</v>
      </c>
      <c r="H450" t="e">
        <f t="shared" ref="H450:H513" si="15">G450/F450</f>
        <v>#N/A</v>
      </c>
      <c r="J450" s="13"/>
    </row>
    <row r="451" spans="4:10" x14ac:dyDescent="0.2">
      <c r="D451"/>
      <c r="E451" t="e">
        <f>VLOOKUP(Element_Concentrations!B451,Sample_Data!B$2:I$69,7,FALSE)</f>
        <v>#N/A</v>
      </c>
      <c r="F451" t="e">
        <f>VLOOKUP(Element_Concentrations!B451, Sample_Data!B$2:I$69, 8, FALSE)</f>
        <v>#N/A</v>
      </c>
      <c r="G451" t="e">
        <f t="shared" si="14"/>
        <v>#N/A</v>
      </c>
      <c r="H451" t="e">
        <f t="shared" si="15"/>
        <v>#N/A</v>
      </c>
      <c r="J451"/>
    </row>
    <row r="452" spans="4:10" x14ac:dyDescent="0.2">
      <c r="D452"/>
      <c r="E452" t="e">
        <f>VLOOKUP(Element_Concentrations!B452,Sample_Data!B$2:I$69,7,FALSE)</f>
        <v>#N/A</v>
      </c>
      <c r="F452" t="e">
        <f>VLOOKUP(Element_Concentrations!B452, Sample_Data!B$2:I$69, 8, FALSE)</f>
        <v>#N/A</v>
      </c>
      <c r="G452" t="e">
        <f t="shared" si="14"/>
        <v>#N/A</v>
      </c>
      <c r="H452" t="e">
        <f t="shared" si="15"/>
        <v>#N/A</v>
      </c>
      <c r="J452"/>
    </row>
    <row r="453" spans="4:10" x14ac:dyDescent="0.2">
      <c r="D453"/>
      <c r="E453" t="e">
        <f>VLOOKUP(Element_Concentrations!B453,Sample_Data!B$2:I$69,7,FALSE)</f>
        <v>#N/A</v>
      </c>
      <c r="F453" t="e">
        <f>VLOOKUP(Element_Concentrations!B453, Sample_Data!B$2:I$69, 8, FALSE)</f>
        <v>#N/A</v>
      </c>
      <c r="G453" t="e">
        <f t="shared" si="14"/>
        <v>#N/A</v>
      </c>
      <c r="H453" t="e">
        <f t="shared" si="15"/>
        <v>#N/A</v>
      </c>
      <c r="J453"/>
    </row>
    <row r="454" spans="4:10" x14ac:dyDescent="0.2">
      <c r="D454"/>
      <c r="E454" t="e">
        <f>VLOOKUP(Element_Concentrations!B454,Sample_Data!B$2:I$69,7,FALSE)</f>
        <v>#N/A</v>
      </c>
      <c r="F454" t="e">
        <f>VLOOKUP(Element_Concentrations!B454, Sample_Data!B$2:I$69, 8, FALSE)</f>
        <v>#N/A</v>
      </c>
      <c r="G454" t="e">
        <f t="shared" si="14"/>
        <v>#N/A</v>
      </c>
      <c r="H454" t="e">
        <f t="shared" si="15"/>
        <v>#N/A</v>
      </c>
      <c r="J454"/>
    </row>
    <row r="455" spans="4:10" x14ac:dyDescent="0.2">
      <c r="D455"/>
      <c r="E455" t="e">
        <f>VLOOKUP(Element_Concentrations!B455,Sample_Data!B$2:I$69,7,FALSE)</f>
        <v>#N/A</v>
      </c>
      <c r="F455" t="e">
        <f>VLOOKUP(Element_Concentrations!B455, Sample_Data!B$2:I$69, 8, FALSE)</f>
        <v>#N/A</v>
      </c>
      <c r="G455" t="e">
        <f t="shared" si="14"/>
        <v>#N/A</v>
      </c>
      <c r="H455" t="e">
        <f t="shared" si="15"/>
        <v>#N/A</v>
      </c>
      <c r="J455"/>
    </row>
    <row r="456" spans="4:10" x14ac:dyDescent="0.2">
      <c r="D456"/>
      <c r="E456" t="e">
        <f>VLOOKUP(Element_Concentrations!B456,Sample_Data!B$2:I$69,7,FALSE)</f>
        <v>#N/A</v>
      </c>
      <c r="F456" t="e">
        <f>VLOOKUP(Element_Concentrations!B456, Sample_Data!B$2:I$69, 8, FALSE)</f>
        <v>#N/A</v>
      </c>
      <c r="G456" t="e">
        <f t="shared" si="14"/>
        <v>#N/A</v>
      </c>
      <c r="H456" t="e">
        <f t="shared" si="15"/>
        <v>#N/A</v>
      </c>
      <c r="J456"/>
    </row>
    <row r="457" spans="4:10" x14ac:dyDescent="0.2">
      <c r="D457"/>
      <c r="E457" t="e">
        <f>VLOOKUP(Element_Concentrations!B457,Sample_Data!B$2:I$69,7,FALSE)</f>
        <v>#N/A</v>
      </c>
      <c r="F457" t="e">
        <f>VLOOKUP(Element_Concentrations!B457, Sample_Data!B$2:I$69, 8, FALSE)</f>
        <v>#N/A</v>
      </c>
      <c r="G457" t="e">
        <f t="shared" si="14"/>
        <v>#N/A</v>
      </c>
      <c r="H457" t="e">
        <f t="shared" si="15"/>
        <v>#N/A</v>
      </c>
      <c r="J457"/>
    </row>
    <row r="458" spans="4:10" x14ac:dyDescent="0.2">
      <c r="D458"/>
      <c r="E458" t="e">
        <f>VLOOKUP(Element_Concentrations!B458,Sample_Data!B$2:I$69,7,FALSE)</f>
        <v>#N/A</v>
      </c>
      <c r="F458" t="e">
        <f>VLOOKUP(Element_Concentrations!B458, Sample_Data!B$2:I$69, 8, FALSE)</f>
        <v>#N/A</v>
      </c>
      <c r="G458" t="e">
        <f t="shared" si="14"/>
        <v>#N/A</v>
      </c>
      <c r="H458" t="e">
        <f t="shared" si="15"/>
        <v>#N/A</v>
      </c>
      <c r="J458"/>
    </row>
    <row r="459" spans="4:10" x14ac:dyDescent="0.2">
      <c r="D459"/>
      <c r="E459" t="e">
        <f>VLOOKUP(Element_Concentrations!B459,Sample_Data!B$2:I$69,7,FALSE)</f>
        <v>#N/A</v>
      </c>
      <c r="F459" t="e">
        <f>VLOOKUP(Element_Concentrations!B459, Sample_Data!B$2:I$69, 8, FALSE)</f>
        <v>#N/A</v>
      </c>
      <c r="G459" t="e">
        <f t="shared" si="14"/>
        <v>#N/A</v>
      </c>
      <c r="H459" t="e">
        <f t="shared" si="15"/>
        <v>#N/A</v>
      </c>
      <c r="J459"/>
    </row>
    <row r="460" spans="4:10" x14ac:dyDescent="0.2">
      <c r="D460"/>
      <c r="E460" t="e">
        <f>VLOOKUP(Element_Concentrations!B460,Sample_Data!B$2:I$69,7,FALSE)</f>
        <v>#N/A</v>
      </c>
      <c r="F460" t="e">
        <f>VLOOKUP(Element_Concentrations!B460, Sample_Data!B$2:I$69, 8, FALSE)</f>
        <v>#N/A</v>
      </c>
      <c r="G460" t="e">
        <f t="shared" si="14"/>
        <v>#N/A</v>
      </c>
      <c r="H460" t="e">
        <f t="shared" si="15"/>
        <v>#N/A</v>
      </c>
      <c r="J460"/>
    </row>
    <row r="461" spans="4:10" x14ac:dyDescent="0.2">
      <c r="D461"/>
      <c r="E461" t="e">
        <f>VLOOKUP(Element_Concentrations!B461,Sample_Data!B$2:I$69,7,FALSE)</f>
        <v>#N/A</v>
      </c>
      <c r="F461" t="e">
        <f>VLOOKUP(Element_Concentrations!B461, Sample_Data!B$2:I$69, 8, FALSE)</f>
        <v>#N/A</v>
      </c>
      <c r="G461" t="e">
        <f t="shared" si="14"/>
        <v>#N/A</v>
      </c>
      <c r="H461" t="e">
        <f t="shared" si="15"/>
        <v>#N/A</v>
      </c>
      <c r="J461"/>
    </row>
    <row r="462" spans="4:10" x14ac:dyDescent="0.2">
      <c r="D462"/>
      <c r="E462" t="e">
        <f>VLOOKUP(Element_Concentrations!B462,Sample_Data!B$2:I$69,7,FALSE)</f>
        <v>#N/A</v>
      </c>
      <c r="F462" t="e">
        <f>VLOOKUP(Element_Concentrations!B462, Sample_Data!B$2:I$69, 8, FALSE)</f>
        <v>#N/A</v>
      </c>
      <c r="G462" t="e">
        <f t="shared" si="14"/>
        <v>#N/A</v>
      </c>
      <c r="H462" t="e">
        <f t="shared" si="15"/>
        <v>#N/A</v>
      </c>
      <c r="J462"/>
    </row>
    <row r="463" spans="4:10" x14ac:dyDescent="0.2">
      <c r="D463"/>
      <c r="E463" t="e">
        <f>VLOOKUP(Element_Concentrations!B463,Sample_Data!B$2:I$69,7,FALSE)</f>
        <v>#N/A</v>
      </c>
      <c r="F463" t="e">
        <f>VLOOKUP(Element_Concentrations!B463, Sample_Data!B$2:I$69, 8, FALSE)</f>
        <v>#N/A</v>
      </c>
      <c r="G463" t="e">
        <f t="shared" si="14"/>
        <v>#N/A</v>
      </c>
      <c r="H463" t="e">
        <f t="shared" si="15"/>
        <v>#N/A</v>
      </c>
      <c r="J463"/>
    </row>
    <row r="464" spans="4:10" x14ac:dyDescent="0.2">
      <c r="D464"/>
      <c r="E464" t="e">
        <f>VLOOKUP(Element_Concentrations!B464,Sample_Data!B$2:I$69,7,FALSE)</f>
        <v>#N/A</v>
      </c>
      <c r="F464" t="e">
        <f>VLOOKUP(Element_Concentrations!B464, Sample_Data!B$2:I$69, 8, FALSE)</f>
        <v>#N/A</v>
      </c>
      <c r="G464" t="e">
        <f t="shared" si="14"/>
        <v>#N/A</v>
      </c>
      <c r="H464" t="e">
        <f t="shared" si="15"/>
        <v>#N/A</v>
      </c>
      <c r="J464"/>
    </row>
    <row r="465" spans="4:10" x14ac:dyDescent="0.2">
      <c r="D465"/>
      <c r="E465" t="e">
        <f>VLOOKUP(Element_Concentrations!B465,Sample_Data!B$2:I$69,7,FALSE)</f>
        <v>#N/A</v>
      </c>
      <c r="F465" t="e">
        <f>VLOOKUP(Element_Concentrations!B465, Sample_Data!B$2:I$69, 8, FALSE)</f>
        <v>#N/A</v>
      </c>
      <c r="G465" t="e">
        <f t="shared" si="14"/>
        <v>#N/A</v>
      </c>
      <c r="H465" t="e">
        <f t="shared" si="15"/>
        <v>#N/A</v>
      </c>
      <c r="J465"/>
    </row>
    <row r="466" spans="4:10" x14ac:dyDescent="0.2">
      <c r="D466"/>
      <c r="E466" t="e">
        <f>VLOOKUP(Element_Concentrations!B466,Sample_Data!B$2:I$69,7,FALSE)</f>
        <v>#N/A</v>
      </c>
      <c r="F466" t="e">
        <f>VLOOKUP(Element_Concentrations!B466, Sample_Data!B$2:I$69, 8, FALSE)</f>
        <v>#N/A</v>
      </c>
      <c r="G466" t="e">
        <f t="shared" si="14"/>
        <v>#N/A</v>
      </c>
      <c r="H466" t="e">
        <f t="shared" si="15"/>
        <v>#N/A</v>
      </c>
      <c r="J466"/>
    </row>
    <row r="467" spans="4:10" x14ac:dyDescent="0.2">
      <c r="D467"/>
      <c r="E467" t="e">
        <f>VLOOKUP(Element_Concentrations!B467,Sample_Data!B$2:I$69,7,FALSE)</f>
        <v>#N/A</v>
      </c>
      <c r="F467" t="e">
        <f>VLOOKUP(Element_Concentrations!B467, Sample_Data!B$2:I$69, 8, FALSE)</f>
        <v>#N/A</v>
      </c>
      <c r="G467" t="e">
        <f t="shared" si="14"/>
        <v>#N/A</v>
      </c>
      <c r="H467" t="e">
        <f t="shared" si="15"/>
        <v>#N/A</v>
      </c>
      <c r="J467"/>
    </row>
    <row r="468" spans="4:10" x14ac:dyDescent="0.2">
      <c r="D468"/>
      <c r="E468" t="e">
        <f>VLOOKUP(Element_Concentrations!B468,Sample_Data!B$2:I$69,7,FALSE)</f>
        <v>#N/A</v>
      </c>
      <c r="F468" t="e">
        <f>VLOOKUP(Element_Concentrations!B468, Sample_Data!B$2:I$69, 8, FALSE)</f>
        <v>#N/A</v>
      </c>
      <c r="G468" t="e">
        <f t="shared" si="14"/>
        <v>#N/A</v>
      </c>
      <c r="H468" t="e">
        <f t="shared" si="15"/>
        <v>#N/A</v>
      </c>
      <c r="J468"/>
    </row>
    <row r="469" spans="4:10" x14ac:dyDescent="0.2">
      <c r="D469"/>
      <c r="E469" t="e">
        <f>VLOOKUP(Element_Concentrations!B469,Sample_Data!B$2:I$69,7,FALSE)</f>
        <v>#N/A</v>
      </c>
      <c r="F469" t="e">
        <f>VLOOKUP(Element_Concentrations!B469, Sample_Data!B$2:I$69, 8, FALSE)</f>
        <v>#N/A</v>
      </c>
      <c r="G469" t="e">
        <f t="shared" si="14"/>
        <v>#N/A</v>
      </c>
      <c r="H469" t="e">
        <f t="shared" si="15"/>
        <v>#N/A</v>
      </c>
      <c r="J469"/>
    </row>
    <row r="470" spans="4:10" x14ac:dyDescent="0.2">
      <c r="D470"/>
      <c r="E470" t="e">
        <f>VLOOKUP(Element_Concentrations!B470,Sample_Data!B$2:I$69,7,FALSE)</f>
        <v>#N/A</v>
      </c>
      <c r="F470" t="e">
        <f>VLOOKUP(Element_Concentrations!B470, Sample_Data!B$2:I$69, 8, FALSE)</f>
        <v>#N/A</v>
      </c>
      <c r="G470" t="e">
        <f t="shared" si="14"/>
        <v>#N/A</v>
      </c>
      <c r="H470" t="e">
        <f t="shared" si="15"/>
        <v>#N/A</v>
      </c>
      <c r="J470"/>
    </row>
    <row r="471" spans="4:10" x14ac:dyDescent="0.2">
      <c r="D471"/>
      <c r="E471" t="e">
        <f>VLOOKUP(Element_Concentrations!B471,Sample_Data!B$2:I$69,7,FALSE)</f>
        <v>#N/A</v>
      </c>
      <c r="F471" t="e">
        <f>VLOOKUP(Element_Concentrations!B471, Sample_Data!B$2:I$69, 8, FALSE)</f>
        <v>#N/A</v>
      </c>
      <c r="G471" t="e">
        <f t="shared" si="14"/>
        <v>#N/A</v>
      </c>
      <c r="H471" t="e">
        <f t="shared" si="15"/>
        <v>#N/A</v>
      </c>
      <c r="J471"/>
    </row>
    <row r="472" spans="4:10" x14ac:dyDescent="0.2">
      <c r="D472"/>
      <c r="E472" t="e">
        <f>VLOOKUP(Element_Concentrations!B472,Sample_Data!B$2:I$69,7,FALSE)</f>
        <v>#N/A</v>
      </c>
      <c r="F472" t="e">
        <f>VLOOKUP(Element_Concentrations!B472, Sample_Data!B$2:I$69, 8, FALSE)</f>
        <v>#N/A</v>
      </c>
      <c r="G472" t="e">
        <f t="shared" si="14"/>
        <v>#N/A</v>
      </c>
      <c r="H472" t="e">
        <f t="shared" si="15"/>
        <v>#N/A</v>
      </c>
      <c r="J472"/>
    </row>
    <row r="473" spans="4:10" x14ac:dyDescent="0.2">
      <c r="D473"/>
      <c r="E473" t="e">
        <f>VLOOKUP(Element_Concentrations!B473,Sample_Data!B$2:I$69,7,FALSE)</f>
        <v>#N/A</v>
      </c>
      <c r="F473" t="e">
        <f>VLOOKUP(Element_Concentrations!B473, Sample_Data!B$2:I$69, 8, FALSE)</f>
        <v>#N/A</v>
      </c>
      <c r="G473" t="e">
        <f t="shared" si="14"/>
        <v>#N/A</v>
      </c>
      <c r="H473" t="e">
        <f t="shared" si="15"/>
        <v>#N/A</v>
      </c>
      <c r="J473"/>
    </row>
    <row r="474" spans="4:10" x14ac:dyDescent="0.2">
      <c r="D474"/>
      <c r="E474" t="e">
        <f>VLOOKUP(Element_Concentrations!B474,Sample_Data!B$2:I$69,7,FALSE)</f>
        <v>#N/A</v>
      </c>
      <c r="F474" t="e">
        <f>VLOOKUP(Element_Concentrations!B474, Sample_Data!B$2:I$69, 8, FALSE)</f>
        <v>#N/A</v>
      </c>
      <c r="G474" t="e">
        <f t="shared" si="14"/>
        <v>#N/A</v>
      </c>
      <c r="H474" t="e">
        <f t="shared" si="15"/>
        <v>#N/A</v>
      </c>
      <c r="J474"/>
    </row>
    <row r="475" spans="4:10" x14ac:dyDescent="0.2">
      <c r="D475"/>
      <c r="E475" t="e">
        <f>VLOOKUP(Element_Concentrations!B475,Sample_Data!B$2:I$69,7,FALSE)</f>
        <v>#N/A</v>
      </c>
      <c r="F475" t="e">
        <f>VLOOKUP(Element_Concentrations!B475, Sample_Data!B$2:I$69, 8, FALSE)</f>
        <v>#N/A</v>
      </c>
      <c r="G475" t="e">
        <f t="shared" si="14"/>
        <v>#N/A</v>
      </c>
      <c r="H475" t="e">
        <f t="shared" si="15"/>
        <v>#N/A</v>
      </c>
      <c r="J475"/>
    </row>
    <row r="476" spans="4:10" x14ac:dyDescent="0.2">
      <c r="D476"/>
      <c r="E476" t="e">
        <f>VLOOKUP(Element_Concentrations!B476,Sample_Data!B$2:I$69,7,FALSE)</f>
        <v>#N/A</v>
      </c>
      <c r="F476" t="e">
        <f>VLOOKUP(Element_Concentrations!B476, Sample_Data!B$2:I$69, 8, FALSE)</f>
        <v>#N/A</v>
      </c>
      <c r="G476" t="e">
        <f t="shared" si="14"/>
        <v>#N/A</v>
      </c>
      <c r="H476" t="e">
        <f t="shared" si="15"/>
        <v>#N/A</v>
      </c>
      <c r="J476"/>
    </row>
    <row r="477" spans="4:10" x14ac:dyDescent="0.2">
      <c r="D477"/>
      <c r="E477" t="e">
        <f>VLOOKUP(Element_Concentrations!B477,Sample_Data!B$2:I$69,7,FALSE)</f>
        <v>#N/A</v>
      </c>
      <c r="F477" t="e">
        <f>VLOOKUP(Element_Concentrations!B477, Sample_Data!B$2:I$69, 8, FALSE)</f>
        <v>#N/A</v>
      </c>
      <c r="G477" t="e">
        <f t="shared" si="14"/>
        <v>#N/A</v>
      </c>
      <c r="H477" t="e">
        <f t="shared" si="15"/>
        <v>#N/A</v>
      </c>
      <c r="J477"/>
    </row>
    <row r="478" spans="4:10" x14ac:dyDescent="0.2">
      <c r="D478"/>
      <c r="E478" t="e">
        <f>VLOOKUP(Element_Concentrations!B478,Sample_Data!B$2:I$69,7,FALSE)</f>
        <v>#N/A</v>
      </c>
      <c r="F478" t="e">
        <f>VLOOKUP(Element_Concentrations!B478, Sample_Data!B$2:I$69, 8, FALSE)</f>
        <v>#N/A</v>
      </c>
      <c r="G478" t="e">
        <f t="shared" si="14"/>
        <v>#N/A</v>
      </c>
      <c r="H478" t="e">
        <f t="shared" si="15"/>
        <v>#N/A</v>
      </c>
      <c r="J478"/>
    </row>
    <row r="479" spans="4:10" x14ac:dyDescent="0.2">
      <c r="D479"/>
      <c r="E479" t="e">
        <f>VLOOKUP(Element_Concentrations!B479,Sample_Data!B$2:I$69,7,FALSE)</f>
        <v>#N/A</v>
      </c>
      <c r="F479" t="e">
        <f>VLOOKUP(Element_Concentrations!B479, Sample_Data!B$2:I$69, 8, FALSE)</f>
        <v>#N/A</v>
      </c>
      <c r="G479" t="e">
        <f t="shared" si="14"/>
        <v>#N/A</v>
      </c>
      <c r="H479" t="e">
        <f t="shared" si="15"/>
        <v>#N/A</v>
      </c>
      <c r="J479"/>
    </row>
    <row r="480" spans="4:10" x14ac:dyDescent="0.2">
      <c r="D480"/>
      <c r="E480" t="e">
        <f>VLOOKUP(Element_Concentrations!B480,Sample_Data!B$2:I$69,7,FALSE)</f>
        <v>#N/A</v>
      </c>
      <c r="F480" t="e">
        <f>VLOOKUP(Element_Concentrations!B480, Sample_Data!B$2:I$69, 8, FALSE)</f>
        <v>#N/A</v>
      </c>
      <c r="G480" t="e">
        <f t="shared" si="14"/>
        <v>#N/A</v>
      </c>
      <c r="H480" t="e">
        <f t="shared" si="15"/>
        <v>#N/A</v>
      </c>
      <c r="J480" s="13"/>
    </row>
    <row r="481" spans="4:10" x14ac:dyDescent="0.2">
      <c r="D481"/>
      <c r="E481" t="e">
        <f>VLOOKUP(Element_Concentrations!B481,Sample_Data!B$2:I$69,7,FALSE)</f>
        <v>#N/A</v>
      </c>
      <c r="F481" t="e">
        <f>VLOOKUP(Element_Concentrations!B481, Sample_Data!B$2:I$69, 8, FALSE)</f>
        <v>#N/A</v>
      </c>
      <c r="G481" t="e">
        <f t="shared" si="14"/>
        <v>#N/A</v>
      </c>
      <c r="H481" t="e">
        <f t="shared" si="15"/>
        <v>#N/A</v>
      </c>
      <c r="J481" s="13"/>
    </row>
    <row r="482" spans="4:10" x14ac:dyDescent="0.2">
      <c r="D482"/>
      <c r="E482" t="e">
        <f>VLOOKUP(Element_Concentrations!B482,Sample_Data!B$2:I$69,7,FALSE)</f>
        <v>#N/A</v>
      </c>
      <c r="F482" t="e">
        <f>VLOOKUP(Element_Concentrations!B482, Sample_Data!B$2:I$69, 8, FALSE)</f>
        <v>#N/A</v>
      </c>
      <c r="G482" t="e">
        <f t="shared" si="14"/>
        <v>#N/A</v>
      </c>
      <c r="H482" t="e">
        <f t="shared" si="15"/>
        <v>#N/A</v>
      </c>
      <c r="J482"/>
    </row>
    <row r="483" spans="4:10" x14ac:dyDescent="0.2">
      <c r="D483"/>
      <c r="E483" t="e">
        <f>VLOOKUP(Element_Concentrations!B483,Sample_Data!B$2:I$69,7,FALSE)</f>
        <v>#N/A</v>
      </c>
      <c r="F483" t="e">
        <f>VLOOKUP(Element_Concentrations!B483, Sample_Data!B$2:I$69, 8, FALSE)</f>
        <v>#N/A</v>
      </c>
      <c r="G483" t="e">
        <f t="shared" si="14"/>
        <v>#N/A</v>
      </c>
      <c r="H483" t="e">
        <f t="shared" si="15"/>
        <v>#N/A</v>
      </c>
      <c r="J483"/>
    </row>
    <row r="484" spans="4:10" x14ac:dyDescent="0.2">
      <c r="D484"/>
      <c r="E484" t="e">
        <f>VLOOKUP(Element_Concentrations!B484,Sample_Data!B$2:I$69,7,FALSE)</f>
        <v>#N/A</v>
      </c>
      <c r="F484" t="e">
        <f>VLOOKUP(Element_Concentrations!B484, Sample_Data!B$2:I$69, 8, FALSE)</f>
        <v>#N/A</v>
      </c>
      <c r="G484" t="e">
        <f t="shared" si="14"/>
        <v>#N/A</v>
      </c>
      <c r="H484" t="e">
        <f t="shared" si="15"/>
        <v>#N/A</v>
      </c>
      <c r="J484"/>
    </row>
    <row r="485" spans="4:10" x14ac:dyDescent="0.2">
      <c r="D485"/>
      <c r="E485" t="e">
        <f>VLOOKUP(Element_Concentrations!B485,Sample_Data!B$2:I$69,7,FALSE)</f>
        <v>#N/A</v>
      </c>
      <c r="F485" t="e">
        <f>VLOOKUP(Element_Concentrations!B485, Sample_Data!B$2:I$69, 8, FALSE)</f>
        <v>#N/A</v>
      </c>
      <c r="G485" t="e">
        <f t="shared" si="14"/>
        <v>#N/A</v>
      </c>
      <c r="H485" t="e">
        <f t="shared" si="15"/>
        <v>#N/A</v>
      </c>
      <c r="J485"/>
    </row>
    <row r="486" spans="4:10" x14ac:dyDescent="0.2">
      <c r="D486"/>
      <c r="E486" t="e">
        <f>VLOOKUP(Element_Concentrations!B486,Sample_Data!B$2:I$69,7,FALSE)</f>
        <v>#N/A</v>
      </c>
      <c r="F486" t="e">
        <f>VLOOKUP(Element_Concentrations!B486, Sample_Data!B$2:I$69, 8, FALSE)</f>
        <v>#N/A</v>
      </c>
      <c r="G486" t="e">
        <f t="shared" si="14"/>
        <v>#N/A</v>
      </c>
      <c r="H486" t="e">
        <f t="shared" si="15"/>
        <v>#N/A</v>
      </c>
      <c r="J486"/>
    </row>
    <row r="487" spans="4:10" x14ac:dyDescent="0.2">
      <c r="D487"/>
      <c r="E487" t="e">
        <f>VLOOKUP(Element_Concentrations!B487,Sample_Data!B$2:I$69,7,FALSE)</f>
        <v>#N/A</v>
      </c>
      <c r="F487" t="e">
        <f>VLOOKUP(Element_Concentrations!B487, Sample_Data!B$2:I$69, 8, FALSE)</f>
        <v>#N/A</v>
      </c>
      <c r="G487" t="e">
        <f t="shared" si="14"/>
        <v>#N/A</v>
      </c>
      <c r="H487" t="e">
        <f t="shared" si="15"/>
        <v>#N/A</v>
      </c>
      <c r="J487"/>
    </row>
    <row r="488" spans="4:10" x14ac:dyDescent="0.2">
      <c r="D488"/>
      <c r="E488" t="e">
        <f>VLOOKUP(Element_Concentrations!B488,Sample_Data!B$2:I$69,7,FALSE)</f>
        <v>#N/A</v>
      </c>
      <c r="F488" t="e">
        <f>VLOOKUP(Element_Concentrations!B488, Sample_Data!B$2:I$69, 8, FALSE)</f>
        <v>#N/A</v>
      </c>
      <c r="G488" t="e">
        <f t="shared" si="14"/>
        <v>#N/A</v>
      </c>
      <c r="H488" t="e">
        <f t="shared" si="15"/>
        <v>#N/A</v>
      </c>
      <c r="J488"/>
    </row>
    <row r="489" spans="4:10" x14ac:dyDescent="0.2">
      <c r="D489"/>
      <c r="E489" t="e">
        <f>VLOOKUP(Element_Concentrations!B489,Sample_Data!B$2:I$69,7,FALSE)</f>
        <v>#N/A</v>
      </c>
      <c r="F489" t="e">
        <f>VLOOKUP(Element_Concentrations!B489, Sample_Data!B$2:I$69, 8, FALSE)</f>
        <v>#N/A</v>
      </c>
      <c r="G489" t="e">
        <f t="shared" si="14"/>
        <v>#N/A</v>
      </c>
      <c r="H489" t="e">
        <f t="shared" si="15"/>
        <v>#N/A</v>
      </c>
      <c r="J489"/>
    </row>
    <row r="490" spans="4:10" x14ac:dyDescent="0.2">
      <c r="D490"/>
      <c r="E490" t="e">
        <f>VLOOKUP(Element_Concentrations!B490,Sample_Data!B$2:I$69,7,FALSE)</f>
        <v>#N/A</v>
      </c>
      <c r="F490" t="e">
        <f>VLOOKUP(Element_Concentrations!B490, Sample_Data!B$2:I$69, 8, FALSE)</f>
        <v>#N/A</v>
      </c>
      <c r="G490" t="e">
        <f t="shared" si="14"/>
        <v>#N/A</v>
      </c>
      <c r="H490" t="e">
        <f t="shared" si="15"/>
        <v>#N/A</v>
      </c>
      <c r="J490"/>
    </row>
    <row r="491" spans="4:10" x14ac:dyDescent="0.2">
      <c r="D491"/>
      <c r="E491" t="e">
        <f>VLOOKUP(Element_Concentrations!B491,Sample_Data!B$2:I$69,7,FALSE)</f>
        <v>#N/A</v>
      </c>
      <c r="F491" t="e">
        <f>VLOOKUP(Element_Concentrations!B491, Sample_Data!B$2:I$69, 8, FALSE)</f>
        <v>#N/A</v>
      </c>
      <c r="G491" t="e">
        <f t="shared" si="14"/>
        <v>#N/A</v>
      </c>
      <c r="H491" t="e">
        <f t="shared" si="15"/>
        <v>#N/A</v>
      </c>
      <c r="J491"/>
    </row>
    <row r="492" spans="4:10" x14ac:dyDescent="0.2">
      <c r="D492"/>
      <c r="E492" t="e">
        <f>VLOOKUP(Element_Concentrations!B492,Sample_Data!B$2:I$69,7,FALSE)</f>
        <v>#N/A</v>
      </c>
      <c r="F492" t="e">
        <f>VLOOKUP(Element_Concentrations!B492, Sample_Data!B$2:I$69, 8, FALSE)</f>
        <v>#N/A</v>
      </c>
      <c r="G492" t="e">
        <f t="shared" si="14"/>
        <v>#N/A</v>
      </c>
      <c r="H492" t="e">
        <f t="shared" si="15"/>
        <v>#N/A</v>
      </c>
      <c r="J492"/>
    </row>
    <row r="493" spans="4:10" x14ac:dyDescent="0.2">
      <c r="D493"/>
      <c r="E493" t="e">
        <f>VLOOKUP(Element_Concentrations!B493,Sample_Data!B$2:I$69,7,FALSE)</f>
        <v>#N/A</v>
      </c>
      <c r="F493" t="e">
        <f>VLOOKUP(Element_Concentrations!B493, Sample_Data!B$2:I$69, 8, FALSE)</f>
        <v>#N/A</v>
      </c>
      <c r="G493" t="e">
        <f t="shared" si="14"/>
        <v>#N/A</v>
      </c>
      <c r="H493" t="e">
        <f t="shared" si="15"/>
        <v>#N/A</v>
      </c>
      <c r="J493"/>
    </row>
    <row r="494" spans="4:10" x14ac:dyDescent="0.2">
      <c r="D494"/>
      <c r="E494" t="e">
        <f>VLOOKUP(Element_Concentrations!B494,Sample_Data!B$2:I$69,7,FALSE)</f>
        <v>#N/A</v>
      </c>
      <c r="F494" t="e">
        <f>VLOOKUP(Element_Concentrations!B494, Sample_Data!B$2:I$69, 8, FALSE)</f>
        <v>#N/A</v>
      </c>
      <c r="G494" t="e">
        <f t="shared" si="14"/>
        <v>#N/A</v>
      </c>
      <c r="H494" t="e">
        <f t="shared" si="15"/>
        <v>#N/A</v>
      </c>
      <c r="J494"/>
    </row>
    <row r="495" spans="4:10" x14ac:dyDescent="0.2">
      <c r="D495"/>
      <c r="E495" t="e">
        <f>VLOOKUP(Element_Concentrations!B495,Sample_Data!B$2:I$69,7,FALSE)</f>
        <v>#N/A</v>
      </c>
      <c r="F495" t="e">
        <f>VLOOKUP(Element_Concentrations!B495, Sample_Data!B$2:I$69, 8, FALSE)</f>
        <v>#N/A</v>
      </c>
      <c r="G495" t="e">
        <f t="shared" si="14"/>
        <v>#N/A</v>
      </c>
      <c r="H495" t="e">
        <f t="shared" si="15"/>
        <v>#N/A</v>
      </c>
      <c r="J495"/>
    </row>
    <row r="496" spans="4:10" x14ac:dyDescent="0.2">
      <c r="D496"/>
      <c r="E496" t="e">
        <f>VLOOKUP(Element_Concentrations!B496,Sample_Data!B$2:I$69,7,FALSE)</f>
        <v>#N/A</v>
      </c>
      <c r="F496" t="e">
        <f>VLOOKUP(Element_Concentrations!B496, Sample_Data!B$2:I$69, 8, FALSE)</f>
        <v>#N/A</v>
      </c>
      <c r="G496" t="e">
        <f t="shared" si="14"/>
        <v>#N/A</v>
      </c>
      <c r="H496" t="e">
        <f t="shared" si="15"/>
        <v>#N/A</v>
      </c>
      <c r="J496"/>
    </row>
    <row r="497" spans="2:10" x14ac:dyDescent="0.2">
      <c r="D497"/>
      <c r="E497" t="e">
        <f>VLOOKUP(Element_Concentrations!B497,Sample_Data!B$2:I$69,7,FALSE)</f>
        <v>#N/A</v>
      </c>
      <c r="F497" t="e">
        <f>VLOOKUP(Element_Concentrations!B497, Sample_Data!B$2:I$69, 8, FALSE)</f>
        <v>#N/A</v>
      </c>
      <c r="G497" t="e">
        <f t="shared" si="14"/>
        <v>#N/A</v>
      </c>
      <c r="H497" t="e">
        <f t="shared" si="15"/>
        <v>#N/A</v>
      </c>
      <c r="J497"/>
    </row>
    <row r="498" spans="2:10" x14ac:dyDescent="0.2">
      <c r="B498"/>
      <c r="D498"/>
      <c r="E498" t="e">
        <f>VLOOKUP(Element_Concentrations!B498,Sample_Data!B$2:I$69,7,FALSE)</f>
        <v>#N/A</v>
      </c>
      <c r="F498" t="e">
        <f>VLOOKUP(Element_Concentrations!B498, Sample_Data!B$2:I$69, 8, FALSE)</f>
        <v>#N/A</v>
      </c>
      <c r="G498" t="e">
        <f t="shared" si="14"/>
        <v>#N/A</v>
      </c>
      <c r="H498" t="e">
        <f t="shared" si="15"/>
        <v>#N/A</v>
      </c>
      <c r="J498"/>
    </row>
    <row r="499" spans="2:10" x14ac:dyDescent="0.2">
      <c r="B499"/>
      <c r="D499"/>
      <c r="E499" t="e">
        <f>VLOOKUP(Element_Concentrations!B499,Sample_Data!B$2:I$69,7,FALSE)</f>
        <v>#N/A</v>
      </c>
      <c r="F499" t="e">
        <f>VLOOKUP(Element_Concentrations!B499, Sample_Data!B$2:I$69, 8, FALSE)</f>
        <v>#N/A</v>
      </c>
      <c r="G499" t="e">
        <f t="shared" si="14"/>
        <v>#N/A</v>
      </c>
      <c r="H499" t="e">
        <f t="shared" si="15"/>
        <v>#N/A</v>
      </c>
      <c r="J499"/>
    </row>
    <row r="500" spans="2:10" x14ac:dyDescent="0.2">
      <c r="B500"/>
      <c r="D500"/>
      <c r="E500" t="e">
        <f>VLOOKUP(Element_Concentrations!B500,Sample_Data!B$2:I$69,7,FALSE)</f>
        <v>#N/A</v>
      </c>
      <c r="F500" t="e">
        <f>VLOOKUP(Element_Concentrations!B500, Sample_Data!B$2:I$69, 8, FALSE)</f>
        <v>#N/A</v>
      </c>
      <c r="G500" t="e">
        <f t="shared" si="14"/>
        <v>#N/A</v>
      </c>
      <c r="H500" t="e">
        <f t="shared" si="15"/>
        <v>#N/A</v>
      </c>
      <c r="J500"/>
    </row>
    <row r="501" spans="2:10" x14ac:dyDescent="0.2">
      <c r="B501"/>
      <c r="D501"/>
      <c r="E501" t="e">
        <f>VLOOKUP(Element_Concentrations!B501,Sample_Data!B$2:I$69,7,FALSE)</f>
        <v>#N/A</v>
      </c>
      <c r="F501" t="e">
        <f>VLOOKUP(Element_Concentrations!B501, Sample_Data!B$2:I$69, 8, FALSE)</f>
        <v>#N/A</v>
      </c>
      <c r="G501" t="e">
        <f t="shared" si="14"/>
        <v>#N/A</v>
      </c>
      <c r="H501" t="e">
        <f t="shared" si="15"/>
        <v>#N/A</v>
      </c>
      <c r="J501"/>
    </row>
    <row r="502" spans="2:10" x14ac:dyDescent="0.2">
      <c r="B502"/>
      <c r="D502"/>
      <c r="E502" t="e">
        <f>VLOOKUP(Element_Concentrations!B502,Sample_Data!B$2:I$69,7,FALSE)</f>
        <v>#N/A</v>
      </c>
      <c r="F502" t="e">
        <f>VLOOKUP(Element_Concentrations!B502, Sample_Data!B$2:I$69, 8, FALSE)</f>
        <v>#N/A</v>
      </c>
      <c r="G502" t="e">
        <f t="shared" si="14"/>
        <v>#N/A</v>
      </c>
      <c r="H502" t="e">
        <f t="shared" si="15"/>
        <v>#N/A</v>
      </c>
      <c r="J502"/>
    </row>
    <row r="503" spans="2:10" x14ac:dyDescent="0.2">
      <c r="B503"/>
      <c r="D503"/>
      <c r="E503" t="e">
        <f>VLOOKUP(Element_Concentrations!B503,Sample_Data!B$2:I$69,7,FALSE)</f>
        <v>#N/A</v>
      </c>
      <c r="F503" t="e">
        <f>VLOOKUP(Element_Concentrations!B503, Sample_Data!B$2:I$69, 8, FALSE)</f>
        <v>#N/A</v>
      </c>
      <c r="G503" t="e">
        <f t="shared" si="14"/>
        <v>#N/A</v>
      </c>
      <c r="H503" t="e">
        <f t="shared" si="15"/>
        <v>#N/A</v>
      </c>
      <c r="J503"/>
    </row>
    <row r="504" spans="2:10" x14ac:dyDescent="0.2">
      <c r="B504"/>
      <c r="D504"/>
      <c r="E504" t="e">
        <f>VLOOKUP(Element_Concentrations!B504,Sample_Data!B$2:I$69,7,FALSE)</f>
        <v>#N/A</v>
      </c>
      <c r="F504" t="e">
        <f>VLOOKUP(Element_Concentrations!B504, Sample_Data!B$2:I$69, 8, FALSE)</f>
        <v>#N/A</v>
      </c>
      <c r="G504" t="e">
        <f t="shared" si="14"/>
        <v>#N/A</v>
      </c>
      <c r="H504" t="e">
        <f t="shared" si="15"/>
        <v>#N/A</v>
      </c>
      <c r="J504"/>
    </row>
    <row r="505" spans="2:10" x14ac:dyDescent="0.2">
      <c r="B505"/>
      <c r="D505"/>
      <c r="E505" t="e">
        <f>VLOOKUP(Element_Concentrations!B505,Sample_Data!B$2:I$69,7,FALSE)</f>
        <v>#N/A</v>
      </c>
      <c r="F505" t="e">
        <f>VLOOKUP(Element_Concentrations!B505, Sample_Data!B$2:I$69, 8, FALSE)</f>
        <v>#N/A</v>
      </c>
      <c r="G505" t="e">
        <f t="shared" si="14"/>
        <v>#N/A</v>
      </c>
      <c r="H505" t="e">
        <f t="shared" si="15"/>
        <v>#N/A</v>
      </c>
      <c r="J505"/>
    </row>
    <row r="506" spans="2:10" x14ac:dyDescent="0.2">
      <c r="B506"/>
      <c r="D506"/>
      <c r="E506" t="e">
        <f>VLOOKUP(Element_Concentrations!B506,Sample_Data!B$2:I$69,7,FALSE)</f>
        <v>#N/A</v>
      </c>
      <c r="F506" t="e">
        <f>VLOOKUP(Element_Concentrations!B506, Sample_Data!B$2:I$69, 8, FALSE)</f>
        <v>#N/A</v>
      </c>
      <c r="G506" t="e">
        <f t="shared" si="14"/>
        <v>#N/A</v>
      </c>
      <c r="H506" t="e">
        <f t="shared" si="15"/>
        <v>#N/A</v>
      </c>
      <c r="J506"/>
    </row>
    <row r="507" spans="2:10" x14ac:dyDescent="0.2">
      <c r="B507"/>
      <c r="D507"/>
      <c r="E507" t="e">
        <f>VLOOKUP(Element_Concentrations!B507,Sample_Data!B$2:I$69,7,FALSE)</f>
        <v>#N/A</v>
      </c>
      <c r="F507" t="e">
        <f>VLOOKUP(Element_Concentrations!B507, Sample_Data!B$2:I$69, 8, FALSE)</f>
        <v>#N/A</v>
      </c>
      <c r="G507" t="e">
        <f t="shared" si="14"/>
        <v>#N/A</v>
      </c>
      <c r="H507" t="e">
        <f t="shared" si="15"/>
        <v>#N/A</v>
      </c>
      <c r="J507"/>
    </row>
    <row r="508" spans="2:10" x14ac:dyDescent="0.2">
      <c r="B508"/>
      <c r="D508"/>
      <c r="E508" t="e">
        <f>VLOOKUP(Element_Concentrations!B508,Sample_Data!B$2:I$69,7,FALSE)</f>
        <v>#N/A</v>
      </c>
      <c r="F508" t="e">
        <f>VLOOKUP(Element_Concentrations!B508, Sample_Data!B$2:I$69, 8, FALSE)</f>
        <v>#N/A</v>
      </c>
      <c r="G508" t="e">
        <f t="shared" si="14"/>
        <v>#N/A</v>
      </c>
      <c r="H508" t="e">
        <f t="shared" si="15"/>
        <v>#N/A</v>
      </c>
      <c r="J508"/>
    </row>
    <row r="509" spans="2:10" x14ac:dyDescent="0.2">
      <c r="B509"/>
      <c r="D509"/>
      <c r="E509" t="e">
        <f>VLOOKUP(Element_Concentrations!B509,Sample_Data!B$2:I$69,7,FALSE)</f>
        <v>#N/A</v>
      </c>
      <c r="F509" t="e">
        <f>VLOOKUP(Element_Concentrations!B509, Sample_Data!B$2:I$69, 8, FALSE)</f>
        <v>#N/A</v>
      </c>
      <c r="G509" t="e">
        <f t="shared" si="14"/>
        <v>#N/A</v>
      </c>
      <c r="H509" t="e">
        <f t="shared" si="15"/>
        <v>#N/A</v>
      </c>
      <c r="J509"/>
    </row>
    <row r="510" spans="2:10" x14ac:dyDescent="0.2">
      <c r="B510"/>
      <c r="D510"/>
      <c r="E510" t="e">
        <f>VLOOKUP(Element_Concentrations!B510,Sample_Data!B$2:I$69,7,FALSE)</f>
        <v>#N/A</v>
      </c>
      <c r="F510" t="e">
        <f>VLOOKUP(Element_Concentrations!B510, Sample_Data!B$2:I$69, 8, FALSE)</f>
        <v>#N/A</v>
      </c>
      <c r="G510" t="e">
        <f t="shared" si="14"/>
        <v>#N/A</v>
      </c>
      <c r="H510" t="e">
        <f t="shared" si="15"/>
        <v>#N/A</v>
      </c>
      <c r="J510"/>
    </row>
    <row r="511" spans="2:10" x14ac:dyDescent="0.2">
      <c r="B511"/>
      <c r="D511"/>
      <c r="E511" t="e">
        <f>VLOOKUP(Element_Concentrations!B511,Sample_Data!B$2:I$69,7,FALSE)</f>
        <v>#N/A</v>
      </c>
      <c r="F511" t="e">
        <f>VLOOKUP(Element_Concentrations!B511, Sample_Data!B$2:I$69, 8, FALSE)</f>
        <v>#N/A</v>
      </c>
      <c r="G511" t="e">
        <f t="shared" si="14"/>
        <v>#N/A</v>
      </c>
      <c r="H511" t="e">
        <f t="shared" si="15"/>
        <v>#N/A</v>
      </c>
      <c r="J511" s="13"/>
    </row>
    <row r="512" spans="2:10" x14ac:dyDescent="0.2">
      <c r="B512"/>
      <c r="D512"/>
      <c r="E512" t="e">
        <f>VLOOKUP(Element_Concentrations!B512,Sample_Data!B$2:I$69,7,FALSE)</f>
        <v>#N/A</v>
      </c>
      <c r="F512" t="e">
        <f>VLOOKUP(Element_Concentrations!B512, Sample_Data!B$2:I$69, 8, FALSE)</f>
        <v>#N/A</v>
      </c>
      <c r="G512" t="e">
        <f t="shared" si="14"/>
        <v>#N/A</v>
      </c>
      <c r="H512" t="e">
        <f t="shared" si="15"/>
        <v>#N/A</v>
      </c>
      <c r="J512" s="13"/>
    </row>
    <row r="513" spans="2:10" x14ac:dyDescent="0.2">
      <c r="B513"/>
      <c r="D513"/>
      <c r="E513" t="e">
        <f>VLOOKUP(Element_Concentrations!B513,Sample_Data!B$2:I$69,7,FALSE)</f>
        <v>#N/A</v>
      </c>
      <c r="F513" t="e">
        <f>VLOOKUP(Element_Concentrations!B513, Sample_Data!B$2:I$69, 8, FALSE)</f>
        <v>#N/A</v>
      </c>
      <c r="G513" t="e">
        <f t="shared" si="14"/>
        <v>#N/A</v>
      </c>
      <c r="H513" t="e">
        <f t="shared" si="15"/>
        <v>#N/A</v>
      </c>
      <c r="J513"/>
    </row>
    <row r="514" spans="2:10" x14ac:dyDescent="0.2">
      <c r="B514"/>
      <c r="D514"/>
      <c r="E514" t="e">
        <f>VLOOKUP(Element_Concentrations!B514,Sample_Data!B$2:I$69,7,FALSE)</f>
        <v>#N/A</v>
      </c>
      <c r="F514" t="e">
        <f>VLOOKUP(Element_Concentrations!B514, Sample_Data!B$2:I$69, 8, FALSE)</f>
        <v>#N/A</v>
      </c>
      <c r="G514" t="e">
        <f t="shared" ref="G514:G577" si="16">D514*E514</f>
        <v>#N/A</v>
      </c>
      <c r="H514" t="e">
        <f t="shared" ref="H514:H577" si="17">G514/F514</f>
        <v>#N/A</v>
      </c>
      <c r="J514"/>
    </row>
    <row r="515" spans="2:10" x14ac:dyDescent="0.2">
      <c r="B515"/>
      <c r="D515"/>
      <c r="E515" t="e">
        <f>VLOOKUP(Element_Concentrations!B515,Sample_Data!B$2:I$69,7,FALSE)</f>
        <v>#N/A</v>
      </c>
      <c r="F515" t="e">
        <f>VLOOKUP(Element_Concentrations!B515, Sample_Data!B$2:I$69, 8, FALSE)</f>
        <v>#N/A</v>
      </c>
      <c r="G515" t="e">
        <f t="shared" si="16"/>
        <v>#N/A</v>
      </c>
      <c r="H515" t="e">
        <f t="shared" si="17"/>
        <v>#N/A</v>
      </c>
      <c r="J515"/>
    </row>
    <row r="516" spans="2:10" x14ac:dyDescent="0.2">
      <c r="B516"/>
      <c r="D516"/>
      <c r="E516" t="e">
        <f>VLOOKUP(Element_Concentrations!B516,Sample_Data!B$2:I$69,7,FALSE)</f>
        <v>#N/A</v>
      </c>
      <c r="F516" t="e">
        <f>VLOOKUP(Element_Concentrations!B516, Sample_Data!B$2:I$69, 8, FALSE)</f>
        <v>#N/A</v>
      </c>
      <c r="G516" t="e">
        <f t="shared" si="16"/>
        <v>#N/A</v>
      </c>
      <c r="H516" t="e">
        <f t="shared" si="17"/>
        <v>#N/A</v>
      </c>
      <c r="J516"/>
    </row>
    <row r="517" spans="2:10" x14ac:dyDescent="0.2">
      <c r="B517"/>
      <c r="D517"/>
      <c r="E517" t="e">
        <f>VLOOKUP(Element_Concentrations!B517,Sample_Data!B$2:I$69,7,FALSE)</f>
        <v>#N/A</v>
      </c>
      <c r="F517" t="e">
        <f>VLOOKUP(Element_Concentrations!B517, Sample_Data!B$2:I$69, 8, FALSE)</f>
        <v>#N/A</v>
      </c>
      <c r="G517" t="e">
        <f t="shared" si="16"/>
        <v>#N/A</v>
      </c>
      <c r="H517" t="e">
        <f t="shared" si="17"/>
        <v>#N/A</v>
      </c>
      <c r="J517"/>
    </row>
    <row r="518" spans="2:10" x14ac:dyDescent="0.2">
      <c r="B518"/>
      <c r="D518"/>
      <c r="E518" t="e">
        <f>VLOOKUP(Element_Concentrations!B518,Sample_Data!B$2:I$69,7,FALSE)</f>
        <v>#N/A</v>
      </c>
      <c r="F518" t="e">
        <f>VLOOKUP(Element_Concentrations!B518, Sample_Data!B$2:I$69, 8, FALSE)</f>
        <v>#N/A</v>
      </c>
      <c r="G518" t="e">
        <f t="shared" si="16"/>
        <v>#N/A</v>
      </c>
      <c r="H518" t="e">
        <f t="shared" si="17"/>
        <v>#N/A</v>
      </c>
      <c r="J518"/>
    </row>
    <row r="519" spans="2:10" x14ac:dyDescent="0.2">
      <c r="B519"/>
      <c r="D519"/>
      <c r="E519" t="e">
        <f>VLOOKUP(Element_Concentrations!B519,Sample_Data!B$2:I$69,7,FALSE)</f>
        <v>#N/A</v>
      </c>
      <c r="F519" t="e">
        <f>VLOOKUP(Element_Concentrations!B519, Sample_Data!B$2:I$69, 8, FALSE)</f>
        <v>#N/A</v>
      </c>
      <c r="G519" t="e">
        <f t="shared" si="16"/>
        <v>#N/A</v>
      </c>
      <c r="H519" t="e">
        <f t="shared" si="17"/>
        <v>#N/A</v>
      </c>
      <c r="J519"/>
    </row>
    <row r="520" spans="2:10" x14ac:dyDescent="0.2">
      <c r="B520"/>
      <c r="D520"/>
      <c r="E520" t="e">
        <f>VLOOKUP(Element_Concentrations!B520,Sample_Data!B$2:I$69,7,FALSE)</f>
        <v>#N/A</v>
      </c>
      <c r="F520" t="e">
        <f>VLOOKUP(Element_Concentrations!B520, Sample_Data!B$2:I$69, 8, FALSE)</f>
        <v>#N/A</v>
      </c>
      <c r="G520" t="e">
        <f t="shared" si="16"/>
        <v>#N/A</v>
      </c>
      <c r="H520" t="e">
        <f t="shared" si="17"/>
        <v>#N/A</v>
      </c>
      <c r="J520"/>
    </row>
    <row r="521" spans="2:10" x14ac:dyDescent="0.2">
      <c r="B521"/>
      <c r="D521"/>
      <c r="E521" t="e">
        <f>VLOOKUP(Element_Concentrations!B521,Sample_Data!B$2:I$69,7,FALSE)</f>
        <v>#N/A</v>
      </c>
      <c r="F521" t="e">
        <f>VLOOKUP(Element_Concentrations!B521, Sample_Data!B$2:I$69, 8, FALSE)</f>
        <v>#N/A</v>
      </c>
      <c r="G521" t="e">
        <f t="shared" si="16"/>
        <v>#N/A</v>
      </c>
      <c r="H521" t="e">
        <f t="shared" si="17"/>
        <v>#N/A</v>
      </c>
      <c r="J521"/>
    </row>
    <row r="522" spans="2:10" x14ac:dyDescent="0.2">
      <c r="B522"/>
      <c r="D522"/>
      <c r="E522" t="e">
        <f>VLOOKUP(Element_Concentrations!B522,Sample_Data!B$2:I$69,7,FALSE)</f>
        <v>#N/A</v>
      </c>
      <c r="F522" t="e">
        <f>VLOOKUP(Element_Concentrations!B522, Sample_Data!B$2:I$69, 8, FALSE)</f>
        <v>#N/A</v>
      </c>
      <c r="G522" t="e">
        <f t="shared" si="16"/>
        <v>#N/A</v>
      </c>
      <c r="H522" t="e">
        <f t="shared" si="17"/>
        <v>#N/A</v>
      </c>
      <c r="J522"/>
    </row>
    <row r="523" spans="2:10" x14ac:dyDescent="0.2">
      <c r="B523"/>
      <c r="D523"/>
      <c r="E523" t="e">
        <f>VLOOKUP(Element_Concentrations!B523,Sample_Data!B$2:I$69,7,FALSE)</f>
        <v>#N/A</v>
      </c>
      <c r="F523" t="e">
        <f>VLOOKUP(Element_Concentrations!B523, Sample_Data!B$2:I$69, 8, FALSE)</f>
        <v>#N/A</v>
      </c>
      <c r="G523" t="e">
        <f t="shared" si="16"/>
        <v>#N/A</v>
      </c>
      <c r="H523" t="e">
        <f t="shared" si="17"/>
        <v>#N/A</v>
      </c>
      <c r="J523"/>
    </row>
    <row r="524" spans="2:10" x14ac:dyDescent="0.2">
      <c r="B524"/>
      <c r="D524"/>
      <c r="E524" t="e">
        <f>VLOOKUP(Element_Concentrations!B524,Sample_Data!B$2:I$69,7,FALSE)</f>
        <v>#N/A</v>
      </c>
      <c r="F524" t="e">
        <f>VLOOKUP(Element_Concentrations!B524, Sample_Data!B$2:I$69, 8, FALSE)</f>
        <v>#N/A</v>
      </c>
      <c r="G524" t="e">
        <f t="shared" si="16"/>
        <v>#N/A</v>
      </c>
      <c r="H524" t="e">
        <f t="shared" si="17"/>
        <v>#N/A</v>
      </c>
      <c r="J524"/>
    </row>
    <row r="525" spans="2:10" x14ac:dyDescent="0.2">
      <c r="B525"/>
      <c r="D525"/>
      <c r="E525" t="e">
        <f>VLOOKUP(Element_Concentrations!B525,Sample_Data!B$2:I$69,7,FALSE)</f>
        <v>#N/A</v>
      </c>
      <c r="F525" t="e">
        <f>VLOOKUP(Element_Concentrations!B525, Sample_Data!B$2:I$69, 8, FALSE)</f>
        <v>#N/A</v>
      </c>
      <c r="G525" t="e">
        <f t="shared" si="16"/>
        <v>#N/A</v>
      </c>
      <c r="H525" t="e">
        <f t="shared" si="17"/>
        <v>#N/A</v>
      </c>
      <c r="J525"/>
    </row>
    <row r="526" spans="2:10" x14ac:dyDescent="0.2">
      <c r="B526"/>
      <c r="D526"/>
      <c r="E526" t="e">
        <f>VLOOKUP(Element_Concentrations!B526,Sample_Data!B$2:I$69,7,FALSE)</f>
        <v>#N/A</v>
      </c>
      <c r="F526" t="e">
        <f>VLOOKUP(Element_Concentrations!B526, Sample_Data!B$2:I$69, 8, FALSE)</f>
        <v>#N/A</v>
      </c>
      <c r="G526" t="e">
        <f t="shared" si="16"/>
        <v>#N/A</v>
      </c>
      <c r="H526" t="e">
        <f t="shared" si="17"/>
        <v>#N/A</v>
      </c>
      <c r="J526"/>
    </row>
    <row r="527" spans="2:10" x14ac:dyDescent="0.2">
      <c r="B527"/>
      <c r="D527"/>
      <c r="E527" t="e">
        <f>VLOOKUP(Element_Concentrations!B527,Sample_Data!B$2:I$69,7,FALSE)</f>
        <v>#N/A</v>
      </c>
      <c r="F527" t="e">
        <f>VLOOKUP(Element_Concentrations!B527, Sample_Data!B$2:I$69, 8, FALSE)</f>
        <v>#N/A</v>
      </c>
      <c r="G527" t="e">
        <f t="shared" si="16"/>
        <v>#N/A</v>
      </c>
      <c r="H527" t="e">
        <f t="shared" si="17"/>
        <v>#N/A</v>
      </c>
      <c r="J527"/>
    </row>
    <row r="528" spans="2:10" x14ac:dyDescent="0.2">
      <c r="B528"/>
      <c r="D528"/>
      <c r="E528" t="e">
        <f>VLOOKUP(Element_Concentrations!B528,Sample_Data!B$2:I$69,7,FALSE)</f>
        <v>#N/A</v>
      </c>
      <c r="F528" t="e">
        <f>VLOOKUP(Element_Concentrations!B528, Sample_Data!B$2:I$69, 8, FALSE)</f>
        <v>#N/A</v>
      </c>
      <c r="G528" t="e">
        <f t="shared" si="16"/>
        <v>#N/A</v>
      </c>
      <c r="H528" t="e">
        <f t="shared" si="17"/>
        <v>#N/A</v>
      </c>
      <c r="J528"/>
    </row>
    <row r="529" spans="2:10" x14ac:dyDescent="0.2">
      <c r="B529"/>
      <c r="D529"/>
      <c r="E529" t="e">
        <f>VLOOKUP(Element_Concentrations!B529,Sample_Data!B$2:I$69,7,FALSE)</f>
        <v>#N/A</v>
      </c>
      <c r="F529" t="e">
        <f>VLOOKUP(Element_Concentrations!B529, Sample_Data!B$2:I$69, 8, FALSE)</f>
        <v>#N/A</v>
      </c>
      <c r="G529" t="e">
        <f t="shared" si="16"/>
        <v>#N/A</v>
      </c>
      <c r="H529" t="e">
        <f t="shared" si="17"/>
        <v>#N/A</v>
      </c>
      <c r="J529"/>
    </row>
    <row r="530" spans="2:10" x14ac:dyDescent="0.2">
      <c r="B530"/>
      <c r="D530"/>
      <c r="E530" t="e">
        <f>VLOOKUP(Element_Concentrations!B530,Sample_Data!B$2:I$69,7,FALSE)</f>
        <v>#N/A</v>
      </c>
      <c r="F530" t="e">
        <f>VLOOKUP(Element_Concentrations!B530, Sample_Data!B$2:I$69, 8, FALSE)</f>
        <v>#N/A</v>
      </c>
      <c r="G530" t="e">
        <f t="shared" si="16"/>
        <v>#N/A</v>
      </c>
      <c r="H530" t="e">
        <f t="shared" si="17"/>
        <v>#N/A</v>
      </c>
      <c r="J530"/>
    </row>
    <row r="531" spans="2:10" x14ac:dyDescent="0.2">
      <c r="B531"/>
      <c r="D531"/>
      <c r="E531" t="e">
        <f>VLOOKUP(Element_Concentrations!B531,Sample_Data!B$2:I$69,7,FALSE)</f>
        <v>#N/A</v>
      </c>
      <c r="F531" t="e">
        <f>VLOOKUP(Element_Concentrations!B531, Sample_Data!B$2:I$69, 8, FALSE)</f>
        <v>#N/A</v>
      </c>
      <c r="G531" t="e">
        <f t="shared" si="16"/>
        <v>#N/A</v>
      </c>
      <c r="H531" t="e">
        <f t="shared" si="17"/>
        <v>#N/A</v>
      </c>
      <c r="J531"/>
    </row>
    <row r="532" spans="2:10" x14ac:dyDescent="0.2">
      <c r="B532"/>
      <c r="D532"/>
      <c r="E532" t="e">
        <f>VLOOKUP(Element_Concentrations!B532,Sample_Data!B$2:I$69,7,FALSE)</f>
        <v>#N/A</v>
      </c>
      <c r="F532" t="e">
        <f>VLOOKUP(Element_Concentrations!B532, Sample_Data!B$2:I$69, 8, FALSE)</f>
        <v>#N/A</v>
      </c>
      <c r="G532" t="e">
        <f t="shared" si="16"/>
        <v>#N/A</v>
      </c>
      <c r="H532" t="e">
        <f t="shared" si="17"/>
        <v>#N/A</v>
      </c>
      <c r="J532"/>
    </row>
    <row r="533" spans="2:10" x14ac:dyDescent="0.2">
      <c r="B533"/>
      <c r="D533"/>
      <c r="E533" t="e">
        <f>VLOOKUP(Element_Concentrations!B533,Sample_Data!B$2:I$69,7,FALSE)</f>
        <v>#N/A</v>
      </c>
      <c r="F533" t="e">
        <f>VLOOKUP(Element_Concentrations!B533, Sample_Data!B$2:I$69, 8, FALSE)</f>
        <v>#N/A</v>
      </c>
      <c r="G533" t="e">
        <f t="shared" si="16"/>
        <v>#N/A</v>
      </c>
      <c r="H533" t="e">
        <f t="shared" si="17"/>
        <v>#N/A</v>
      </c>
      <c r="J533"/>
    </row>
    <row r="534" spans="2:10" x14ac:dyDescent="0.2">
      <c r="B534"/>
      <c r="D534"/>
      <c r="E534" t="e">
        <f>VLOOKUP(Element_Concentrations!B534,Sample_Data!B$2:I$69,7,FALSE)</f>
        <v>#N/A</v>
      </c>
      <c r="F534" t="e">
        <f>VLOOKUP(Element_Concentrations!B534, Sample_Data!B$2:I$69, 8, FALSE)</f>
        <v>#N/A</v>
      </c>
      <c r="G534" t="e">
        <f t="shared" si="16"/>
        <v>#N/A</v>
      </c>
      <c r="H534" t="e">
        <f t="shared" si="17"/>
        <v>#N/A</v>
      </c>
      <c r="J534"/>
    </row>
    <row r="535" spans="2:10" x14ac:dyDescent="0.2">
      <c r="B535"/>
      <c r="D535"/>
      <c r="E535" t="e">
        <f>VLOOKUP(Element_Concentrations!B535,Sample_Data!B$2:I$69,7,FALSE)</f>
        <v>#N/A</v>
      </c>
      <c r="F535" t="e">
        <f>VLOOKUP(Element_Concentrations!B535, Sample_Data!B$2:I$69, 8, FALSE)</f>
        <v>#N/A</v>
      </c>
      <c r="G535" t="e">
        <f t="shared" si="16"/>
        <v>#N/A</v>
      </c>
      <c r="H535" t="e">
        <f t="shared" si="17"/>
        <v>#N/A</v>
      </c>
      <c r="J535"/>
    </row>
    <row r="536" spans="2:10" x14ac:dyDescent="0.2">
      <c r="B536"/>
      <c r="D536"/>
      <c r="E536" t="e">
        <f>VLOOKUP(Element_Concentrations!B536,Sample_Data!B$2:I$69,7,FALSE)</f>
        <v>#N/A</v>
      </c>
      <c r="F536" t="e">
        <f>VLOOKUP(Element_Concentrations!B536, Sample_Data!B$2:I$69, 8, FALSE)</f>
        <v>#N/A</v>
      </c>
      <c r="G536" t="e">
        <f t="shared" si="16"/>
        <v>#N/A</v>
      </c>
      <c r="H536" t="e">
        <f t="shared" si="17"/>
        <v>#N/A</v>
      </c>
      <c r="J536"/>
    </row>
    <row r="537" spans="2:10" x14ac:dyDescent="0.2">
      <c r="B537"/>
      <c r="D537"/>
      <c r="E537" t="e">
        <f>VLOOKUP(Element_Concentrations!B537,Sample_Data!B$2:I$69,7,FALSE)</f>
        <v>#N/A</v>
      </c>
      <c r="F537" t="e">
        <f>VLOOKUP(Element_Concentrations!B537, Sample_Data!B$2:I$69, 8, FALSE)</f>
        <v>#N/A</v>
      </c>
      <c r="G537" t="e">
        <f t="shared" si="16"/>
        <v>#N/A</v>
      </c>
      <c r="H537" t="e">
        <f t="shared" si="17"/>
        <v>#N/A</v>
      </c>
      <c r="J537"/>
    </row>
    <row r="538" spans="2:10" x14ac:dyDescent="0.2">
      <c r="B538"/>
      <c r="D538"/>
      <c r="E538" t="e">
        <f>VLOOKUP(Element_Concentrations!B538,Sample_Data!B$2:I$69,7,FALSE)</f>
        <v>#N/A</v>
      </c>
      <c r="F538" t="e">
        <f>VLOOKUP(Element_Concentrations!B538, Sample_Data!B$2:I$69, 8, FALSE)</f>
        <v>#N/A</v>
      </c>
      <c r="G538" t="e">
        <f t="shared" si="16"/>
        <v>#N/A</v>
      </c>
      <c r="H538" t="e">
        <f t="shared" si="17"/>
        <v>#N/A</v>
      </c>
      <c r="J538"/>
    </row>
    <row r="539" spans="2:10" x14ac:dyDescent="0.2">
      <c r="B539"/>
      <c r="D539"/>
      <c r="E539" t="e">
        <f>VLOOKUP(Element_Concentrations!B539,Sample_Data!B$2:I$69,7,FALSE)</f>
        <v>#N/A</v>
      </c>
      <c r="F539" t="e">
        <f>VLOOKUP(Element_Concentrations!B539, Sample_Data!B$2:I$69, 8, FALSE)</f>
        <v>#N/A</v>
      </c>
      <c r="G539" t="e">
        <f t="shared" si="16"/>
        <v>#N/A</v>
      </c>
      <c r="H539" t="e">
        <f t="shared" si="17"/>
        <v>#N/A</v>
      </c>
      <c r="J539"/>
    </row>
    <row r="540" spans="2:10" x14ac:dyDescent="0.2">
      <c r="B540"/>
      <c r="D540"/>
      <c r="E540" t="e">
        <f>VLOOKUP(Element_Concentrations!B540,Sample_Data!B$2:I$69,7,FALSE)</f>
        <v>#N/A</v>
      </c>
      <c r="F540" t="e">
        <f>VLOOKUP(Element_Concentrations!B540, Sample_Data!B$2:I$69, 8, FALSE)</f>
        <v>#N/A</v>
      </c>
      <c r="G540" t="e">
        <f t="shared" si="16"/>
        <v>#N/A</v>
      </c>
      <c r="H540" t="e">
        <f t="shared" si="17"/>
        <v>#N/A</v>
      </c>
      <c r="J540"/>
    </row>
    <row r="541" spans="2:10" x14ac:dyDescent="0.2">
      <c r="B541"/>
      <c r="D541"/>
      <c r="E541" t="e">
        <f>VLOOKUP(Element_Concentrations!B541,Sample_Data!B$2:I$69,7,FALSE)</f>
        <v>#N/A</v>
      </c>
      <c r="F541" t="e">
        <f>VLOOKUP(Element_Concentrations!B541, Sample_Data!B$2:I$69, 8, FALSE)</f>
        <v>#N/A</v>
      </c>
      <c r="G541" t="e">
        <f t="shared" si="16"/>
        <v>#N/A</v>
      </c>
      <c r="H541" t="e">
        <f t="shared" si="17"/>
        <v>#N/A</v>
      </c>
      <c r="J541"/>
    </row>
    <row r="542" spans="2:10" x14ac:dyDescent="0.2">
      <c r="B542"/>
      <c r="D542"/>
      <c r="E542" t="e">
        <f>VLOOKUP(Element_Concentrations!B542,Sample_Data!B$2:I$69,7,FALSE)</f>
        <v>#N/A</v>
      </c>
      <c r="F542" t="e">
        <f>VLOOKUP(Element_Concentrations!B542, Sample_Data!B$2:I$69, 8, FALSE)</f>
        <v>#N/A</v>
      </c>
      <c r="G542" t="e">
        <f t="shared" si="16"/>
        <v>#N/A</v>
      </c>
      <c r="H542" t="e">
        <f t="shared" si="17"/>
        <v>#N/A</v>
      </c>
      <c r="J542" s="13"/>
    </row>
    <row r="543" spans="2:10" x14ac:dyDescent="0.2">
      <c r="B543"/>
      <c r="D543"/>
      <c r="E543" t="e">
        <f>VLOOKUP(Element_Concentrations!B543,Sample_Data!B$2:I$69,7,FALSE)</f>
        <v>#N/A</v>
      </c>
      <c r="F543" t="e">
        <f>VLOOKUP(Element_Concentrations!B543, Sample_Data!B$2:I$69, 8, FALSE)</f>
        <v>#N/A</v>
      </c>
      <c r="G543" t="e">
        <f t="shared" si="16"/>
        <v>#N/A</v>
      </c>
      <c r="H543" t="e">
        <f t="shared" si="17"/>
        <v>#N/A</v>
      </c>
      <c r="J543" s="13"/>
    </row>
    <row r="544" spans="2:10" x14ac:dyDescent="0.2">
      <c r="B544"/>
      <c r="D544"/>
      <c r="E544" t="e">
        <f>VLOOKUP(Element_Concentrations!B544,Sample_Data!B$2:I$69,7,FALSE)</f>
        <v>#N/A</v>
      </c>
      <c r="F544" t="e">
        <f>VLOOKUP(Element_Concentrations!B544, Sample_Data!B$2:I$69, 8, FALSE)</f>
        <v>#N/A</v>
      </c>
      <c r="G544" t="e">
        <f t="shared" si="16"/>
        <v>#N/A</v>
      </c>
      <c r="H544" t="e">
        <f t="shared" si="17"/>
        <v>#N/A</v>
      </c>
      <c r="J544"/>
    </row>
    <row r="545" spans="2:10" x14ac:dyDescent="0.2">
      <c r="B545"/>
      <c r="D545"/>
      <c r="E545" t="e">
        <f>VLOOKUP(Element_Concentrations!B545,Sample_Data!B$2:I$69,7,FALSE)</f>
        <v>#N/A</v>
      </c>
      <c r="F545" t="e">
        <f>VLOOKUP(Element_Concentrations!B545, Sample_Data!B$2:I$69, 8, FALSE)</f>
        <v>#N/A</v>
      </c>
      <c r="G545" t="e">
        <f t="shared" si="16"/>
        <v>#N/A</v>
      </c>
      <c r="H545" t="e">
        <f t="shared" si="17"/>
        <v>#N/A</v>
      </c>
      <c r="J545"/>
    </row>
    <row r="546" spans="2:10" x14ac:dyDescent="0.2">
      <c r="B546"/>
      <c r="D546"/>
      <c r="E546" t="e">
        <f>VLOOKUP(Element_Concentrations!B546,Sample_Data!B$2:I$69,7,FALSE)</f>
        <v>#N/A</v>
      </c>
      <c r="F546" t="e">
        <f>VLOOKUP(Element_Concentrations!B546, Sample_Data!B$2:I$69, 8, FALSE)</f>
        <v>#N/A</v>
      </c>
      <c r="G546" t="e">
        <f t="shared" si="16"/>
        <v>#N/A</v>
      </c>
      <c r="H546" t="e">
        <f t="shared" si="17"/>
        <v>#N/A</v>
      </c>
      <c r="J546"/>
    </row>
    <row r="547" spans="2:10" x14ac:dyDescent="0.2">
      <c r="B547"/>
      <c r="D547"/>
      <c r="E547" t="e">
        <f>VLOOKUP(Element_Concentrations!B547,Sample_Data!B$2:I$69,7,FALSE)</f>
        <v>#N/A</v>
      </c>
      <c r="F547" t="e">
        <f>VLOOKUP(Element_Concentrations!B547, Sample_Data!B$2:I$69, 8, FALSE)</f>
        <v>#N/A</v>
      </c>
      <c r="G547" t="e">
        <f t="shared" si="16"/>
        <v>#N/A</v>
      </c>
      <c r="H547" t="e">
        <f t="shared" si="17"/>
        <v>#N/A</v>
      </c>
      <c r="J547"/>
    </row>
    <row r="548" spans="2:10" x14ac:dyDescent="0.2">
      <c r="B548"/>
      <c r="D548"/>
      <c r="E548" t="e">
        <f>VLOOKUP(Element_Concentrations!B548,Sample_Data!B$2:I$69,7,FALSE)</f>
        <v>#N/A</v>
      </c>
      <c r="F548" t="e">
        <f>VLOOKUP(Element_Concentrations!B548, Sample_Data!B$2:I$69, 8, FALSE)</f>
        <v>#N/A</v>
      </c>
      <c r="G548" t="e">
        <f t="shared" si="16"/>
        <v>#N/A</v>
      </c>
      <c r="H548" t="e">
        <f t="shared" si="17"/>
        <v>#N/A</v>
      </c>
      <c r="J548"/>
    </row>
    <row r="549" spans="2:10" x14ac:dyDescent="0.2">
      <c r="B549"/>
      <c r="D549"/>
      <c r="E549" t="e">
        <f>VLOOKUP(Element_Concentrations!B549,Sample_Data!B$2:I$69,7,FALSE)</f>
        <v>#N/A</v>
      </c>
      <c r="F549" t="e">
        <f>VLOOKUP(Element_Concentrations!B549, Sample_Data!B$2:I$69, 8, FALSE)</f>
        <v>#N/A</v>
      </c>
      <c r="G549" t="e">
        <f t="shared" si="16"/>
        <v>#N/A</v>
      </c>
      <c r="H549" t="e">
        <f t="shared" si="17"/>
        <v>#N/A</v>
      </c>
      <c r="J549"/>
    </row>
    <row r="550" spans="2:10" x14ac:dyDescent="0.2">
      <c r="B550"/>
      <c r="D550"/>
      <c r="E550" t="e">
        <f>VLOOKUP(Element_Concentrations!B550,Sample_Data!B$2:I$69,7,FALSE)</f>
        <v>#N/A</v>
      </c>
      <c r="F550" t="e">
        <f>VLOOKUP(Element_Concentrations!B550, Sample_Data!B$2:I$69, 8, FALSE)</f>
        <v>#N/A</v>
      </c>
      <c r="G550" t="e">
        <f t="shared" si="16"/>
        <v>#N/A</v>
      </c>
      <c r="H550" t="e">
        <f t="shared" si="17"/>
        <v>#N/A</v>
      </c>
      <c r="J550"/>
    </row>
    <row r="551" spans="2:10" x14ac:dyDescent="0.2">
      <c r="B551"/>
      <c r="D551"/>
      <c r="E551" t="e">
        <f>VLOOKUP(Element_Concentrations!B551,Sample_Data!B$2:I$69,7,FALSE)</f>
        <v>#N/A</v>
      </c>
      <c r="F551" t="e">
        <f>VLOOKUP(Element_Concentrations!B551, Sample_Data!B$2:I$69, 8, FALSE)</f>
        <v>#N/A</v>
      </c>
      <c r="G551" t="e">
        <f t="shared" si="16"/>
        <v>#N/A</v>
      </c>
      <c r="H551" t="e">
        <f t="shared" si="17"/>
        <v>#N/A</v>
      </c>
      <c r="J551"/>
    </row>
    <row r="552" spans="2:10" x14ac:dyDescent="0.2">
      <c r="B552"/>
      <c r="D552"/>
      <c r="E552" t="e">
        <f>VLOOKUP(Element_Concentrations!B552,Sample_Data!B$2:I$69,7,FALSE)</f>
        <v>#N/A</v>
      </c>
      <c r="F552" t="e">
        <f>VLOOKUP(Element_Concentrations!B552, Sample_Data!B$2:I$69, 8, FALSE)</f>
        <v>#N/A</v>
      </c>
      <c r="G552" t="e">
        <f t="shared" si="16"/>
        <v>#N/A</v>
      </c>
      <c r="H552" t="e">
        <f t="shared" si="17"/>
        <v>#N/A</v>
      </c>
      <c r="J552"/>
    </row>
    <row r="553" spans="2:10" x14ac:dyDescent="0.2">
      <c r="B553"/>
      <c r="D553"/>
      <c r="E553" t="e">
        <f>VLOOKUP(Element_Concentrations!B553,Sample_Data!B$2:I$69,7,FALSE)</f>
        <v>#N/A</v>
      </c>
      <c r="F553" t="e">
        <f>VLOOKUP(Element_Concentrations!B553, Sample_Data!B$2:I$69, 8, FALSE)</f>
        <v>#N/A</v>
      </c>
      <c r="G553" t="e">
        <f t="shared" si="16"/>
        <v>#N/A</v>
      </c>
      <c r="H553" t="e">
        <f t="shared" si="17"/>
        <v>#N/A</v>
      </c>
      <c r="J553"/>
    </row>
    <row r="554" spans="2:10" x14ac:dyDescent="0.2">
      <c r="B554"/>
      <c r="D554"/>
      <c r="E554" t="e">
        <f>VLOOKUP(Element_Concentrations!B554,Sample_Data!B$2:I$69,7,FALSE)</f>
        <v>#N/A</v>
      </c>
      <c r="F554" t="e">
        <f>VLOOKUP(Element_Concentrations!B554, Sample_Data!B$2:I$69, 8, FALSE)</f>
        <v>#N/A</v>
      </c>
      <c r="G554" t="e">
        <f t="shared" si="16"/>
        <v>#N/A</v>
      </c>
      <c r="H554" t="e">
        <f t="shared" si="17"/>
        <v>#N/A</v>
      </c>
      <c r="J554"/>
    </row>
    <row r="555" spans="2:10" x14ac:dyDescent="0.2">
      <c r="B555"/>
      <c r="D555"/>
      <c r="E555" t="e">
        <f>VLOOKUP(Element_Concentrations!B555,Sample_Data!B$2:I$69,7,FALSE)</f>
        <v>#N/A</v>
      </c>
      <c r="F555" t="e">
        <f>VLOOKUP(Element_Concentrations!B555, Sample_Data!B$2:I$69, 8, FALSE)</f>
        <v>#N/A</v>
      </c>
      <c r="G555" t="e">
        <f t="shared" si="16"/>
        <v>#N/A</v>
      </c>
      <c r="H555" t="e">
        <f t="shared" si="17"/>
        <v>#N/A</v>
      </c>
      <c r="J555"/>
    </row>
    <row r="556" spans="2:10" x14ac:dyDescent="0.2">
      <c r="B556"/>
      <c r="D556"/>
      <c r="E556" t="e">
        <f>VLOOKUP(Element_Concentrations!B556,Sample_Data!B$2:I$69,7,FALSE)</f>
        <v>#N/A</v>
      </c>
      <c r="F556" t="e">
        <f>VLOOKUP(Element_Concentrations!B556, Sample_Data!B$2:I$69, 8, FALSE)</f>
        <v>#N/A</v>
      </c>
      <c r="G556" t="e">
        <f t="shared" si="16"/>
        <v>#N/A</v>
      </c>
      <c r="H556" t="e">
        <f t="shared" si="17"/>
        <v>#N/A</v>
      </c>
      <c r="J556"/>
    </row>
    <row r="557" spans="2:10" x14ac:dyDescent="0.2">
      <c r="B557"/>
      <c r="D557"/>
      <c r="E557" t="e">
        <f>VLOOKUP(Element_Concentrations!B557,Sample_Data!B$2:I$69,7,FALSE)</f>
        <v>#N/A</v>
      </c>
      <c r="F557" t="e">
        <f>VLOOKUP(Element_Concentrations!B557, Sample_Data!B$2:I$69, 8, FALSE)</f>
        <v>#N/A</v>
      </c>
      <c r="G557" t="e">
        <f t="shared" si="16"/>
        <v>#N/A</v>
      </c>
      <c r="H557" t="e">
        <f t="shared" si="17"/>
        <v>#N/A</v>
      </c>
      <c r="J557"/>
    </row>
    <row r="558" spans="2:10" x14ac:dyDescent="0.2">
      <c r="B558"/>
      <c r="D558"/>
      <c r="E558" t="e">
        <f>VLOOKUP(Element_Concentrations!B558,Sample_Data!B$2:I$69,7,FALSE)</f>
        <v>#N/A</v>
      </c>
      <c r="F558" t="e">
        <f>VLOOKUP(Element_Concentrations!B558, Sample_Data!B$2:I$69, 8, FALSE)</f>
        <v>#N/A</v>
      </c>
      <c r="G558" t="e">
        <f t="shared" si="16"/>
        <v>#N/A</v>
      </c>
      <c r="H558" t="e">
        <f t="shared" si="17"/>
        <v>#N/A</v>
      </c>
      <c r="J558"/>
    </row>
    <row r="559" spans="2:10" x14ac:dyDescent="0.2">
      <c r="B559"/>
      <c r="D559"/>
      <c r="E559" t="e">
        <f>VLOOKUP(Element_Concentrations!B559,Sample_Data!B$2:I$69,7,FALSE)</f>
        <v>#N/A</v>
      </c>
      <c r="F559" t="e">
        <f>VLOOKUP(Element_Concentrations!B559, Sample_Data!B$2:I$69, 8, FALSE)</f>
        <v>#N/A</v>
      </c>
      <c r="G559" t="e">
        <f t="shared" si="16"/>
        <v>#N/A</v>
      </c>
      <c r="H559" t="e">
        <f t="shared" si="17"/>
        <v>#N/A</v>
      </c>
      <c r="J559"/>
    </row>
    <row r="560" spans="2:10" x14ac:dyDescent="0.2">
      <c r="B560"/>
      <c r="D560"/>
      <c r="E560" t="e">
        <f>VLOOKUP(Element_Concentrations!B560,Sample_Data!B$2:I$69,7,FALSE)</f>
        <v>#N/A</v>
      </c>
      <c r="F560" t="e">
        <f>VLOOKUP(Element_Concentrations!B560, Sample_Data!B$2:I$69, 8, FALSE)</f>
        <v>#N/A</v>
      </c>
      <c r="G560" t="e">
        <f t="shared" si="16"/>
        <v>#N/A</v>
      </c>
      <c r="H560" t="e">
        <f t="shared" si="17"/>
        <v>#N/A</v>
      </c>
      <c r="J560"/>
    </row>
    <row r="561" spans="2:10" x14ac:dyDescent="0.2">
      <c r="B561"/>
      <c r="D561"/>
      <c r="E561" t="e">
        <f>VLOOKUP(Element_Concentrations!B561,Sample_Data!B$2:I$69,7,FALSE)</f>
        <v>#N/A</v>
      </c>
      <c r="F561" t="e">
        <f>VLOOKUP(Element_Concentrations!B561, Sample_Data!B$2:I$69, 8, FALSE)</f>
        <v>#N/A</v>
      </c>
      <c r="G561" t="e">
        <f t="shared" si="16"/>
        <v>#N/A</v>
      </c>
      <c r="H561" t="e">
        <f t="shared" si="17"/>
        <v>#N/A</v>
      </c>
      <c r="J561"/>
    </row>
    <row r="562" spans="2:10" x14ac:dyDescent="0.2">
      <c r="B562"/>
      <c r="D562"/>
      <c r="E562" t="e">
        <f>VLOOKUP(Element_Concentrations!B562,Sample_Data!B$2:I$69,7,FALSE)</f>
        <v>#N/A</v>
      </c>
      <c r="F562" t="e">
        <f>VLOOKUP(Element_Concentrations!B562, Sample_Data!B$2:I$69, 8, FALSE)</f>
        <v>#N/A</v>
      </c>
      <c r="G562" t="e">
        <f t="shared" si="16"/>
        <v>#N/A</v>
      </c>
      <c r="H562" t="e">
        <f t="shared" si="17"/>
        <v>#N/A</v>
      </c>
      <c r="J562"/>
    </row>
    <row r="563" spans="2:10" x14ac:dyDescent="0.2">
      <c r="B563"/>
      <c r="D563"/>
      <c r="E563" t="e">
        <f>VLOOKUP(Element_Concentrations!B563,Sample_Data!B$2:I$69,7,FALSE)</f>
        <v>#N/A</v>
      </c>
      <c r="F563" t="e">
        <f>VLOOKUP(Element_Concentrations!B563, Sample_Data!B$2:I$69, 8, FALSE)</f>
        <v>#N/A</v>
      </c>
      <c r="G563" t="e">
        <f t="shared" si="16"/>
        <v>#N/A</v>
      </c>
      <c r="H563" t="e">
        <f t="shared" si="17"/>
        <v>#N/A</v>
      </c>
      <c r="J563"/>
    </row>
    <row r="564" spans="2:10" x14ac:dyDescent="0.2">
      <c r="B564"/>
      <c r="D564"/>
      <c r="E564" t="e">
        <f>VLOOKUP(Element_Concentrations!B564,Sample_Data!B$2:I$69,7,FALSE)</f>
        <v>#N/A</v>
      </c>
      <c r="F564" t="e">
        <f>VLOOKUP(Element_Concentrations!B564, Sample_Data!B$2:I$69, 8, FALSE)</f>
        <v>#N/A</v>
      </c>
      <c r="G564" t="e">
        <f t="shared" si="16"/>
        <v>#N/A</v>
      </c>
      <c r="H564" t="e">
        <f t="shared" si="17"/>
        <v>#N/A</v>
      </c>
      <c r="J564"/>
    </row>
    <row r="565" spans="2:10" x14ac:dyDescent="0.2">
      <c r="B565"/>
      <c r="D565"/>
      <c r="E565" t="e">
        <f>VLOOKUP(Element_Concentrations!B565,Sample_Data!B$2:I$69,7,FALSE)</f>
        <v>#N/A</v>
      </c>
      <c r="F565" t="e">
        <f>VLOOKUP(Element_Concentrations!B565, Sample_Data!B$2:I$69, 8, FALSE)</f>
        <v>#N/A</v>
      </c>
      <c r="G565" t="e">
        <f t="shared" si="16"/>
        <v>#N/A</v>
      </c>
      <c r="H565" t="e">
        <f t="shared" si="17"/>
        <v>#N/A</v>
      </c>
      <c r="J565"/>
    </row>
    <row r="566" spans="2:10" x14ac:dyDescent="0.2">
      <c r="B566"/>
      <c r="D566"/>
      <c r="E566" t="e">
        <f>VLOOKUP(Element_Concentrations!B566,Sample_Data!B$2:I$69,7,FALSE)</f>
        <v>#N/A</v>
      </c>
      <c r="F566" t="e">
        <f>VLOOKUP(Element_Concentrations!B566, Sample_Data!B$2:I$69, 8, FALSE)</f>
        <v>#N/A</v>
      </c>
      <c r="G566" t="e">
        <f t="shared" si="16"/>
        <v>#N/A</v>
      </c>
      <c r="H566" t="e">
        <f t="shared" si="17"/>
        <v>#N/A</v>
      </c>
      <c r="J566"/>
    </row>
    <row r="567" spans="2:10" x14ac:dyDescent="0.2">
      <c r="B567"/>
      <c r="D567"/>
      <c r="E567" t="e">
        <f>VLOOKUP(Element_Concentrations!B567,Sample_Data!B$2:I$69,7,FALSE)</f>
        <v>#N/A</v>
      </c>
      <c r="F567" t="e">
        <f>VLOOKUP(Element_Concentrations!B567, Sample_Data!B$2:I$69, 8, FALSE)</f>
        <v>#N/A</v>
      </c>
      <c r="G567" t="e">
        <f t="shared" si="16"/>
        <v>#N/A</v>
      </c>
      <c r="H567" t="e">
        <f t="shared" si="17"/>
        <v>#N/A</v>
      </c>
      <c r="J567"/>
    </row>
    <row r="568" spans="2:10" x14ac:dyDescent="0.2">
      <c r="B568"/>
      <c r="D568"/>
      <c r="E568" t="e">
        <f>VLOOKUP(Element_Concentrations!B568,Sample_Data!B$2:I$69,7,FALSE)</f>
        <v>#N/A</v>
      </c>
      <c r="F568" t="e">
        <f>VLOOKUP(Element_Concentrations!B568, Sample_Data!B$2:I$69, 8, FALSE)</f>
        <v>#N/A</v>
      </c>
      <c r="G568" t="e">
        <f t="shared" si="16"/>
        <v>#N/A</v>
      </c>
      <c r="H568" t="e">
        <f t="shared" si="17"/>
        <v>#N/A</v>
      </c>
      <c r="J568"/>
    </row>
    <row r="569" spans="2:10" x14ac:dyDescent="0.2">
      <c r="B569"/>
      <c r="D569"/>
      <c r="E569" t="e">
        <f>VLOOKUP(Element_Concentrations!B569,Sample_Data!B$2:I$69,7,FALSE)</f>
        <v>#N/A</v>
      </c>
      <c r="F569" t="e">
        <f>VLOOKUP(Element_Concentrations!B569, Sample_Data!B$2:I$69, 8, FALSE)</f>
        <v>#N/A</v>
      </c>
      <c r="G569" t="e">
        <f t="shared" si="16"/>
        <v>#N/A</v>
      </c>
      <c r="H569" t="e">
        <f t="shared" si="17"/>
        <v>#N/A</v>
      </c>
      <c r="J569"/>
    </row>
    <row r="570" spans="2:10" x14ac:dyDescent="0.2">
      <c r="B570"/>
      <c r="D570"/>
      <c r="E570" t="e">
        <f>VLOOKUP(Element_Concentrations!B570,Sample_Data!B$2:I$69,7,FALSE)</f>
        <v>#N/A</v>
      </c>
      <c r="F570" t="e">
        <f>VLOOKUP(Element_Concentrations!B570, Sample_Data!B$2:I$69, 8, FALSE)</f>
        <v>#N/A</v>
      </c>
      <c r="G570" t="e">
        <f t="shared" si="16"/>
        <v>#N/A</v>
      </c>
      <c r="H570" t="e">
        <f t="shared" si="17"/>
        <v>#N/A</v>
      </c>
      <c r="J570"/>
    </row>
    <row r="571" spans="2:10" x14ac:dyDescent="0.2">
      <c r="B571"/>
      <c r="D571"/>
      <c r="E571" t="e">
        <f>VLOOKUP(Element_Concentrations!B571,Sample_Data!B$2:I$69,7,FALSE)</f>
        <v>#N/A</v>
      </c>
      <c r="F571" t="e">
        <f>VLOOKUP(Element_Concentrations!B571, Sample_Data!B$2:I$69, 8, FALSE)</f>
        <v>#N/A</v>
      </c>
      <c r="G571" t="e">
        <f t="shared" si="16"/>
        <v>#N/A</v>
      </c>
      <c r="H571" t="e">
        <f t="shared" si="17"/>
        <v>#N/A</v>
      </c>
      <c r="J571"/>
    </row>
    <row r="572" spans="2:10" x14ac:dyDescent="0.2">
      <c r="B572"/>
      <c r="D572"/>
      <c r="E572" t="e">
        <f>VLOOKUP(Element_Concentrations!B572,Sample_Data!B$2:I$69,7,FALSE)</f>
        <v>#N/A</v>
      </c>
      <c r="F572" t="e">
        <f>VLOOKUP(Element_Concentrations!B572, Sample_Data!B$2:I$69, 8, FALSE)</f>
        <v>#N/A</v>
      </c>
      <c r="G572" t="e">
        <f t="shared" si="16"/>
        <v>#N/A</v>
      </c>
      <c r="H572" t="e">
        <f t="shared" si="17"/>
        <v>#N/A</v>
      </c>
      <c r="J572"/>
    </row>
    <row r="573" spans="2:10" x14ac:dyDescent="0.2">
      <c r="B573"/>
      <c r="D573"/>
      <c r="E573" t="e">
        <f>VLOOKUP(Element_Concentrations!B573,Sample_Data!B$2:I$69,7,FALSE)</f>
        <v>#N/A</v>
      </c>
      <c r="F573" t="e">
        <f>VLOOKUP(Element_Concentrations!B573, Sample_Data!B$2:I$69, 8, FALSE)</f>
        <v>#N/A</v>
      </c>
      <c r="G573" t="e">
        <f t="shared" si="16"/>
        <v>#N/A</v>
      </c>
      <c r="H573" t="e">
        <f t="shared" si="17"/>
        <v>#N/A</v>
      </c>
      <c r="J573" s="13"/>
    </row>
    <row r="574" spans="2:10" x14ac:dyDescent="0.2">
      <c r="B574"/>
      <c r="D574"/>
      <c r="E574" t="e">
        <f>VLOOKUP(Element_Concentrations!B574,Sample_Data!B$2:I$69,7,FALSE)</f>
        <v>#N/A</v>
      </c>
      <c r="F574" t="e">
        <f>VLOOKUP(Element_Concentrations!B574, Sample_Data!B$2:I$69, 8, FALSE)</f>
        <v>#N/A</v>
      </c>
      <c r="G574" t="e">
        <f t="shared" si="16"/>
        <v>#N/A</v>
      </c>
      <c r="H574" t="e">
        <f t="shared" si="17"/>
        <v>#N/A</v>
      </c>
      <c r="J574" s="13"/>
    </row>
    <row r="575" spans="2:10" x14ac:dyDescent="0.2">
      <c r="B575"/>
      <c r="D575"/>
      <c r="E575" t="e">
        <f>VLOOKUP(Element_Concentrations!B575,Sample_Data!B$2:I$69,7,FALSE)</f>
        <v>#N/A</v>
      </c>
      <c r="F575" t="e">
        <f>VLOOKUP(Element_Concentrations!B575, Sample_Data!B$2:I$69, 8, FALSE)</f>
        <v>#N/A</v>
      </c>
      <c r="G575" t="e">
        <f t="shared" si="16"/>
        <v>#N/A</v>
      </c>
      <c r="H575" t="e">
        <f t="shared" si="17"/>
        <v>#N/A</v>
      </c>
      <c r="J575"/>
    </row>
    <row r="576" spans="2:10" x14ac:dyDescent="0.2">
      <c r="B576"/>
      <c r="D576"/>
      <c r="E576" t="e">
        <f>VLOOKUP(Element_Concentrations!B576,Sample_Data!B$2:I$69,7,FALSE)</f>
        <v>#N/A</v>
      </c>
      <c r="F576" t="e">
        <f>VLOOKUP(Element_Concentrations!B576, Sample_Data!B$2:I$69, 8, FALSE)</f>
        <v>#N/A</v>
      </c>
      <c r="G576" t="e">
        <f t="shared" si="16"/>
        <v>#N/A</v>
      </c>
      <c r="H576" t="e">
        <f t="shared" si="17"/>
        <v>#N/A</v>
      </c>
      <c r="J576"/>
    </row>
    <row r="577" spans="2:10" x14ac:dyDescent="0.2">
      <c r="B577"/>
      <c r="D577"/>
      <c r="E577" t="e">
        <f>VLOOKUP(Element_Concentrations!B577,Sample_Data!B$2:I$69,7,FALSE)</f>
        <v>#N/A</v>
      </c>
      <c r="F577" t="e">
        <f>VLOOKUP(Element_Concentrations!B577, Sample_Data!B$2:I$69, 8, FALSE)</f>
        <v>#N/A</v>
      </c>
      <c r="G577" t="e">
        <f t="shared" si="16"/>
        <v>#N/A</v>
      </c>
      <c r="H577" t="e">
        <f t="shared" si="17"/>
        <v>#N/A</v>
      </c>
      <c r="J577"/>
    </row>
    <row r="578" spans="2:10" x14ac:dyDescent="0.2">
      <c r="B578"/>
      <c r="D578"/>
      <c r="E578" t="e">
        <f>VLOOKUP(Element_Concentrations!B578,Sample_Data!B$2:I$69,7,FALSE)</f>
        <v>#N/A</v>
      </c>
      <c r="F578" t="e">
        <f>VLOOKUP(Element_Concentrations!B578, Sample_Data!B$2:I$69, 8, FALSE)</f>
        <v>#N/A</v>
      </c>
      <c r="G578" t="e">
        <f t="shared" ref="G578:G641" si="18">D578*E578</f>
        <v>#N/A</v>
      </c>
      <c r="H578" t="e">
        <f t="shared" ref="H578:H641" si="19">G578/F578</f>
        <v>#N/A</v>
      </c>
      <c r="J578"/>
    </row>
    <row r="579" spans="2:10" x14ac:dyDescent="0.2">
      <c r="B579"/>
      <c r="D579"/>
      <c r="E579" t="e">
        <f>VLOOKUP(Element_Concentrations!B579,Sample_Data!B$2:I$69,7,FALSE)</f>
        <v>#N/A</v>
      </c>
      <c r="F579" t="e">
        <f>VLOOKUP(Element_Concentrations!B579, Sample_Data!B$2:I$69, 8, FALSE)</f>
        <v>#N/A</v>
      </c>
      <c r="G579" t="e">
        <f t="shared" si="18"/>
        <v>#N/A</v>
      </c>
      <c r="H579" t="e">
        <f t="shared" si="19"/>
        <v>#N/A</v>
      </c>
      <c r="J579"/>
    </row>
    <row r="580" spans="2:10" x14ac:dyDescent="0.2">
      <c r="B580"/>
      <c r="D580"/>
      <c r="E580" t="e">
        <f>VLOOKUP(Element_Concentrations!B580,Sample_Data!B$2:I$69,7,FALSE)</f>
        <v>#N/A</v>
      </c>
      <c r="F580" t="e">
        <f>VLOOKUP(Element_Concentrations!B580, Sample_Data!B$2:I$69, 8, FALSE)</f>
        <v>#N/A</v>
      </c>
      <c r="G580" t="e">
        <f t="shared" si="18"/>
        <v>#N/A</v>
      </c>
      <c r="H580" t="e">
        <f t="shared" si="19"/>
        <v>#N/A</v>
      </c>
      <c r="J580"/>
    </row>
    <row r="581" spans="2:10" x14ac:dyDescent="0.2">
      <c r="B581"/>
      <c r="D581"/>
      <c r="E581" t="e">
        <f>VLOOKUP(Element_Concentrations!B581,Sample_Data!B$2:I$69,7,FALSE)</f>
        <v>#N/A</v>
      </c>
      <c r="F581" t="e">
        <f>VLOOKUP(Element_Concentrations!B581, Sample_Data!B$2:I$69, 8, FALSE)</f>
        <v>#N/A</v>
      </c>
      <c r="G581" t="e">
        <f t="shared" si="18"/>
        <v>#N/A</v>
      </c>
      <c r="H581" t="e">
        <f t="shared" si="19"/>
        <v>#N/A</v>
      </c>
      <c r="J581"/>
    </row>
    <row r="582" spans="2:10" x14ac:dyDescent="0.2">
      <c r="B582"/>
      <c r="D582"/>
      <c r="E582" t="e">
        <f>VLOOKUP(Element_Concentrations!B582,Sample_Data!B$2:I$69,7,FALSE)</f>
        <v>#N/A</v>
      </c>
      <c r="F582" t="e">
        <f>VLOOKUP(Element_Concentrations!B582, Sample_Data!B$2:I$69, 8, FALSE)</f>
        <v>#N/A</v>
      </c>
      <c r="G582" t="e">
        <f t="shared" si="18"/>
        <v>#N/A</v>
      </c>
      <c r="H582" t="e">
        <f t="shared" si="19"/>
        <v>#N/A</v>
      </c>
      <c r="J582"/>
    </row>
    <row r="583" spans="2:10" x14ac:dyDescent="0.2">
      <c r="B583"/>
      <c r="D583"/>
      <c r="E583" t="e">
        <f>VLOOKUP(Element_Concentrations!B583,Sample_Data!B$2:I$69,7,FALSE)</f>
        <v>#N/A</v>
      </c>
      <c r="F583" t="e">
        <f>VLOOKUP(Element_Concentrations!B583, Sample_Data!B$2:I$69, 8, FALSE)</f>
        <v>#N/A</v>
      </c>
      <c r="G583" t="e">
        <f t="shared" si="18"/>
        <v>#N/A</v>
      </c>
      <c r="H583" t="e">
        <f t="shared" si="19"/>
        <v>#N/A</v>
      </c>
      <c r="J583"/>
    </row>
    <row r="584" spans="2:10" x14ac:dyDescent="0.2">
      <c r="B584"/>
      <c r="D584"/>
      <c r="E584" t="e">
        <f>VLOOKUP(Element_Concentrations!B584,Sample_Data!B$2:I$69,7,FALSE)</f>
        <v>#N/A</v>
      </c>
      <c r="F584" t="e">
        <f>VLOOKUP(Element_Concentrations!B584, Sample_Data!B$2:I$69, 8, FALSE)</f>
        <v>#N/A</v>
      </c>
      <c r="G584" t="e">
        <f t="shared" si="18"/>
        <v>#N/A</v>
      </c>
      <c r="H584" t="e">
        <f t="shared" si="19"/>
        <v>#N/A</v>
      </c>
      <c r="J584"/>
    </row>
    <row r="585" spans="2:10" x14ac:dyDescent="0.2">
      <c r="B585"/>
      <c r="D585"/>
      <c r="E585" t="e">
        <f>VLOOKUP(Element_Concentrations!B585,Sample_Data!B$2:I$69,7,FALSE)</f>
        <v>#N/A</v>
      </c>
      <c r="F585" t="e">
        <f>VLOOKUP(Element_Concentrations!B585, Sample_Data!B$2:I$69, 8, FALSE)</f>
        <v>#N/A</v>
      </c>
      <c r="G585" t="e">
        <f t="shared" si="18"/>
        <v>#N/A</v>
      </c>
      <c r="H585" t="e">
        <f t="shared" si="19"/>
        <v>#N/A</v>
      </c>
      <c r="J585"/>
    </row>
    <row r="586" spans="2:10" x14ac:dyDescent="0.2">
      <c r="B586"/>
      <c r="D586"/>
      <c r="E586" t="e">
        <f>VLOOKUP(Element_Concentrations!B586,Sample_Data!B$2:I$69,7,FALSE)</f>
        <v>#N/A</v>
      </c>
      <c r="F586" t="e">
        <f>VLOOKUP(Element_Concentrations!B586, Sample_Data!B$2:I$69, 8, FALSE)</f>
        <v>#N/A</v>
      </c>
      <c r="G586" t="e">
        <f t="shared" si="18"/>
        <v>#N/A</v>
      </c>
      <c r="H586" t="e">
        <f t="shared" si="19"/>
        <v>#N/A</v>
      </c>
      <c r="J586"/>
    </row>
    <row r="587" spans="2:10" x14ac:dyDescent="0.2">
      <c r="B587"/>
      <c r="D587"/>
      <c r="E587" t="e">
        <f>VLOOKUP(Element_Concentrations!B587,Sample_Data!B$2:I$69,7,FALSE)</f>
        <v>#N/A</v>
      </c>
      <c r="F587" t="e">
        <f>VLOOKUP(Element_Concentrations!B587, Sample_Data!B$2:I$69, 8, FALSE)</f>
        <v>#N/A</v>
      </c>
      <c r="G587" t="e">
        <f t="shared" si="18"/>
        <v>#N/A</v>
      </c>
      <c r="H587" t="e">
        <f t="shared" si="19"/>
        <v>#N/A</v>
      </c>
      <c r="J587"/>
    </row>
    <row r="588" spans="2:10" x14ac:dyDescent="0.2">
      <c r="B588"/>
      <c r="D588"/>
      <c r="E588" t="e">
        <f>VLOOKUP(Element_Concentrations!B588,Sample_Data!B$2:I$69,7,FALSE)</f>
        <v>#N/A</v>
      </c>
      <c r="F588" t="e">
        <f>VLOOKUP(Element_Concentrations!B588, Sample_Data!B$2:I$69, 8, FALSE)</f>
        <v>#N/A</v>
      </c>
      <c r="G588" t="e">
        <f t="shared" si="18"/>
        <v>#N/A</v>
      </c>
      <c r="H588" t="e">
        <f t="shared" si="19"/>
        <v>#N/A</v>
      </c>
      <c r="J588"/>
    </row>
    <row r="589" spans="2:10" x14ac:dyDescent="0.2">
      <c r="B589"/>
      <c r="D589"/>
      <c r="E589" t="e">
        <f>VLOOKUP(Element_Concentrations!B589,Sample_Data!B$2:I$69,7,FALSE)</f>
        <v>#N/A</v>
      </c>
      <c r="F589" t="e">
        <f>VLOOKUP(Element_Concentrations!B589, Sample_Data!B$2:I$69, 8, FALSE)</f>
        <v>#N/A</v>
      </c>
      <c r="G589" t="e">
        <f t="shared" si="18"/>
        <v>#N/A</v>
      </c>
      <c r="H589" t="e">
        <f t="shared" si="19"/>
        <v>#N/A</v>
      </c>
      <c r="J589"/>
    </row>
    <row r="590" spans="2:10" x14ac:dyDescent="0.2">
      <c r="B590"/>
      <c r="D590"/>
      <c r="E590" t="e">
        <f>VLOOKUP(Element_Concentrations!B590,Sample_Data!B$2:I$69,7,FALSE)</f>
        <v>#N/A</v>
      </c>
      <c r="F590" t="e">
        <f>VLOOKUP(Element_Concentrations!B590, Sample_Data!B$2:I$69, 8, FALSE)</f>
        <v>#N/A</v>
      </c>
      <c r="G590" t="e">
        <f t="shared" si="18"/>
        <v>#N/A</v>
      </c>
      <c r="H590" t="e">
        <f t="shared" si="19"/>
        <v>#N/A</v>
      </c>
      <c r="J590"/>
    </row>
    <row r="591" spans="2:10" x14ac:dyDescent="0.2">
      <c r="B591"/>
      <c r="D591"/>
      <c r="E591" t="e">
        <f>VLOOKUP(Element_Concentrations!B591,Sample_Data!B$2:I$69,7,FALSE)</f>
        <v>#N/A</v>
      </c>
      <c r="F591" t="e">
        <f>VLOOKUP(Element_Concentrations!B591, Sample_Data!B$2:I$69, 8, FALSE)</f>
        <v>#N/A</v>
      </c>
      <c r="G591" t="e">
        <f t="shared" si="18"/>
        <v>#N/A</v>
      </c>
      <c r="H591" t="e">
        <f t="shared" si="19"/>
        <v>#N/A</v>
      </c>
      <c r="J591"/>
    </row>
    <row r="592" spans="2:10" x14ac:dyDescent="0.2">
      <c r="B592"/>
      <c r="D592"/>
      <c r="E592" t="e">
        <f>VLOOKUP(Element_Concentrations!B592,Sample_Data!B$2:I$69,7,FALSE)</f>
        <v>#N/A</v>
      </c>
      <c r="F592" t="e">
        <f>VLOOKUP(Element_Concentrations!B592, Sample_Data!B$2:I$69, 8, FALSE)</f>
        <v>#N/A</v>
      </c>
      <c r="G592" t="e">
        <f t="shared" si="18"/>
        <v>#N/A</v>
      </c>
      <c r="H592" t="e">
        <f t="shared" si="19"/>
        <v>#N/A</v>
      </c>
      <c r="J592"/>
    </row>
    <row r="593" spans="2:10" x14ac:dyDescent="0.2">
      <c r="B593"/>
      <c r="D593"/>
      <c r="E593" t="e">
        <f>VLOOKUP(Element_Concentrations!B593,Sample_Data!B$2:I$69,7,FALSE)</f>
        <v>#N/A</v>
      </c>
      <c r="F593" t="e">
        <f>VLOOKUP(Element_Concentrations!B593, Sample_Data!B$2:I$69, 8, FALSE)</f>
        <v>#N/A</v>
      </c>
      <c r="G593" t="e">
        <f t="shared" si="18"/>
        <v>#N/A</v>
      </c>
      <c r="H593" t="e">
        <f t="shared" si="19"/>
        <v>#N/A</v>
      </c>
      <c r="J593"/>
    </row>
    <row r="594" spans="2:10" x14ac:dyDescent="0.2">
      <c r="B594"/>
      <c r="D594"/>
      <c r="E594" t="e">
        <f>VLOOKUP(Element_Concentrations!B594,Sample_Data!B$2:I$69,7,FALSE)</f>
        <v>#N/A</v>
      </c>
      <c r="F594" t="e">
        <f>VLOOKUP(Element_Concentrations!B594, Sample_Data!B$2:I$69, 8, FALSE)</f>
        <v>#N/A</v>
      </c>
      <c r="G594" t="e">
        <f t="shared" si="18"/>
        <v>#N/A</v>
      </c>
      <c r="H594" t="e">
        <f t="shared" si="19"/>
        <v>#N/A</v>
      </c>
      <c r="J594"/>
    </row>
    <row r="595" spans="2:10" x14ac:dyDescent="0.2">
      <c r="B595"/>
      <c r="D595"/>
      <c r="E595" t="e">
        <f>VLOOKUP(Element_Concentrations!B595,Sample_Data!B$2:I$69,7,FALSE)</f>
        <v>#N/A</v>
      </c>
      <c r="F595" t="e">
        <f>VLOOKUP(Element_Concentrations!B595, Sample_Data!B$2:I$69, 8, FALSE)</f>
        <v>#N/A</v>
      </c>
      <c r="G595" t="e">
        <f t="shared" si="18"/>
        <v>#N/A</v>
      </c>
      <c r="H595" t="e">
        <f t="shared" si="19"/>
        <v>#N/A</v>
      </c>
      <c r="J595"/>
    </row>
    <row r="596" spans="2:10" x14ac:dyDescent="0.2">
      <c r="B596"/>
      <c r="D596"/>
      <c r="E596" t="e">
        <f>VLOOKUP(Element_Concentrations!B596,Sample_Data!B$2:I$69,7,FALSE)</f>
        <v>#N/A</v>
      </c>
      <c r="F596" t="e">
        <f>VLOOKUP(Element_Concentrations!B596, Sample_Data!B$2:I$69, 8, FALSE)</f>
        <v>#N/A</v>
      </c>
      <c r="G596" t="e">
        <f t="shared" si="18"/>
        <v>#N/A</v>
      </c>
      <c r="H596" t="e">
        <f t="shared" si="19"/>
        <v>#N/A</v>
      </c>
      <c r="J596"/>
    </row>
    <row r="597" spans="2:10" x14ac:dyDescent="0.2">
      <c r="B597"/>
      <c r="D597"/>
      <c r="E597" t="e">
        <f>VLOOKUP(Element_Concentrations!B597,Sample_Data!B$2:I$69,7,FALSE)</f>
        <v>#N/A</v>
      </c>
      <c r="F597" t="e">
        <f>VLOOKUP(Element_Concentrations!B597, Sample_Data!B$2:I$69, 8, FALSE)</f>
        <v>#N/A</v>
      </c>
      <c r="G597" t="e">
        <f t="shared" si="18"/>
        <v>#N/A</v>
      </c>
      <c r="H597" t="e">
        <f t="shared" si="19"/>
        <v>#N/A</v>
      </c>
      <c r="J597"/>
    </row>
    <row r="598" spans="2:10" x14ac:dyDescent="0.2">
      <c r="B598"/>
      <c r="D598"/>
      <c r="E598" t="e">
        <f>VLOOKUP(Element_Concentrations!B598,Sample_Data!B$2:I$69,7,FALSE)</f>
        <v>#N/A</v>
      </c>
      <c r="F598" t="e">
        <f>VLOOKUP(Element_Concentrations!B598, Sample_Data!B$2:I$69, 8, FALSE)</f>
        <v>#N/A</v>
      </c>
      <c r="G598" t="e">
        <f t="shared" si="18"/>
        <v>#N/A</v>
      </c>
      <c r="H598" t="e">
        <f t="shared" si="19"/>
        <v>#N/A</v>
      </c>
      <c r="J598"/>
    </row>
    <row r="599" spans="2:10" x14ac:dyDescent="0.2">
      <c r="B599"/>
      <c r="D599"/>
      <c r="E599" t="e">
        <f>VLOOKUP(Element_Concentrations!B599,Sample_Data!B$2:I$69,7,FALSE)</f>
        <v>#N/A</v>
      </c>
      <c r="F599" t="e">
        <f>VLOOKUP(Element_Concentrations!B599, Sample_Data!B$2:I$69, 8, FALSE)</f>
        <v>#N/A</v>
      </c>
      <c r="G599" t="e">
        <f t="shared" si="18"/>
        <v>#N/A</v>
      </c>
      <c r="H599" t="e">
        <f t="shared" si="19"/>
        <v>#N/A</v>
      </c>
      <c r="J599"/>
    </row>
    <row r="600" spans="2:10" x14ac:dyDescent="0.2">
      <c r="B600"/>
      <c r="D600"/>
      <c r="E600" t="e">
        <f>VLOOKUP(Element_Concentrations!B600,Sample_Data!B$2:I$69,7,FALSE)</f>
        <v>#N/A</v>
      </c>
      <c r="F600" t="e">
        <f>VLOOKUP(Element_Concentrations!B600, Sample_Data!B$2:I$69, 8, FALSE)</f>
        <v>#N/A</v>
      </c>
      <c r="G600" t="e">
        <f t="shared" si="18"/>
        <v>#N/A</v>
      </c>
      <c r="H600" t="e">
        <f t="shared" si="19"/>
        <v>#N/A</v>
      </c>
      <c r="J600"/>
    </row>
    <row r="601" spans="2:10" x14ac:dyDescent="0.2">
      <c r="B601"/>
      <c r="D601"/>
      <c r="E601" t="e">
        <f>VLOOKUP(Element_Concentrations!B601,Sample_Data!B$2:I$69,7,FALSE)</f>
        <v>#N/A</v>
      </c>
      <c r="F601" t="e">
        <f>VLOOKUP(Element_Concentrations!B601, Sample_Data!B$2:I$69, 8, FALSE)</f>
        <v>#N/A</v>
      </c>
      <c r="G601" t="e">
        <f t="shared" si="18"/>
        <v>#N/A</v>
      </c>
      <c r="H601" t="e">
        <f t="shared" si="19"/>
        <v>#N/A</v>
      </c>
      <c r="J601"/>
    </row>
    <row r="602" spans="2:10" x14ac:dyDescent="0.2">
      <c r="B602"/>
      <c r="D602"/>
      <c r="E602" t="e">
        <f>VLOOKUP(Element_Concentrations!B602,Sample_Data!B$2:I$69,7,FALSE)</f>
        <v>#N/A</v>
      </c>
      <c r="F602" t="e">
        <f>VLOOKUP(Element_Concentrations!B602, Sample_Data!B$2:I$69, 8, FALSE)</f>
        <v>#N/A</v>
      </c>
      <c r="G602" t="e">
        <f t="shared" si="18"/>
        <v>#N/A</v>
      </c>
      <c r="H602" t="e">
        <f t="shared" si="19"/>
        <v>#N/A</v>
      </c>
      <c r="J602"/>
    </row>
    <row r="603" spans="2:10" x14ac:dyDescent="0.2">
      <c r="B603"/>
      <c r="D603"/>
      <c r="E603" t="e">
        <f>VLOOKUP(Element_Concentrations!B603,Sample_Data!B$2:I$69,7,FALSE)</f>
        <v>#N/A</v>
      </c>
      <c r="F603" t="e">
        <f>VLOOKUP(Element_Concentrations!B603, Sample_Data!B$2:I$69, 8, FALSE)</f>
        <v>#N/A</v>
      </c>
      <c r="G603" t="e">
        <f t="shared" si="18"/>
        <v>#N/A</v>
      </c>
      <c r="H603" t="e">
        <f t="shared" si="19"/>
        <v>#N/A</v>
      </c>
      <c r="J603"/>
    </row>
    <row r="604" spans="2:10" x14ac:dyDescent="0.2">
      <c r="B604"/>
      <c r="D604"/>
      <c r="E604" t="e">
        <f>VLOOKUP(Element_Concentrations!B604,Sample_Data!B$2:I$69,7,FALSE)</f>
        <v>#N/A</v>
      </c>
      <c r="F604" t="e">
        <f>VLOOKUP(Element_Concentrations!B604, Sample_Data!B$2:I$69, 8, FALSE)</f>
        <v>#N/A</v>
      </c>
      <c r="G604" t="e">
        <f t="shared" si="18"/>
        <v>#N/A</v>
      </c>
      <c r="H604" t="e">
        <f t="shared" si="19"/>
        <v>#N/A</v>
      </c>
      <c r="J604" s="13"/>
    </row>
    <row r="605" spans="2:10" x14ac:dyDescent="0.2">
      <c r="B605"/>
      <c r="D605"/>
      <c r="E605" t="e">
        <f>VLOOKUP(Element_Concentrations!B605,Sample_Data!B$2:I$69,7,FALSE)</f>
        <v>#N/A</v>
      </c>
      <c r="F605" t="e">
        <f>VLOOKUP(Element_Concentrations!B605, Sample_Data!B$2:I$69, 8, FALSE)</f>
        <v>#N/A</v>
      </c>
      <c r="G605" t="e">
        <f t="shared" si="18"/>
        <v>#N/A</v>
      </c>
      <c r="H605" t="e">
        <f t="shared" si="19"/>
        <v>#N/A</v>
      </c>
      <c r="J605" s="13"/>
    </row>
    <row r="606" spans="2:10" x14ac:dyDescent="0.2">
      <c r="B606"/>
      <c r="D606"/>
      <c r="E606" t="e">
        <f>VLOOKUP(Element_Concentrations!B606,Sample_Data!B$2:I$69,7,FALSE)</f>
        <v>#N/A</v>
      </c>
      <c r="F606" t="e">
        <f>VLOOKUP(Element_Concentrations!B606, Sample_Data!B$2:I$69, 8, FALSE)</f>
        <v>#N/A</v>
      </c>
      <c r="G606" t="e">
        <f t="shared" si="18"/>
        <v>#N/A</v>
      </c>
      <c r="H606" t="e">
        <f t="shared" si="19"/>
        <v>#N/A</v>
      </c>
      <c r="J606"/>
    </row>
    <row r="607" spans="2:10" x14ac:dyDescent="0.2">
      <c r="B607"/>
      <c r="D607"/>
      <c r="E607" t="e">
        <f>VLOOKUP(Element_Concentrations!B607,Sample_Data!B$2:I$69,7,FALSE)</f>
        <v>#N/A</v>
      </c>
      <c r="F607" t="e">
        <f>VLOOKUP(Element_Concentrations!B607, Sample_Data!B$2:I$69, 8, FALSE)</f>
        <v>#N/A</v>
      </c>
      <c r="G607" t="e">
        <f t="shared" si="18"/>
        <v>#N/A</v>
      </c>
      <c r="H607" t="e">
        <f t="shared" si="19"/>
        <v>#N/A</v>
      </c>
      <c r="J607"/>
    </row>
    <row r="608" spans="2:10" x14ac:dyDescent="0.2">
      <c r="B608"/>
      <c r="D608"/>
      <c r="E608" t="e">
        <f>VLOOKUP(Element_Concentrations!B608,Sample_Data!B$2:I$69,7,FALSE)</f>
        <v>#N/A</v>
      </c>
      <c r="F608" t="e">
        <f>VLOOKUP(Element_Concentrations!B608, Sample_Data!B$2:I$69, 8, FALSE)</f>
        <v>#N/A</v>
      </c>
      <c r="G608" t="e">
        <f t="shared" si="18"/>
        <v>#N/A</v>
      </c>
      <c r="H608" t="e">
        <f t="shared" si="19"/>
        <v>#N/A</v>
      </c>
      <c r="J608"/>
    </row>
    <row r="609" spans="2:10" x14ac:dyDescent="0.2">
      <c r="B609"/>
      <c r="D609"/>
      <c r="E609" t="e">
        <f>VLOOKUP(Element_Concentrations!B609,Sample_Data!B$2:I$69,7,FALSE)</f>
        <v>#N/A</v>
      </c>
      <c r="F609" t="e">
        <f>VLOOKUP(Element_Concentrations!B609, Sample_Data!B$2:I$69, 8, FALSE)</f>
        <v>#N/A</v>
      </c>
      <c r="G609" t="e">
        <f t="shared" si="18"/>
        <v>#N/A</v>
      </c>
      <c r="H609" t="e">
        <f t="shared" si="19"/>
        <v>#N/A</v>
      </c>
      <c r="J609"/>
    </row>
    <row r="610" spans="2:10" x14ac:dyDescent="0.2">
      <c r="B610"/>
      <c r="D610"/>
      <c r="E610" t="e">
        <f>VLOOKUP(Element_Concentrations!B610,Sample_Data!B$2:I$69,7,FALSE)</f>
        <v>#N/A</v>
      </c>
      <c r="F610" t="e">
        <f>VLOOKUP(Element_Concentrations!B610, Sample_Data!B$2:I$69, 8, FALSE)</f>
        <v>#N/A</v>
      </c>
      <c r="G610" t="e">
        <f t="shared" si="18"/>
        <v>#N/A</v>
      </c>
      <c r="H610" t="e">
        <f t="shared" si="19"/>
        <v>#N/A</v>
      </c>
      <c r="J610"/>
    </row>
    <row r="611" spans="2:10" x14ac:dyDescent="0.2">
      <c r="B611"/>
      <c r="D611"/>
      <c r="E611" t="e">
        <f>VLOOKUP(Element_Concentrations!B611,Sample_Data!B$2:I$69,7,FALSE)</f>
        <v>#N/A</v>
      </c>
      <c r="F611" t="e">
        <f>VLOOKUP(Element_Concentrations!B611, Sample_Data!B$2:I$69, 8, FALSE)</f>
        <v>#N/A</v>
      </c>
      <c r="G611" t="e">
        <f t="shared" si="18"/>
        <v>#N/A</v>
      </c>
      <c r="H611" t="e">
        <f t="shared" si="19"/>
        <v>#N/A</v>
      </c>
      <c r="J611"/>
    </row>
    <row r="612" spans="2:10" x14ac:dyDescent="0.2">
      <c r="B612"/>
      <c r="D612"/>
      <c r="E612" t="e">
        <f>VLOOKUP(Element_Concentrations!B612,Sample_Data!B$2:I$69,7,FALSE)</f>
        <v>#N/A</v>
      </c>
      <c r="F612" t="e">
        <f>VLOOKUP(Element_Concentrations!B612, Sample_Data!B$2:I$69, 8, FALSE)</f>
        <v>#N/A</v>
      </c>
      <c r="G612" t="e">
        <f t="shared" si="18"/>
        <v>#N/A</v>
      </c>
      <c r="H612" t="e">
        <f t="shared" si="19"/>
        <v>#N/A</v>
      </c>
      <c r="J612"/>
    </row>
    <row r="613" spans="2:10" x14ac:dyDescent="0.2">
      <c r="B613"/>
      <c r="D613"/>
      <c r="E613" t="e">
        <f>VLOOKUP(Element_Concentrations!B613,Sample_Data!B$2:I$69,7,FALSE)</f>
        <v>#N/A</v>
      </c>
      <c r="F613" t="e">
        <f>VLOOKUP(Element_Concentrations!B613, Sample_Data!B$2:I$69, 8, FALSE)</f>
        <v>#N/A</v>
      </c>
      <c r="G613" t="e">
        <f t="shared" si="18"/>
        <v>#N/A</v>
      </c>
      <c r="H613" t="e">
        <f t="shared" si="19"/>
        <v>#N/A</v>
      </c>
      <c r="J613"/>
    </row>
    <row r="614" spans="2:10" x14ac:dyDescent="0.2">
      <c r="B614"/>
      <c r="D614"/>
      <c r="E614" t="e">
        <f>VLOOKUP(Element_Concentrations!B614,Sample_Data!B$2:I$69,7,FALSE)</f>
        <v>#N/A</v>
      </c>
      <c r="F614" t="e">
        <f>VLOOKUP(Element_Concentrations!B614, Sample_Data!B$2:I$69, 8, FALSE)</f>
        <v>#N/A</v>
      </c>
      <c r="G614" t="e">
        <f t="shared" si="18"/>
        <v>#N/A</v>
      </c>
      <c r="H614" t="e">
        <f t="shared" si="19"/>
        <v>#N/A</v>
      </c>
      <c r="J614"/>
    </row>
    <row r="615" spans="2:10" x14ac:dyDescent="0.2">
      <c r="B615"/>
      <c r="D615"/>
      <c r="E615" t="e">
        <f>VLOOKUP(Element_Concentrations!B615,Sample_Data!B$2:I$69,7,FALSE)</f>
        <v>#N/A</v>
      </c>
      <c r="F615" t="e">
        <f>VLOOKUP(Element_Concentrations!B615, Sample_Data!B$2:I$69, 8, FALSE)</f>
        <v>#N/A</v>
      </c>
      <c r="G615" t="e">
        <f t="shared" si="18"/>
        <v>#N/A</v>
      </c>
      <c r="H615" t="e">
        <f t="shared" si="19"/>
        <v>#N/A</v>
      </c>
      <c r="J615"/>
    </row>
    <row r="616" spans="2:10" x14ac:dyDescent="0.2">
      <c r="B616"/>
      <c r="D616"/>
      <c r="E616" t="e">
        <f>VLOOKUP(Element_Concentrations!B616,Sample_Data!B$2:I$69,7,FALSE)</f>
        <v>#N/A</v>
      </c>
      <c r="F616" t="e">
        <f>VLOOKUP(Element_Concentrations!B616, Sample_Data!B$2:I$69, 8, FALSE)</f>
        <v>#N/A</v>
      </c>
      <c r="G616" t="e">
        <f t="shared" si="18"/>
        <v>#N/A</v>
      </c>
      <c r="H616" t="e">
        <f t="shared" si="19"/>
        <v>#N/A</v>
      </c>
      <c r="J616"/>
    </row>
    <row r="617" spans="2:10" x14ac:dyDescent="0.2">
      <c r="B617"/>
      <c r="D617"/>
      <c r="E617" t="e">
        <f>VLOOKUP(Element_Concentrations!B617,Sample_Data!B$2:I$69,7,FALSE)</f>
        <v>#N/A</v>
      </c>
      <c r="F617" t="e">
        <f>VLOOKUP(Element_Concentrations!B617, Sample_Data!B$2:I$69, 8, FALSE)</f>
        <v>#N/A</v>
      </c>
      <c r="G617" t="e">
        <f t="shared" si="18"/>
        <v>#N/A</v>
      </c>
      <c r="H617" t="e">
        <f t="shared" si="19"/>
        <v>#N/A</v>
      </c>
      <c r="J617"/>
    </row>
    <row r="618" spans="2:10" x14ac:dyDescent="0.2">
      <c r="B618"/>
      <c r="D618"/>
      <c r="E618" t="e">
        <f>VLOOKUP(Element_Concentrations!B618,Sample_Data!B$2:I$69,7,FALSE)</f>
        <v>#N/A</v>
      </c>
      <c r="F618" t="e">
        <f>VLOOKUP(Element_Concentrations!B618, Sample_Data!B$2:I$69, 8, FALSE)</f>
        <v>#N/A</v>
      </c>
      <c r="G618" t="e">
        <f t="shared" si="18"/>
        <v>#N/A</v>
      </c>
      <c r="H618" t="e">
        <f t="shared" si="19"/>
        <v>#N/A</v>
      </c>
      <c r="J618"/>
    </row>
    <row r="619" spans="2:10" x14ac:dyDescent="0.2">
      <c r="B619"/>
      <c r="D619"/>
      <c r="E619" t="e">
        <f>VLOOKUP(Element_Concentrations!B619,Sample_Data!B$2:I$69,7,FALSE)</f>
        <v>#N/A</v>
      </c>
      <c r="F619" t="e">
        <f>VLOOKUP(Element_Concentrations!B619, Sample_Data!B$2:I$69, 8, FALSE)</f>
        <v>#N/A</v>
      </c>
      <c r="G619" t="e">
        <f t="shared" si="18"/>
        <v>#N/A</v>
      </c>
      <c r="H619" t="e">
        <f t="shared" si="19"/>
        <v>#N/A</v>
      </c>
      <c r="J619"/>
    </row>
    <row r="620" spans="2:10" x14ac:dyDescent="0.2">
      <c r="B620"/>
      <c r="D620"/>
      <c r="E620" t="e">
        <f>VLOOKUP(Element_Concentrations!B620,Sample_Data!B$2:I$69,7,FALSE)</f>
        <v>#N/A</v>
      </c>
      <c r="F620" t="e">
        <f>VLOOKUP(Element_Concentrations!B620, Sample_Data!B$2:I$69, 8, FALSE)</f>
        <v>#N/A</v>
      </c>
      <c r="G620" t="e">
        <f t="shared" si="18"/>
        <v>#N/A</v>
      </c>
      <c r="H620" t="e">
        <f t="shared" si="19"/>
        <v>#N/A</v>
      </c>
      <c r="J620"/>
    </row>
    <row r="621" spans="2:10" x14ac:dyDescent="0.2">
      <c r="B621"/>
      <c r="D621"/>
      <c r="E621" t="e">
        <f>VLOOKUP(Element_Concentrations!B621,Sample_Data!B$2:I$69,7,FALSE)</f>
        <v>#N/A</v>
      </c>
      <c r="F621" t="e">
        <f>VLOOKUP(Element_Concentrations!B621, Sample_Data!B$2:I$69, 8, FALSE)</f>
        <v>#N/A</v>
      </c>
      <c r="G621" t="e">
        <f t="shared" si="18"/>
        <v>#N/A</v>
      </c>
      <c r="H621" t="e">
        <f t="shared" si="19"/>
        <v>#N/A</v>
      </c>
      <c r="J621"/>
    </row>
    <row r="622" spans="2:10" x14ac:dyDescent="0.2">
      <c r="B622"/>
      <c r="D622"/>
      <c r="E622" t="e">
        <f>VLOOKUP(Element_Concentrations!B622,Sample_Data!B$2:I$69,7,FALSE)</f>
        <v>#N/A</v>
      </c>
      <c r="F622" t="e">
        <f>VLOOKUP(Element_Concentrations!B622, Sample_Data!B$2:I$69, 8, FALSE)</f>
        <v>#N/A</v>
      </c>
      <c r="G622" t="e">
        <f t="shared" si="18"/>
        <v>#N/A</v>
      </c>
      <c r="H622" t="e">
        <f t="shared" si="19"/>
        <v>#N/A</v>
      </c>
      <c r="J622"/>
    </row>
    <row r="623" spans="2:10" x14ac:dyDescent="0.2">
      <c r="B623"/>
      <c r="D623"/>
      <c r="E623" t="e">
        <f>VLOOKUP(Element_Concentrations!B623,Sample_Data!B$2:I$69,7,FALSE)</f>
        <v>#N/A</v>
      </c>
      <c r="F623" t="e">
        <f>VLOOKUP(Element_Concentrations!B623, Sample_Data!B$2:I$69, 8, FALSE)</f>
        <v>#N/A</v>
      </c>
      <c r="G623" t="e">
        <f t="shared" si="18"/>
        <v>#N/A</v>
      </c>
      <c r="H623" t="e">
        <f t="shared" si="19"/>
        <v>#N/A</v>
      </c>
      <c r="J623"/>
    </row>
    <row r="624" spans="2:10" x14ac:dyDescent="0.2">
      <c r="B624"/>
      <c r="D624"/>
      <c r="E624" t="e">
        <f>VLOOKUP(Element_Concentrations!B624,Sample_Data!B$2:I$69,7,FALSE)</f>
        <v>#N/A</v>
      </c>
      <c r="F624" t="e">
        <f>VLOOKUP(Element_Concentrations!B624, Sample_Data!B$2:I$69, 8, FALSE)</f>
        <v>#N/A</v>
      </c>
      <c r="G624" t="e">
        <f t="shared" si="18"/>
        <v>#N/A</v>
      </c>
      <c r="H624" t="e">
        <f t="shared" si="19"/>
        <v>#N/A</v>
      </c>
      <c r="J624"/>
    </row>
    <row r="625" spans="2:10" x14ac:dyDescent="0.2">
      <c r="B625"/>
      <c r="D625"/>
      <c r="E625" t="e">
        <f>VLOOKUP(Element_Concentrations!B625,Sample_Data!B$2:I$69,7,FALSE)</f>
        <v>#N/A</v>
      </c>
      <c r="F625" t="e">
        <f>VLOOKUP(Element_Concentrations!B625, Sample_Data!B$2:I$69, 8, FALSE)</f>
        <v>#N/A</v>
      </c>
      <c r="G625" t="e">
        <f t="shared" si="18"/>
        <v>#N/A</v>
      </c>
      <c r="H625" t="e">
        <f t="shared" si="19"/>
        <v>#N/A</v>
      </c>
      <c r="J625"/>
    </row>
    <row r="626" spans="2:10" x14ac:dyDescent="0.2">
      <c r="B626"/>
      <c r="D626"/>
      <c r="E626" t="e">
        <f>VLOOKUP(Element_Concentrations!B626,Sample_Data!B$2:I$69,7,FALSE)</f>
        <v>#N/A</v>
      </c>
      <c r="F626" t="e">
        <f>VLOOKUP(Element_Concentrations!B626, Sample_Data!B$2:I$69, 8, FALSE)</f>
        <v>#N/A</v>
      </c>
      <c r="G626" t="e">
        <f t="shared" si="18"/>
        <v>#N/A</v>
      </c>
      <c r="H626" t="e">
        <f t="shared" si="19"/>
        <v>#N/A</v>
      </c>
      <c r="J626"/>
    </row>
    <row r="627" spans="2:10" x14ac:dyDescent="0.2">
      <c r="B627"/>
      <c r="D627"/>
      <c r="E627" t="e">
        <f>VLOOKUP(Element_Concentrations!B627,Sample_Data!B$2:I$69,7,FALSE)</f>
        <v>#N/A</v>
      </c>
      <c r="F627" t="e">
        <f>VLOOKUP(Element_Concentrations!B627, Sample_Data!B$2:I$69, 8, FALSE)</f>
        <v>#N/A</v>
      </c>
      <c r="G627" t="e">
        <f t="shared" si="18"/>
        <v>#N/A</v>
      </c>
      <c r="H627" t="e">
        <f t="shared" si="19"/>
        <v>#N/A</v>
      </c>
      <c r="J627"/>
    </row>
    <row r="628" spans="2:10" x14ac:dyDescent="0.2">
      <c r="B628"/>
      <c r="D628"/>
      <c r="E628" t="e">
        <f>VLOOKUP(Element_Concentrations!B628,Sample_Data!B$2:I$69,7,FALSE)</f>
        <v>#N/A</v>
      </c>
      <c r="F628" t="e">
        <f>VLOOKUP(Element_Concentrations!B628, Sample_Data!B$2:I$69, 8, FALSE)</f>
        <v>#N/A</v>
      </c>
      <c r="G628" t="e">
        <f t="shared" si="18"/>
        <v>#N/A</v>
      </c>
      <c r="H628" t="e">
        <f t="shared" si="19"/>
        <v>#N/A</v>
      </c>
      <c r="J628"/>
    </row>
    <row r="629" spans="2:10" x14ac:dyDescent="0.2">
      <c r="B629"/>
      <c r="D629"/>
      <c r="E629" t="e">
        <f>VLOOKUP(Element_Concentrations!B629,Sample_Data!B$2:I$69,7,FALSE)</f>
        <v>#N/A</v>
      </c>
      <c r="F629" t="e">
        <f>VLOOKUP(Element_Concentrations!B629, Sample_Data!B$2:I$69, 8, FALSE)</f>
        <v>#N/A</v>
      </c>
      <c r="G629" t="e">
        <f t="shared" si="18"/>
        <v>#N/A</v>
      </c>
      <c r="H629" t="e">
        <f t="shared" si="19"/>
        <v>#N/A</v>
      </c>
      <c r="J629"/>
    </row>
    <row r="630" spans="2:10" x14ac:dyDescent="0.2">
      <c r="B630"/>
      <c r="D630"/>
      <c r="E630" t="e">
        <f>VLOOKUP(Element_Concentrations!B630,Sample_Data!B$2:I$69,7,FALSE)</f>
        <v>#N/A</v>
      </c>
      <c r="F630" t="e">
        <f>VLOOKUP(Element_Concentrations!B630, Sample_Data!B$2:I$69, 8, FALSE)</f>
        <v>#N/A</v>
      </c>
      <c r="G630" t="e">
        <f t="shared" si="18"/>
        <v>#N/A</v>
      </c>
      <c r="H630" t="e">
        <f t="shared" si="19"/>
        <v>#N/A</v>
      </c>
      <c r="J630"/>
    </row>
    <row r="631" spans="2:10" x14ac:dyDescent="0.2">
      <c r="B631"/>
      <c r="D631"/>
      <c r="E631" t="e">
        <f>VLOOKUP(Element_Concentrations!B631,Sample_Data!B$2:I$69,7,FALSE)</f>
        <v>#N/A</v>
      </c>
      <c r="F631" t="e">
        <f>VLOOKUP(Element_Concentrations!B631, Sample_Data!B$2:I$69, 8, FALSE)</f>
        <v>#N/A</v>
      </c>
      <c r="G631" t="e">
        <f t="shared" si="18"/>
        <v>#N/A</v>
      </c>
      <c r="H631" t="e">
        <f t="shared" si="19"/>
        <v>#N/A</v>
      </c>
      <c r="J631"/>
    </row>
    <row r="632" spans="2:10" x14ac:dyDescent="0.2">
      <c r="B632"/>
      <c r="D632"/>
      <c r="E632" t="e">
        <f>VLOOKUP(Element_Concentrations!B632,Sample_Data!B$2:I$69,7,FALSE)</f>
        <v>#N/A</v>
      </c>
      <c r="F632" t="e">
        <f>VLOOKUP(Element_Concentrations!B632, Sample_Data!B$2:I$69, 8, FALSE)</f>
        <v>#N/A</v>
      </c>
      <c r="G632" t="e">
        <f t="shared" si="18"/>
        <v>#N/A</v>
      </c>
      <c r="H632" t="e">
        <f t="shared" si="19"/>
        <v>#N/A</v>
      </c>
      <c r="J632"/>
    </row>
    <row r="633" spans="2:10" x14ac:dyDescent="0.2">
      <c r="B633"/>
      <c r="D633"/>
      <c r="E633" t="e">
        <f>VLOOKUP(Element_Concentrations!B633,Sample_Data!B$2:I$69,7,FALSE)</f>
        <v>#N/A</v>
      </c>
      <c r="F633" t="e">
        <f>VLOOKUP(Element_Concentrations!B633, Sample_Data!B$2:I$69, 8, FALSE)</f>
        <v>#N/A</v>
      </c>
      <c r="G633" t="e">
        <f t="shared" si="18"/>
        <v>#N/A</v>
      </c>
      <c r="H633" t="e">
        <f t="shared" si="19"/>
        <v>#N/A</v>
      </c>
      <c r="J633"/>
    </row>
    <row r="634" spans="2:10" x14ac:dyDescent="0.2">
      <c r="B634"/>
      <c r="D634"/>
      <c r="E634" t="e">
        <f>VLOOKUP(Element_Concentrations!B634,Sample_Data!B$2:I$69,7,FALSE)</f>
        <v>#N/A</v>
      </c>
      <c r="F634" t="e">
        <f>VLOOKUP(Element_Concentrations!B634, Sample_Data!B$2:I$69, 8, FALSE)</f>
        <v>#N/A</v>
      </c>
      <c r="G634" t="e">
        <f t="shared" si="18"/>
        <v>#N/A</v>
      </c>
      <c r="H634" t="e">
        <f t="shared" si="19"/>
        <v>#N/A</v>
      </c>
      <c r="J634"/>
    </row>
    <row r="635" spans="2:10" x14ac:dyDescent="0.2">
      <c r="B635"/>
      <c r="D635"/>
      <c r="E635" t="e">
        <f>VLOOKUP(Element_Concentrations!B635,Sample_Data!B$2:I$69,7,FALSE)</f>
        <v>#N/A</v>
      </c>
      <c r="F635" t="e">
        <f>VLOOKUP(Element_Concentrations!B635, Sample_Data!B$2:I$69, 8, FALSE)</f>
        <v>#N/A</v>
      </c>
      <c r="G635" t="e">
        <f t="shared" si="18"/>
        <v>#N/A</v>
      </c>
      <c r="H635" t="e">
        <f t="shared" si="19"/>
        <v>#N/A</v>
      </c>
      <c r="J635" s="13"/>
    </row>
    <row r="636" spans="2:10" x14ac:dyDescent="0.2">
      <c r="B636"/>
      <c r="D636"/>
      <c r="E636" t="e">
        <f>VLOOKUP(Element_Concentrations!B636,Sample_Data!B$2:I$69,7,FALSE)</f>
        <v>#N/A</v>
      </c>
      <c r="F636" t="e">
        <f>VLOOKUP(Element_Concentrations!B636, Sample_Data!B$2:I$69, 8, FALSE)</f>
        <v>#N/A</v>
      </c>
      <c r="G636" t="e">
        <f t="shared" si="18"/>
        <v>#N/A</v>
      </c>
      <c r="H636" t="e">
        <f t="shared" si="19"/>
        <v>#N/A</v>
      </c>
      <c r="J636" s="13"/>
    </row>
    <row r="637" spans="2:10" x14ac:dyDescent="0.2">
      <c r="B637"/>
      <c r="D637"/>
      <c r="E637" t="e">
        <f>VLOOKUP(Element_Concentrations!B637,Sample_Data!B$2:I$69,7,FALSE)</f>
        <v>#N/A</v>
      </c>
      <c r="F637" t="e">
        <f>VLOOKUP(Element_Concentrations!B637, Sample_Data!B$2:I$69, 8, FALSE)</f>
        <v>#N/A</v>
      </c>
      <c r="G637" t="e">
        <f t="shared" si="18"/>
        <v>#N/A</v>
      </c>
      <c r="H637" t="e">
        <f t="shared" si="19"/>
        <v>#N/A</v>
      </c>
      <c r="J637"/>
    </row>
    <row r="638" spans="2:10" x14ac:dyDescent="0.2">
      <c r="B638"/>
      <c r="D638"/>
      <c r="E638" t="e">
        <f>VLOOKUP(Element_Concentrations!B638,Sample_Data!B$2:I$69,7,FALSE)</f>
        <v>#N/A</v>
      </c>
      <c r="F638" t="e">
        <f>VLOOKUP(Element_Concentrations!B638, Sample_Data!B$2:I$69, 8, FALSE)</f>
        <v>#N/A</v>
      </c>
      <c r="G638" t="e">
        <f t="shared" si="18"/>
        <v>#N/A</v>
      </c>
      <c r="H638" t="e">
        <f t="shared" si="19"/>
        <v>#N/A</v>
      </c>
      <c r="J638"/>
    </row>
    <row r="639" spans="2:10" x14ac:dyDescent="0.2">
      <c r="B639"/>
      <c r="D639"/>
      <c r="E639" t="e">
        <f>VLOOKUP(Element_Concentrations!B639,Sample_Data!B$2:I$69,7,FALSE)</f>
        <v>#N/A</v>
      </c>
      <c r="F639" t="e">
        <f>VLOOKUP(Element_Concentrations!B639, Sample_Data!B$2:I$69, 8, FALSE)</f>
        <v>#N/A</v>
      </c>
      <c r="G639" t="e">
        <f t="shared" si="18"/>
        <v>#N/A</v>
      </c>
      <c r="H639" t="e">
        <f t="shared" si="19"/>
        <v>#N/A</v>
      </c>
      <c r="J639"/>
    </row>
    <row r="640" spans="2:10" x14ac:dyDescent="0.2">
      <c r="B640"/>
      <c r="D640"/>
      <c r="E640" t="e">
        <f>VLOOKUP(Element_Concentrations!B640,Sample_Data!B$2:I$69,7,FALSE)</f>
        <v>#N/A</v>
      </c>
      <c r="F640" t="e">
        <f>VLOOKUP(Element_Concentrations!B640, Sample_Data!B$2:I$69, 8, FALSE)</f>
        <v>#N/A</v>
      </c>
      <c r="G640" t="e">
        <f t="shared" si="18"/>
        <v>#N/A</v>
      </c>
      <c r="H640" t="e">
        <f t="shared" si="19"/>
        <v>#N/A</v>
      </c>
      <c r="J640"/>
    </row>
    <row r="641" spans="2:10" x14ac:dyDescent="0.2">
      <c r="B641"/>
      <c r="D641"/>
      <c r="E641" t="e">
        <f>VLOOKUP(Element_Concentrations!B641,Sample_Data!B$2:I$69,7,FALSE)</f>
        <v>#N/A</v>
      </c>
      <c r="F641" t="e">
        <f>VLOOKUP(Element_Concentrations!B641, Sample_Data!B$2:I$69, 8, FALSE)</f>
        <v>#N/A</v>
      </c>
      <c r="G641" t="e">
        <f t="shared" si="18"/>
        <v>#N/A</v>
      </c>
      <c r="H641" t="e">
        <f t="shared" si="19"/>
        <v>#N/A</v>
      </c>
      <c r="J641"/>
    </row>
    <row r="642" spans="2:10" x14ac:dyDescent="0.2">
      <c r="B642"/>
      <c r="D642"/>
      <c r="E642" t="e">
        <f>VLOOKUP(Element_Concentrations!B642,Sample_Data!B$2:I$69,7,FALSE)</f>
        <v>#N/A</v>
      </c>
      <c r="F642" t="e">
        <f>VLOOKUP(Element_Concentrations!B642, Sample_Data!B$2:I$69, 8, FALSE)</f>
        <v>#N/A</v>
      </c>
      <c r="G642" t="e">
        <f t="shared" ref="G642:G705" si="20">D642*E642</f>
        <v>#N/A</v>
      </c>
      <c r="H642" t="e">
        <f t="shared" ref="H642:H705" si="21">G642/F642</f>
        <v>#N/A</v>
      </c>
      <c r="J642"/>
    </row>
    <row r="643" spans="2:10" x14ac:dyDescent="0.2">
      <c r="B643"/>
      <c r="D643"/>
      <c r="E643" t="e">
        <f>VLOOKUP(Element_Concentrations!B643,Sample_Data!B$2:I$69,7,FALSE)</f>
        <v>#N/A</v>
      </c>
      <c r="F643" t="e">
        <f>VLOOKUP(Element_Concentrations!B643, Sample_Data!B$2:I$69, 8, FALSE)</f>
        <v>#N/A</v>
      </c>
      <c r="G643" t="e">
        <f t="shared" si="20"/>
        <v>#N/A</v>
      </c>
      <c r="H643" t="e">
        <f t="shared" si="21"/>
        <v>#N/A</v>
      </c>
      <c r="J643"/>
    </row>
    <row r="644" spans="2:10" x14ac:dyDescent="0.2">
      <c r="B644"/>
      <c r="D644"/>
      <c r="E644" t="e">
        <f>VLOOKUP(Element_Concentrations!B644,Sample_Data!B$2:I$69,7,FALSE)</f>
        <v>#N/A</v>
      </c>
      <c r="F644" t="e">
        <f>VLOOKUP(Element_Concentrations!B644, Sample_Data!B$2:I$69, 8, FALSE)</f>
        <v>#N/A</v>
      </c>
      <c r="G644" t="e">
        <f t="shared" si="20"/>
        <v>#N/A</v>
      </c>
      <c r="H644" t="e">
        <f t="shared" si="21"/>
        <v>#N/A</v>
      </c>
      <c r="J644"/>
    </row>
    <row r="645" spans="2:10" x14ac:dyDescent="0.2">
      <c r="B645"/>
      <c r="D645"/>
      <c r="E645" t="e">
        <f>VLOOKUP(Element_Concentrations!B645,Sample_Data!B$2:I$69,7,FALSE)</f>
        <v>#N/A</v>
      </c>
      <c r="F645" t="e">
        <f>VLOOKUP(Element_Concentrations!B645, Sample_Data!B$2:I$69, 8, FALSE)</f>
        <v>#N/A</v>
      </c>
      <c r="G645" t="e">
        <f t="shared" si="20"/>
        <v>#N/A</v>
      </c>
      <c r="H645" t="e">
        <f t="shared" si="21"/>
        <v>#N/A</v>
      </c>
      <c r="J645"/>
    </row>
    <row r="646" spans="2:10" x14ac:dyDescent="0.2">
      <c r="B646"/>
      <c r="D646"/>
      <c r="E646" t="e">
        <f>VLOOKUP(Element_Concentrations!B646,Sample_Data!B$2:I$69,7,FALSE)</f>
        <v>#N/A</v>
      </c>
      <c r="F646" t="e">
        <f>VLOOKUP(Element_Concentrations!B646, Sample_Data!B$2:I$69, 8, FALSE)</f>
        <v>#N/A</v>
      </c>
      <c r="G646" t="e">
        <f t="shared" si="20"/>
        <v>#N/A</v>
      </c>
      <c r="H646" t="e">
        <f t="shared" si="21"/>
        <v>#N/A</v>
      </c>
      <c r="J646"/>
    </row>
    <row r="647" spans="2:10" x14ac:dyDescent="0.2">
      <c r="B647"/>
      <c r="D647"/>
      <c r="E647" t="e">
        <f>VLOOKUP(Element_Concentrations!B647,Sample_Data!B$2:I$69,7,FALSE)</f>
        <v>#N/A</v>
      </c>
      <c r="F647" t="e">
        <f>VLOOKUP(Element_Concentrations!B647, Sample_Data!B$2:I$69, 8, FALSE)</f>
        <v>#N/A</v>
      </c>
      <c r="G647" t="e">
        <f t="shared" si="20"/>
        <v>#N/A</v>
      </c>
      <c r="H647" t="e">
        <f t="shared" si="21"/>
        <v>#N/A</v>
      </c>
      <c r="J647"/>
    </row>
    <row r="648" spans="2:10" x14ac:dyDescent="0.2">
      <c r="B648"/>
      <c r="D648"/>
      <c r="E648" t="e">
        <f>VLOOKUP(Element_Concentrations!B648,Sample_Data!B$2:I$69,7,FALSE)</f>
        <v>#N/A</v>
      </c>
      <c r="F648" t="e">
        <f>VLOOKUP(Element_Concentrations!B648, Sample_Data!B$2:I$69, 8, FALSE)</f>
        <v>#N/A</v>
      </c>
      <c r="G648" t="e">
        <f t="shared" si="20"/>
        <v>#N/A</v>
      </c>
      <c r="H648" t="e">
        <f t="shared" si="21"/>
        <v>#N/A</v>
      </c>
      <c r="J648"/>
    </row>
    <row r="649" spans="2:10" x14ac:dyDescent="0.2">
      <c r="B649"/>
      <c r="D649"/>
      <c r="E649" t="e">
        <f>VLOOKUP(Element_Concentrations!B649,Sample_Data!B$2:I$69,7,FALSE)</f>
        <v>#N/A</v>
      </c>
      <c r="F649" t="e">
        <f>VLOOKUP(Element_Concentrations!B649, Sample_Data!B$2:I$69, 8, FALSE)</f>
        <v>#N/A</v>
      </c>
      <c r="G649" t="e">
        <f t="shared" si="20"/>
        <v>#N/A</v>
      </c>
      <c r="H649" t="e">
        <f t="shared" si="21"/>
        <v>#N/A</v>
      </c>
      <c r="J649"/>
    </row>
    <row r="650" spans="2:10" x14ac:dyDescent="0.2">
      <c r="B650"/>
      <c r="D650"/>
      <c r="E650" t="e">
        <f>VLOOKUP(Element_Concentrations!B650,Sample_Data!B$2:I$69,7,FALSE)</f>
        <v>#N/A</v>
      </c>
      <c r="F650" t="e">
        <f>VLOOKUP(Element_Concentrations!B650, Sample_Data!B$2:I$69, 8, FALSE)</f>
        <v>#N/A</v>
      </c>
      <c r="G650" t="e">
        <f t="shared" si="20"/>
        <v>#N/A</v>
      </c>
      <c r="H650" t="e">
        <f t="shared" si="21"/>
        <v>#N/A</v>
      </c>
      <c r="J650"/>
    </row>
    <row r="651" spans="2:10" x14ac:dyDescent="0.2">
      <c r="B651"/>
      <c r="D651"/>
      <c r="E651" t="e">
        <f>VLOOKUP(Element_Concentrations!B651,Sample_Data!B$2:I$69,7,FALSE)</f>
        <v>#N/A</v>
      </c>
      <c r="F651" t="e">
        <f>VLOOKUP(Element_Concentrations!B651, Sample_Data!B$2:I$69, 8, FALSE)</f>
        <v>#N/A</v>
      </c>
      <c r="G651" t="e">
        <f t="shared" si="20"/>
        <v>#N/A</v>
      </c>
      <c r="H651" t="e">
        <f t="shared" si="21"/>
        <v>#N/A</v>
      </c>
      <c r="J651"/>
    </row>
    <row r="652" spans="2:10" x14ac:dyDescent="0.2">
      <c r="B652"/>
      <c r="D652"/>
      <c r="E652" t="e">
        <f>VLOOKUP(Element_Concentrations!B652,Sample_Data!B$2:I$69,7,FALSE)</f>
        <v>#N/A</v>
      </c>
      <c r="F652" t="e">
        <f>VLOOKUP(Element_Concentrations!B652, Sample_Data!B$2:I$69, 8, FALSE)</f>
        <v>#N/A</v>
      </c>
      <c r="G652" t="e">
        <f t="shared" si="20"/>
        <v>#N/A</v>
      </c>
      <c r="H652" t="e">
        <f t="shared" si="21"/>
        <v>#N/A</v>
      </c>
      <c r="J652"/>
    </row>
    <row r="653" spans="2:10" x14ac:dyDescent="0.2">
      <c r="B653"/>
      <c r="D653"/>
      <c r="E653" t="e">
        <f>VLOOKUP(Element_Concentrations!B653,Sample_Data!B$2:I$69,7,FALSE)</f>
        <v>#N/A</v>
      </c>
      <c r="F653" t="e">
        <f>VLOOKUP(Element_Concentrations!B653, Sample_Data!B$2:I$69, 8, FALSE)</f>
        <v>#N/A</v>
      </c>
      <c r="G653" t="e">
        <f t="shared" si="20"/>
        <v>#N/A</v>
      </c>
      <c r="H653" t="e">
        <f t="shared" si="21"/>
        <v>#N/A</v>
      </c>
      <c r="J653"/>
    </row>
    <row r="654" spans="2:10" x14ac:dyDescent="0.2">
      <c r="B654"/>
      <c r="D654"/>
      <c r="E654" t="e">
        <f>VLOOKUP(Element_Concentrations!B654,Sample_Data!B$2:I$69,7,FALSE)</f>
        <v>#N/A</v>
      </c>
      <c r="F654" t="e">
        <f>VLOOKUP(Element_Concentrations!B654, Sample_Data!B$2:I$69, 8, FALSE)</f>
        <v>#N/A</v>
      </c>
      <c r="G654" t="e">
        <f t="shared" si="20"/>
        <v>#N/A</v>
      </c>
      <c r="H654" t="e">
        <f t="shared" si="21"/>
        <v>#N/A</v>
      </c>
      <c r="J654"/>
    </row>
    <row r="655" spans="2:10" x14ac:dyDescent="0.2">
      <c r="B655"/>
      <c r="D655"/>
      <c r="E655" t="e">
        <f>VLOOKUP(Element_Concentrations!B655,Sample_Data!B$2:I$69,7,FALSE)</f>
        <v>#N/A</v>
      </c>
      <c r="F655" t="e">
        <f>VLOOKUP(Element_Concentrations!B655, Sample_Data!B$2:I$69, 8, FALSE)</f>
        <v>#N/A</v>
      </c>
      <c r="G655" t="e">
        <f t="shared" si="20"/>
        <v>#N/A</v>
      </c>
      <c r="H655" t="e">
        <f t="shared" si="21"/>
        <v>#N/A</v>
      </c>
      <c r="J655"/>
    </row>
    <row r="656" spans="2:10" x14ac:dyDescent="0.2">
      <c r="B656"/>
      <c r="D656"/>
      <c r="E656" t="e">
        <f>VLOOKUP(Element_Concentrations!B656,Sample_Data!B$2:I$69,7,FALSE)</f>
        <v>#N/A</v>
      </c>
      <c r="F656" t="e">
        <f>VLOOKUP(Element_Concentrations!B656, Sample_Data!B$2:I$69, 8, FALSE)</f>
        <v>#N/A</v>
      </c>
      <c r="G656" t="e">
        <f t="shared" si="20"/>
        <v>#N/A</v>
      </c>
      <c r="H656" t="e">
        <f t="shared" si="21"/>
        <v>#N/A</v>
      </c>
      <c r="J656"/>
    </row>
    <row r="657" spans="2:10" x14ac:dyDescent="0.2">
      <c r="B657"/>
      <c r="D657"/>
      <c r="E657" t="e">
        <f>VLOOKUP(Element_Concentrations!B657,Sample_Data!B$2:I$69,7,FALSE)</f>
        <v>#N/A</v>
      </c>
      <c r="F657" t="e">
        <f>VLOOKUP(Element_Concentrations!B657, Sample_Data!B$2:I$69, 8, FALSE)</f>
        <v>#N/A</v>
      </c>
      <c r="G657" t="e">
        <f t="shared" si="20"/>
        <v>#N/A</v>
      </c>
      <c r="H657" t="e">
        <f t="shared" si="21"/>
        <v>#N/A</v>
      </c>
      <c r="J657"/>
    </row>
    <row r="658" spans="2:10" x14ac:dyDescent="0.2">
      <c r="B658"/>
      <c r="D658"/>
      <c r="E658" t="e">
        <f>VLOOKUP(Element_Concentrations!B658,Sample_Data!B$2:I$69,7,FALSE)</f>
        <v>#N/A</v>
      </c>
      <c r="F658" t="e">
        <f>VLOOKUP(Element_Concentrations!B658, Sample_Data!B$2:I$69, 8, FALSE)</f>
        <v>#N/A</v>
      </c>
      <c r="G658" t="e">
        <f t="shared" si="20"/>
        <v>#N/A</v>
      </c>
      <c r="H658" t="e">
        <f t="shared" si="21"/>
        <v>#N/A</v>
      </c>
      <c r="J658"/>
    </row>
    <row r="659" spans="2:10" x14ac:dyDescent="0.2">
      <c r="B659"/>
      <c r="D659"/>
      <c r="E659" t="e">
        <f>VLOOKUP(Element_Concentrations!B659,Sample_Data!B$2:I$69,7,FALSE)</f>
        <v>#N/A</v>
      </c>
      <c r="F659" t="e">
        <f>VLOOKUP(Element_Concentrations!B659, Sample_Data!B$2:I$69, 8, FALSE)</f>
        <v>#N/A</v>
      </c>
      <c r="G659" t="e">
        <f t="shared" si="20"/>
        <v>#N/A</v>
      </c>
      <c r="H659" t="e">
        <f t="shared" si="21"/>
        <v>#N/A</v>
      </c>
      <c r="J659"/>
    </row>
    <row r="660" spans="2:10" x14ac:dyDescent="0.2">
      <c r="B660"/>
      <c r="D660"/>
      <c r="E660" t="e">
        <f>VLOOKUP(Element_Concentrations!B660,Sample_Data!B$2:I$69,7,FALSE)</f>
        <v>#N/A</v>
      </c>
      <c r="F660" t="e">
        <f>VLOOKUP(Element_Concentrations!B660, Sample_Data!B$2:I$69, 8, FALSE)</f>
        <v>#N/A</v>
      </c>
      <c r="G660" t="e">
        <f t="shared" si="20"/>
        <v>#N/A</v>
      </c>
      <c r="H660" t="e">
        <f t="shared" si="21"/>
        <v>#N/A</v>
      </c>
      <c r="J660"/>
    </row>
    <row r="661" spans="2:10" x14ac:dyDescent="0.2">
      <c r="B661"/>
      <c r="D661"/>
      <c r="E661" t="e">
        <f>VLOOKUP(Element_Concentrations!B661,Sample_Data!B$2:I$69,7,FALSE)</f>
        <v>#N/A</v>
      </c>
      <c r="F661" t="e">
        <f>VLOOKUP(Element_Concentrations!B661, Sample_Data!B$2:I$69, 8, FALSE)</f>
        <v>#N/A</v>
      </c>
      <c r="G661" t="e">
        <f t="shared" si="20"/>
        <v>#N/A</v>
      </c>
      <c r="H661" t="e">
        <f t="shared" si="21"/>
        <v>#N/A</v>
      </c>
      <c r="J661"/>
    </row>
    <row r="662" spans="2:10" x14ac:dyDescent="0.2">
      <c r="B662"/>
      <c r="D662"/>
      <c r="E662" t="e">
        <f>VLOOKUP(Element_Concentrations!B662,Sample_Data!B$2:I$69,7,FALSE)</f>
        <v>#N/A</v>
      </c>
      <c r="F662" t="e">
        <f>VLOOKUP(Element_Concentrations!B662, Sample_Data!B$2:I$69, 8, FALSE)</f>
        <v>#N/A</v>
      </c>
      <c r="G662" t="e">
        <f t="shared" si="20"/>
        <v>#N/A</v>
      </c>
      <c r="H662" t="e">
        <f t="shared" si="21"/>
        <v>#N/A</v>
      </c>
      <c r="J662"/>
    </row>
    <row r="663" spans="2:10" x14ac:dyDescent="0.2">
      <c r="B663"/>
      <c r="D663"/>
      <c r="E663" t="e">
        <f>VLOOKUP(Element_Concentrations!B663,Sample_Data!B$2:I$69,7,FALSE)</f>
        <v>#N/A</v>
      </c>
      <c r="F663" t="e">
        <f>VLOOKUP(Element_Concentrations!B663, Sample_Data!B$2:I$69, 8, FALSE)</f>
        <v>#N/A</v>
      </c>
      <c r="G663" t="e">
        <f t="shared" si="20"/>
        <v>#N/A</v>
      </c>
      <c r="H663" t="e">
        <f t="shared" si="21"/>
        <v>#N/A</v>
      </c>
      <c r="J663"/>
    </row>
    <row r="664" spans="2:10" x14ac:dyDescent="0.2">
      <c r="B664"/>
      <c r="D664"/>
      <c r="E664" t="e">
        <f>VLOOKUP(Element_Concentrations!B664,Sample_Data!B$2:I$69,7,FALSE)</f>
        <v>#N/A</v>
      </c>
      <c r="F664" t="e">
        <f>VLOOKUP(Element_Concentrations!B664, Sample_Data!B$2:I$69, 8, FALSE)</f>
        <v>#N/A</v>
      </c>
      <c r="G664" t="e">
        <f t="shared" si="20"/>
        <v>#N/A</v>
      </c>
      <c r="H664" t="e">
        <f t="shared" si="21"/>
        <v>#N/A</v>
      </c>
      <c r="J664"/>
    </row>
    <row r="665" spans="2:10" x14ac:dyDescent="0.2">
      <c r="B665"/>
      <c r="D665"/>
      <c r="E665" t="e">
        <f>VLOOKUP(Element_Concentrations!B665,Sample_Data!B$2:I$69,7,FALSE)</f>
        <v>#N/A</v>
      </c>
      <c r="F665" t="e">
        <f>VLOOKUP(Element_Concentrations!B665, Sample_Data!B$2:I$69, 8, FALSE)</f>
        <v>#N/A</v>
      </c>
      <c r="G665" t="e">
        <f t="shared" si="20"/>
        <v>#N/A</v>
      </c>
      <c r="H665" t="e">
        <f t="shared" si="21"/>
        <v>#N/A</v>
      </c>
      <c r="J665"/>
    </row>
    <row r="666" spans="2:10" x14ac:dyDescent="0.2">
      <c r="B666"/>
      <c r="D666"/>
      <c r="E666" t="e">
        <f>VLOOKUP(Element_Concentrations!B666,Sample_Data!B$2:I$69,7,FALSE)</f>
        <v>#N/A</v>
      </c>
      <c r="F666" t="e">
        <f>VLOOKUP(Element_Concentrations!B666, Sample_Data!B$2:I$69, 8, FALSE)</f>
        <v>#N/A</v>
      </c>
      <c r="G666" t="e">
        <f t="shared" si="20"/>
        <v>#N/A</v>
      </c>
      <c r="H666" t="e">
        <f t="shared" si="21"/>
        <v>#N/A</v>
      </c>
      <c r="J666" s="13"/>
    </row>
    <row r="667" spans="2:10" x14ac:dyDescent="0.2">
      <c r="B667"/>
      <c r="D667"/>
      <c r="E667" t="e">
        <f>VLOOKUP(Element_Concentrations!B667,Sample_Data!B$2:I$69,7,FALSE)</f>
        <v>#N/A</v>
      </c>
      <c r="F667" t="e">
        <f>VLOOKUP(Element_Concentrations!B667, Sample_Data!B$2:I$69, 8, FALSE)</f>
        <v>#N/A</v>
      </c>
      <c r="G667" t="e">
        <f t="shared" si="20"/>
        <v>#N/A</v>
      </c>
      <c r="H667" t="e">
        <f t="shared" si="21"/>
        <v>#N/A</v>
      </c>
      <c r="J667" s="13"/>
    </row>
    <row r="668" spans="2:10" x14ac:dyDescent="0.2">
      <c r="B668"/>
      <c r="D668"/>
      <c r="E668" t="e">
        <f>VLOOKUP(Element_Concentrations!B668,Sample_Data!B$2:I$69,7,FALSE)</f>
        <v>#N/A</v>
      </c>
      <c r="F668" t="e">
        <f>VLOOKUP(Element_Concentrations!B668, Sample_Data!B$2:I$69, 8, FALSE)</f>
        <v>#N/A</v>
      </c>
      <c r="G668" t="e">
        <f t="shared" si="20"/>
        <v>#N/A</v>
      </c>
      <c r="H668" t="e">
        <f t="shared" si="21"/>
        <v>#N/A</v>
      </c>
      <c r="J668"/>
    </row>
    <row r="669" spans="2:10" x14ac:dyDescent="0.2">
      <c r="B669"/>
      <c r="D669"/>
      <c r="E669" t="e">
        <f>VLOOKUP(Element_Concentrations!B669,Sample_Data!B$2:I$69,7,FALSE)</f>
        <v>#N/A</v>
      </c>
      <c r="F669" t="e">
        <f>VLOOKUP(Element_Concentrations!B669, Sample_Data!B$2:I$69, 8, FALSE)</f>
        <v>#N/A</v>
      </c>
      <c r="G669" t="e">
        <f t="shared" si="20"/>
        <v>#N/A</v>
      </c>
      <c r="H669" t="e">
        <f t="shared" si="21"/>
        <v>#N/A</v>
      </c>
      <c r="J669"/>
    </row>
    <row r="670" spans="2:10" x14ac:dyDescent="0.2">
      <c r="B670"/>
      <c r="D670"/>
      <c r="E670" t="e">
        <f>VLOOKUP(Element_Concentrations!B670,Sample_Data!B$2:I$69,7,FALSE)</f>
        <v>#N/A</v>
      </c>
      <c r="F670" t="e">
        <f>VLOOKUP(Element_Concentrations!B670, Sample_Data!B$2:I$69, 8, FALSE)</f>
        <v>#N/A</v>
      </c>
      <c r="G670" t="e">
        <f t="shared" si="20"/>
        <v>#N/A</v>
      </c>
      <c r="H670" t="e">
        <f t="shared" si="21"/>
        <v>#N/A</v>
      </c>
      <c r="J670"/>
    </row>
    <row r="671" spans="2:10" x14ac:dyDescent="0.2">
      <c r="B671"/>
      <c r="D671"/>
      <c r="E671" t="e">
        <f>VLOOKUP(Element_Concentrations!B671,Sample_Data!B$2:I$69,7,FALSE)</f>
        <v>#N/A</v>
      </c>
      <c r="F671" t="e">
        <f>VLOOKUP(Element_Concentrations!B671, Sample_Data!B$2:I$69, 8, FALSE)</f>
        <v>#N/A</v>
      </c>
      <c r="G671" t="e">
        <f t="shared" si="20"/>
        <v>#N/A</v>
      </c>
      <c r="H671" t="e">
        <f t="shared" si="21"/>
        <v>#N/A</v>
      </c>
      <c r="J671"/>
    </row>
    <row r="672" spans="2:10" x14ac:dyDescent="0.2">
      <c r="B672"/>
      <c r="D672"/>
      <c r="E672" t="e">
        <f>VLOOKUP(Element_Concentrations!B672,Sample_Data!B$2:I$69,7,FALSE)</f>
        <v>#N/A</v>
      </c>
      <c r="F672" t="e">
        <f>VLOOKUP(Element_Concentrations!B672, Sample_Data!B$2:I$69, 8, FALSE)</f>
        <v>#N/A</v>
      </c>
      <c r="G672" t="e">
        <f t="shared" si="20"/>
        <v>#N/A</v>
      </c>
      <c r="H672" t="e">
        <f t="shared" si="21"/>
        <v>#N/A</v>
      </c>
      <c r="J672"/>
    </row>
    <row r="673" spans="2:10" x14ac:dyDescent="0.2">
      <c r="B673"/>
      <c r="D673"/>
      <c r="E673" t="e">
        <f>VLOOKUP(Element_Concentrations!B673,Sample_Data!B$2:I$69,7,FALSE)</f>
        <v>#N/A</v>
      </c>
      <c r="F673" t="e">
        <f>VLOOKUP(Element_Concentrations!B673, Sample_Data!B$2:I$69, 8, FALSE)</f>
        <v>#N/A</v>
      </c>
      <c r="G673" t="e">
        <f t="shared" si="20"/>
        <v>#N/A</v>
      </c>
      <c r="H673" t="e">
        <f t="shared" si="21"/>
        <v>#N/A</v>
      </c>
      <c r="J673"/>
    </row>
    <row r="674" spans="2:10" x14ac:dyDescent="0.2">
      <c r="B674"/>
      <c r="D674"/>
      <c r="E674" t="e">
        <f>VLOOKUP(Element_Concentrations!B674,Sample_Data!B$2:I$69,7,FALSE)</f>
        <v>#N/A</v>
      </c>
      <c r="F674" t="e">
        <f>VLOOKUP(Element_Concentrations!B674, Sample_Data!B$2:I$69, 8, FALSE)</f>
        <v>#N/A</v>
      </c>
      <c r="G674" t="e">
        <f t="shared" si="20"/>
        <v>#N/A</v>
      </c>
      <c r="H674" t="e">
        <f t="shared" si="21"/>
        <v>#N/A</v>
      </c>
      <c r="J674"/>
    </row>
    <row r="675" spans="2:10" x14ac:dyDescent="0.2">
      <c r="B675"/>
      <c r="D675"/>
      <c r="E675" t="e">
        <f>VLOOKUP(Element_Concentrations!B675,Sample_Data!B$2:I$69,7,FALSE)</f>
        <v>#N/A</v>
      </c>
      <c r="F675" t="e">
        <f>VLOOKUP(Element_Concentrations!B675, Sample_Data!B$2:I$69, 8, FALSE)</f>
        <v>#N/A</v>
      </c>
      <c r="G675" t="e">
        <f t="shared" si="20"/>
        <v>#N/A</v>
      </c>
      <c r="H675" t="e">
        <f t="shared" si="21"/>
        <v>#N/A</v>
      </c>
      <c r="J675"/>
    </row>
    <row r="676" spans="2:10" x14ac:dyDescent="0.2">
      <c r="B676"/>
      <c r="D676"/>
      <c r="E676" t="e">
        <f>VLOOKUP(Element_Concentrations!B676,Sample_Data!B$2:I$69,7,FALSE)</f>
        <v>#N/A</v>
      </c>
      <c r="F676" t="e">
        <f>VLOOKUP(Element_Concentrations!B676, Sample_Data!B$2:I$69, 8, FALSE)</f>
        <v>#N/A</v>
      </c>
      <c r="G676" t="e">
        <f t="shared" si="20"/>
        <v>#N/A</v>
      </c>
      <c r="H676" t="e">
        <f t="shared" si="21"/>
        <v>#N/A</v>
      </c>
      <c r="J676"/>
    </row>
    <row r="677" spans="2:10" x14ac:dyDescent="0.2">
      <c r="B677"/>
      <c r="D677"/>
      <c r="E677" t="e">
        <f>VLOOKUP(Element_Concentrations!B677,Sample_Data!B$2:I$69,7,FALSE)</f>
        <v>#N/A</v>
      </c>
      <c r="F677" t="e">
        <f>VLOOKUP(Element_Concentrations!B677, Sample_Data!B$2:I$69, 8, FALSE)</f>
        <v>#N/A</v>
      </c>
      <c r="G677" t="e">
        <f t="shared" si="20"/>
        <v>#N/A</v>
      </c>
      <c r="H677" t="e">
        <f t="shared" si="21"/>
        <v>#N/A</v>
      </c>
      <c r="J677"/>
    </row>
    <row r="678" spans="2:10" x14ac:dyDescent="0.2">
      <c r="B678"/>
      <c r="D678"/>
      <c r="E678" t="e">
        <f>VLOOKUP(Element_Concentrations!B678,Sample_Data!B$2:I$69,7,FALSE)</f>
        <v>#N/A</v>
      </c>
      <c r="F678" t="e">
        <f>VLOOKUP(Element_Concentrations!B678, Sample_Data!B$2:I$69, 8, FALSE)</f>
        <v>#N/A</v>
      </c>
      <c r="G678" t="e">
        <f t="shared" si="20"/>
        <v>#N/A</v>
      </c>
      <c r="H678" t="e">
        <f t="shared" si="21"/>
        <v>#N/A</v>
      </c>
      <c r="J678"/>
    </row>
    <row r="679" spans="2:10" x14ac:dyDescent="0.2">
      <c r="B679"/>
      <c r="D679"/>
      <c r="E679" t="e">
        <f>VLOOKUP(Element_Concentrations!B679,Sample_Data!B$2:I$69,7,FALSE)</f>
        <v>#N/A</v>
      </c>
      <c r="F679" t="e">
        <f>VLOOKUP(Element_Concentrations!B679, Sample_Data!B$2:I$69, 8, FALSE)</f>
        <v>#N/A</v>
      </c>
      <c r="G679" t="e">
        <f t="shared" si="20"/>
        <v>#N/A</v>
      </c>
      <c r="H679" t="e">
        <f t="shared" si="21"/>
        <v>#N/A</v>
      </c>
      <c r="J679"/>
    </row>
    <row r="680" spans="2:10" x14ac:dyDescent="0.2">
      <c r="B680"/>
      <c r="D680"/>
      <c r="E680" t="e">
        <f>VLOOKUP(Element_Concentrations!B680,Sample_Data!B$2:I$69,7,FALSE)</f>
        <v>#N/A</v>
      </c>
      <c r="F680" t="e">
        <f>VLOOKUP(Element_Concentrations!B680, Sample_Data!B$2:I$69, 8, FALSE)</f>
        <v>#N/A</v>
      </c>
      <c r="G680" t="e">
        <f t="shared" si="20"/>
        <v>#N/A</v>
      </c>
      <c r="H680" t="e">
        <f t="shared" si="21"/>
        <v>#N/A</v>
      </c>
      <c r="J680"/>
    </row>
    <row r="681" spans="2:10" x14ac:dyDescent="0.2">
      <c r="B681"/>
      <c r="D681"/>
      <c r="E681" t="e">
        <f>VLOOKUP(Element_Concentrations!B681,Sample_Data!B$2:I$69,7,FALSE)</f>
        <v>#N/A</v>
      </c>
      <c r="F681" t="e">
        <f>VLOOKUP(Element_Concentrations!B681, Sample_Data!B$2:I$69, 8, FALSE)</f>
        <v>#N/A</v>
      </c>
      <c r="G681" t="e">
        <f t="shared" si="20"/>
        <v>#N/A</v>
      </c>
      <c r="H681" t="e">
        <f t="shared" si="21"/>
        <v>#N/A</v>
      </c>
      <c r="J681"/>
    </row>
    <row r="682" spans="2:10" x14ac:dyDescent="0.2">
      <c r="B682"/>
      <c r="D682"/>
      <c r="E682" t="e">
        <f>VLOOKUP(Element_Concentrations!B682,Sample_Data!B$2:I$69,7,FALSE)</f>
        <v>#N/A</v>
      </c>
      <c r="F682" t="e">
        <f>VLOOKUP(Element_Concentrations!B682, Sample_Data!B$2:I$69, 8, FALSE)</f>
        <v>#N/A</v>
      </c>
      <c r="G682" t="e">
        <f t="shared" si="20"/>
        <v>#N/A</v>
      </c>
      <c r="H682" t="e">
        <f t="shared" si="21"/>
        <v>#N/A</v>
      </c>
      <c r="J682"/>
    </row>
    <row r="683" spans="2:10" x14ac:dyDescent="0.2">
      <c r="B683"/>
      <c r="D683"/>
      <c r="E683" t="e">
        <f>VLOOKUP(Element_Concentrations!B683,Sample_Data!B$2:I$69,7,FALSE)</f>
        <v>#N/A</v>
      </c>
      <c r="F683" t="e">
        <f>VLOOKUP(Element_Concentrations!B683, Sample_Data!B$2:I$69, 8, FALSE)</f>
        <v>#N/A</v>
      </c>
      <c r="G683" t="e">
        <f t="shared" si="20"/>
        <v>#N/A</v>
      </c>
      <c r="H683" t="e">
        <f t="shared" si="21"/>
        <v>#N/A</v>
      </c>
      <c r="J683"/>
    </row>
    <row r="684" spans="2:10" x14ac:dyDescent="0.2">
      <c r="B684"/>
      <c r="D684"/>
      <c r="E684" t="e">
        <f>VLOOKUP(Element_Concentrations!B684,Sample_Data!B$2:I$69,7,FALSE)</f>
        <v>#N/A</v>
      </c>
      <c r="F684" t="e">
        <f>VLOOKUP(Element_Concentrations!B684, Sample_Data!B$2:I$69, 8, FALSE)</f>
        <v>#N/A</v>
      </c>
      <c r="G684" t="e">
        <f t="shared" si="20"/>
        <v>#N/A</v>
      </c>
      <c r="H684" t="e">
        <f t="shared" si="21"/>
        <v>#N/A</v>
      </c>
      <c r="J684"/>
    </row>
    <row r="685" spans="2:10" x14ac:dyDescent="0.2">
      <c r="B685"/>
      <c r="D685"/>
      <c r="E685" t="e">
        <f>VLOOKUP(Element_Concentrations!B685,Sample_Data!B$2:I$69,7,FALSE)</f>
        <v>#N/A</v>
      </c>
      <c r="F685" t="e">
        <f>VLOOKUP(Element_Concentrations!B685, Sample_Data!B$2:I$69, 8, FALSE)</f>
        <v>#N/A</v>
      </c>
      <c r="G685" t="e">
        <f t="shared" si="20"/>
        <v>#N/A</v>
      </c>
      <c r="H685" t="e">
        <f t="shared" si="21"/>
        <v>#N/A</v>
      </c>
      <c r="J685"/>
    </row>
    <row r="686" spans="2:10" x14ac:dyDescent="0.2">
      <c r="B686"/>
      <c r="D686"/>
      <c r="E686" t="e">
        <f>VLOOKUP(Element_Concentrations!B686,Sample_Data!B$2:I$69,7,FALSE)</f>
        <v>#N/A</v>
      </c>
      <c r="F686" t="e">
        <f>VLOOKUP(Element_Concentrations!B686, Sample_Data!B$2:I$69, 8, FALSE)</f>
        <v>#N/A</v>
      </c>
      <c r="G686" t="e">
        <f t="shared" si="20"/>
        <v>#N/A</v>
      </c>
      <c r="H686" t="e">
        <f t="shared" si="21"/>
        <v>#N/A</v>
      </c>
      <c r="J686"/>
    </row>
    <row r="687" spans="2:10" x14ac:dyDescent="0.2">
      <c r="B687"/>
      <c r="D687"/>
      <c r="E687" t="e">
        <f>VLOOKUP(Element_Concentrations!B687,Sample_Data!B$2:I$69,7,FALSE)</f>
        <v>#N/A</v>
      </c>
      <c r="F687" t="e">
        <f>VLOOKUP(Element_Concentrations!B687, Sample_Data!B$2:I$69, 8, FALSE)</f>
        <v>#N/A</v>
      </c>
      <c r="G687" t="e">
        <f t="shared" si="20"/>
        <v>#N/A</v>
      </c>
      <c r="H687" t="e">
        <f t="shared" si="21"/>
        <v>#N/A</v>
      </c>
      <c r="J687"/>
    </row>
    <row r="688" spans="2:10" x14ac:dyDescent="0.2">
      <c r="B688"/>
      <c r="D688"/>
      <c r="E688" t="e">
        <f>VLOOKUP(Element_Concentrations!B688,Sample_Data!B$2:I$69,7,FALSE)</f>
        <v>#N/A</v>
      </c>
      <c r="F688" t="e">
        <f>VLOOKUP(Element_Concentrations!B688, Sample_Data!B$2:I$69, 8, FALSE)</f>
        <v>#N/A</v>
      </c>
      <c r="G688" t="e">
        <f t="shared" si="20"/>
        <v>#N/A</v>
      </c>
      <c r="H688" t="e">
        <f t="shared" si="21"/>
        <v>#N/A</v>
      </c>
      <c r="J688"/>
    </row>
    <row r="689" spans="2:10" x14ac:dyDescent="0.2">
      <c r="B689"/>
      <c r="D689"/>
      <c r="E689" t="e">
        <f>VLOOKUP(Element_Concentrations!B689,Sample_Data!B$2:I$69,7,FALSE)</f>
        <v>#N/A</v>
      </c>
      <c r="F689" t="e">
        <f>VLOOKUP(Element_Concentrations!B689, Sample_Data!B$2:I$69, 8, FALSE)</f>
        <v>#N/A</v>
      </c>
      <c r="G689" t="e">
        <f t="shared" si="20"/>
        <v>#N/A</v>
      </c>
      <c r="H689" t="e">
        <f t="shared" si="21"/>
        <v>#N/A</v>
      </c>
      <c r="J689"/>
    </row>
    <row r="690" spans="2:10" x14ac:dyDescent="0.2">
      <c r="B690"/>
      <c r="D690"/>
      <c r="E690" t="e">
        <f>VLOOKUP(Element_Concentrations!B690,Sample_Data!B$2:I$69,7,FALSE)</f>
        <v>#N/A</v>
      </c>
      <c r="F690" t="e">
        <f>VLOOKUP(Element_Concentrations!B690, Sample_Data!B$2:I$69, 8, FALSE)</f>
        <v>#N/A</v>
      </c>
      <c r="G690" t="e">
        <f t="shared" si="20"/>
        <v>#N/A</v>
      </c>
      <c r="H690" t="e">
        <f t="shared" si="21"/>
        <v>#N/A</v>
      </c>
      <c r="J690"/>
    </row>
    <row r="691" spans="2:10" x14ac:dyDescent="0.2">
      <c r="B691"/>
      <c r="D691"/>
      <c r="E691" t="e">
        <f>VLOOKUP(Element_Concentrations!B691,Sample_Data!B$2:I$69,7,FALSE)</f>
        <v>#N/A</v>
      </c>
      <c r="F691" t="e">
        <f>VLOOKUP(Element_Concentrations!B691, Sample_Data!B$2:I$69, 8, FALSE)</f>
        <v>#N/A</v>
      </c>
      <c r="G691" t="e">
        <f t="shared" si="20"/>
        <v>#N/A</v>
      </c>
      <c r="H691" t="e">
        <f t="shared" si="21"/>
        <v>#N/A</v>
      </c>
      <c r="J691"/>
    </row>
    <row r="692" spans="2:10" x14ac:dyDescent="0.2">
      <c r="B692"/>
      <c r="D692"/>
      <c r="E692" t="e">
        <f>VLOOKUP(Element_Concentrations!B692,Sample_Data!B$2:I$69,7,FALSE)</f>
        <v>#N/A</v>
      </c>
      <c r="F692" t="e">
        <f>VLOOKUP(Element_Concentrations!B692, Sample_Data!B$2:I$69, 8, FALSE)</f>
        <v>#N/A</v>
      </c>
      <c r="G692" t="e">
        <f t="shared" si="20"/>
        <v>#N/A</v>
      </c>
      <c r="H692" t="e">
        <f t="shared" si="21"/>
        <v>#N/A</v>
      </c>
      <c r="J692"/>
    </row>
    <row r="693" spans="2:10" x14ac:dyDescent="0.2">
      <c r="B693"/>
      <c r="D693"/>
      <c r="E693" t="e">
        <f>VLOOKUP(Element_Concentrations!B693,Sample_Data!B$2:I$69,7,FALSE)</f>
        <v>#N/A</v>
      </c>
      <c r="F693" t="e">
        <f>VLOOKUP(Element_Concentrations!B693, Sample_Data!B$2:I$69, 8, FALSE)</f>
        <v>#N/A</v>
      </c>
      <c r="G693" t="e">
        <f t="shared" si="20"/>
        <v>#N/A</v>
      </c>
      <c r="H693" t="e">
        <f t="shared" si="21"/>
        <v>#N/A</v>
      </c>
      <c r="J693"/>
    </row>
    <row r="694" spans="2:10" x14ac:dyDescent="0.2">
      <c r="B694"/>
      <c r="D694"/>
      <c r="E694" t="e">
        <f>VLOOKUP(Element_Concentrations!B694,Sample_Data!B$2:I$69,7,FALSE)</f>
        <v>#N/A</v>
      </c>
      <c r="F694" t="e">
        <f>VLOOKUP(Element_Concentrations!B694, Sample_Data!B$2:I$69, 8, FALSE)</f>
        <v>#N/A</v>
      </c>
      <c r="G694" t="e">
        <f t="shared" si="20"/>
        <v>#N/A</v>
      </c>
      <c r="H694" t="e">
        <f t="shared" si="21"/>
        <v>#N/A</v>
      </c>
      <c r="J694"/>
    </row>
    <row r="695" spans="2:10" x14ac:dyDescent="0.2">
      <c r="B695"/>
      <c r="D695"/>
      <c r="E695" t="e">
        <f>VLOOKUP(Element_Concentrations!B695,Sample_Data!B$2:I$69,7,FALSE)</f>
        <v>#N/A</v>
      </c>
      <c r="F695" t="e">
        <f>VLOOKUP(Element_Concentrations!B695, Sample_Data!B$2:I$69, 8, FALSE)</f>
        <v>#N/A</v>
      </c>
      <c r="G695" t="e">
        <f t="shared" si="20"/>
        <v>#N/A</v>
      </c>
      <c r="H695" t="e">
        <f t="shared" si="21"/>
        <v>#N/A</v>
      </c>
      <c r="J695"/>
    </row>
    <row r="696" spans="2:10" x14ac:dyDescent="0.2">
      <c r="B696"/>
      <c r="D696"/>
      <c r="E696" t="e">
        <f>VLOOKUP(Element_Concentrations!B696,Sample_Data!B$2:I$69,7,FALSE)</f>
        <v>#N/A</v>
      </c>
      <c r="F696" t="e">
        <f>VLOOKUP(Element_Concentrations!B696, Sample_Data!B$2:I$69, 8, FALSE)</f>
        <v>#N/A</v>
      </c>
      <c r="G696" t="e">
        <f t="shared" si="20"/>
        <v>#N/A</v>
      </c>
      <c r="H696" t="e">
        <f t="shared" si="21"/>
        <v>#N/A</v>
      </c>
      <c r="J696"/>
    </row>
    <row r="697" spans="2:10" x14ac:dyDescent="0.2">
      <c r="B697"/>
      <c r="D697"/>
      <c r="E697" t="e">
        <f>VLOOKUP(Element_Concentrations!B697,Sample_Data!B$2:I$69,7,FALSE)</f>
        <v>#N/A</v>
      </c>
      <c r="F697" t="e">
        <f>VLOOKUP(Element_Concentrations!B697, Sample_Data!B$2:I$69, 8, FALSE)</f>
        <v>#N/A</v>
      </c>
      <c r="G697" t="e">
        <f t="shared" si="20"/>
        <v>#N/A</v>
      </c>
      <c r="H697" t="e">
        <f t="shared" si="21"/>
        <v>#N/A</v>
      </c>
      <c r="J697" s="13"/>
    </row>
    <row r="698" spans="2:10" x14ac:dyDescent="0.2">
      <c r="B698"/>
      <c r="D698"/>
      <c r="E698" t="e">
        <f>VLOOKUP(Element_Concentrations!B698,Sample_Data!B$2:I$69,7,FALSE)</f>
        <v>#N/A</v>
      </c>
      <c r="F698" t="e">
        <f>VLOOKUP(Element_Concentrations!B698, Sample_Data!B$2:I$69, 8, FALSE)</f>
        <v>#N/A</v>
      </c>
      <c r="G698" t="e">
        <f t="shared" si="20"/>
        <v>#N/A</v>
      </c>
      <c r="H698" t="e">
        <f t="shared" si="21"/>
        <v>#N/A</v>
      </c>
      <c r="J698" s="13"/>
    </row>
    <row r="699" spans="2:10" x14ac:dyDescent="0.2">
      <c r="B699"/>
      <c r="D699"/>
      <c r="E699" t="e">
        <f>VLOOKUP(Element_Concentrations!B699,Sample_Data!B$2:I$69,7,FALSE)</f>
        <v>#N/A</v>
      </c>
      <c r="F699" t="e">
        <f>VLOOKUP(Element_Concentrations!B699, Sample_Data!B$2:I$69, 8, FALSE)</f>
        <v>#N/A</v>
      </c>
      <c r="G699" t="e">
        <f t="shared" si="20"/>
        <v>#N/A</v>
      </c>
      <c r="H699" t="e">
        <f t="shared" si="21"/>
        <v>#N/A</v>
      </c>
      <c r="J699"/>
    </row>
    <row r="700" spans="2:10" x14ac:dyDescent="0.2">
      <c r="B700"/>
      <c r="D700"/>
      <c r="E700" t="e">
        <f>VLOOKUP(Element_Concentrations!B700,Sample_Data!B$2:I$69,7,FALSE)</f>
        <v>#N/A</v>
      </c>
      <c r="F700" t="e">
        <f>VLOOKUP(Element_Concentrations!B700, Sample_Data!B$2:I$69, 8, FALSE)</f>
        <v>#N/A</v>
      </c>
      <c r="G700" t="e">
        <f t="shared" si="20"/>
        <v>#N/A</v>
      </c>
      <c r="H700" t="e">
        <f t="shared" si="21"/>
        <v>#N/A</v>
      </c>
      <c r="J700"/>
    </row>
    <row r="701" spans="2:10" x14ac:dyDescent="0.2">
      <c r="B701"/>
      <c r="D701"/>
      <c r="E701" t="e">
        <f>VLOOKUP(Element_Concentrations!B701,Sample_Data!B$2:I$69,7,FALSE)</f>
        <v>#N/A</v>
      </c>
      <c r="F701" t="e">
        <f>VLOOKUP(Element_Concentrations!B701, Sample_Data!B$2:I$69, 8, FALSE)</f>
        <v>#N/A</v>
      </c>
      <c r="G701" t="e">
        <f t="shared" si="20"/>
        <v>#N/A</v>
      </c>
      <c r="H701" t="e">
        <f t="shared" si="21"/>
        <v>#N/A</v>
      </c>
      <c r="J701"/>
    </row>
    <row r="702" spans="2:10" x14ac:dyDescent="0.2">
      <c r="B702"/>
      <c r="D702"/>
      <c r="E702" t="e">
        <f>VLOOKUP(Element_Concentrations!B702,Sample_Data!B$2:I$69,7,FALSE)</f>
        <v>#N/A</v>
      </c>
      <c r="F702" t="e">
        <f>VLOOKUP(Element_Concentrations!B702, Sample_Data!B$2:I$69, 8, FALSE)</f>
        <v>#N/A</v>
      </c>
      <c r="G702" t="e">
        <f t="shared" si="20"/>
        <v>#N/A</v>
      </c>
      <c r="H702" t="e">
        <f t="shared" si="21"/>
        <v>#N/A</v>
      </c>
      <c r="J702"/>
    </row>
    <row r="703" spans="2:10" x14ac:dyDescent="0.2">
      <c r="B703"/>
      <c r="D703"/>
      <c r="E703" t="e">
        <f>VLOOKUP(Element_Concentrations!B703,Sample_Data!B$2:I$69,7,FALSE)</f>
        <v>#N/A</v>
      </c>
      <c r="F703" t="e">
        <f>VLOOKUP(Element_Concentrations!B703, Sample_Data!B$2:I$69, 8, FALSE)</f>
        <v>#N/A</v>
      </c>
      <c r="G703" t="e">
        <f t="shared" si="20"/>
        <v>#N/A</v>
      </c>
      <c r="H703" t="e">
        <f t="shared" si="21"/>
        <v>#N/A</v>
      </c>
      <c r="J703"/>
    </row>
    <row r="704" spans="2:10" x14ac:dyDescent="0.2">
      <c r="B704"/>
      <c r="D704"/>
      <c r="E704" t="e">
        <f>VLOOKUP(Element_Concentrations!B704,Sample_Data!B$2:I$69,7,FALSE)</f>
        <v>#N/A</v>
      </c>
      <c r="F704" t="e">
        <f>VLOOKUP(Element_Concentrations!B704, Sample_Data!B$2:I$69, 8, FALSE)</f>
        <v>#N/A</v>
      </c>
      <c r="G704" t="e">
        <f t="shared" si="20"/>
        <v>#N/A</v>
      </c>
      <c r="H704" t="e">
        <f t="shared" si="21"/>
        <v>#N/A</v>
      </c>
      <c r="J704"/>
    </row>
    <row r="705" spans="2:10" x14ac:dyDescent="0.2">
      <c r="B705"/>
      <c r="D705"/>
      <c r="E705" t="e">
        <f>VLOOKUP(Element_Concentrations!B705,Sample_Data!B$2:I$69,7,FALSE)</f>
        <v>#N/A</v>
      </c>
      <c r="F705" t="e">
        <f>VLOOKUP(Element_Concentrations!B705, Sample_Data!B$2:I$69, 8, FALSE)</f>
        <v>#N/A</v>
      </c>
      <c r="G705" t="e">
        <f t="shared" si="20"/>
        <v>#N/A</v>
      </c>
      <c r="H705" t="e">
        <f t="shared" si="21"/>
        <v>#N/A</v>
      </c>
      <c r="J705"/>
    </row>
    <row r="706" spans="2:10" x14ac:dyDescent="0.2">
      <c r="B706"/>
      <c r="D706"/>
      <c r="E706" t="e">
        <f>VLOOKUP(Element_Concentrations!B706,Sample_Data!B$2:I$69,7,FALSE)</f>
        <v>#N/A</v>
      </c>
      <c r="F706" t="e">
        <f>VLOOKUP(Element_Concentrations!B706, Sample_Data!B$2:I$69, 8, FALSE)</f>
        <v>#N/A</v>
      </c>
      <c r="G706" t="e">
        <f t="shared" ref="G706:G769" si="22">D706*E706</f>
        <v>#N/A</v>
      </c>
      <c r="H706" t="e">
        <f t="shared" ref="H706:H769" si="23">G706/F706</f>
        <v>#N/A</v>
      </c>
      <c r="J706"/>
    </row>
    <row r="707" spans="2:10" x14ac:dyDescent="0.2">
      <c r="B707"/>
      <c r="D707"/>
      <c r="E707" t="e">
        <f>VLOOKUP(Element_Concentrations!B707,Sample_Data!B$2:I$69,7,FALSE)</f>
        <v>#N/A</v>
      </c>
      <c r="F707" t="e">
        <f>VLOOKUP(Element_Concentrations!B707, Sample_Data!B$2:I$69, 8, FALSE)</f>
        <v>#N/A</v>
      </c>
      <c r="G707" t="e">
        <f t="shared" si="22"/>
        <v>#N/A</v>
      </c>
      <c r="H707" t="e">
        <f t="shared" si="23"/>
        <v>#N/A</v>
      </c>
      <c r="J707"/>
    </row>
    <row r="708" spans="2:10" x14ac:dyDescent="0.2">
      <c r="B708"/>
      <c r="D708"/>
      <c r="E708" t="e">
        <f>VLOOKUP(Element_Concentrations!B708,Sample_Data!B$2:I$69,7,FALSE)</f>
        <v>#N/A</v>
      </c>
      <c r="F708" t="e">
        <f>VLOOKUP(Element_Concentrations!B708, Sample_Data!B$2:I$69, 8, FALSE)</f>
        <v>#N/A</v>
      </c>
      <c r="G708" t="e">
        <f t="shared" si="22"/>
        <v>#N/A</v>
      </c>
      <c r="H708" t="e">
        <f t="shared" si="23"/>
        <v>#N/A</v>
      </c>
      <c r="J708"/>
    </row>
    <row r="709" spans="2:10" x14ac:dyDescent="0.2">
      <c r="B709"/>
      <c r="D709"/>
      <c r="E709" t="e">
        <f>VLOOKUP(Element_Concentrations!B709,Sample_Data!B$2:I$69,7,FALSE)</f>
        <v>#N/A</v>
      </c>
      <c r="F709" t="e">
        <f>VLOOKUP(Element_Concentrations!B709, Sample_Data!B$2:I$69, 8, FALSE)</f>
        <v>#N/A</v>
      </c>
      <c r="G709" t="e">
        <f t="shared" si="22"/>
        <v>#N/A</v>
      </c>
      <c r="H709" t="e">
        <f t="shared" si="23"/>
        <v>#N/A</v>
      </c>
      <c r="J709"/>
    </row>
    <row r="710" spans="2:10" x14ac:dyDescent="0.2">
      <c r="B710"/>
      <c r="D710"/>
      <c r="E710" t="e">
        <f>VLOOKUP(Element_Concentrations!B710,Sample_Data!B$2:I$69,7,FALSE)</f>
        <v>#N/A</v>
      </c>
      <c r="F710" t="e">
        <f>VLOOKUP(Element_Concentrations!B710, Sample_Data!B$2:I$69, 8, FALSE)</f>
        <v>#N/A</v>
      </c>
      <c r="G710" t="e">
        <f t="shared" si="22"/>
        <v>#N/A</v>
      </c>
      <c r="H710" t="e">
        <f t="shared" si="23"/>
        <v>#N/A</v>
      </c>
      <c r="J710"/>
    </row>
    <row r="711" spans="2:10" x14ac:dyDescent="0.2">
      <c r="B711"/>
      <c r="D711"/>
      <c r="E711" t="e">
        <f>VLOOKUP(Element_Concentrations!B711,Sample_Data!B$2:I$69,7,FALSE)</f>
        <v>#N/A</v>
      </c>
      <c r="F711" t="e">
        <f>VLOOKUP(Element_Concentrations!B711, Sample_Data!B$2:I$69, 8, FALSE)</f>
        <v>#N/A</v>
      </c>
      <c r="G711" t="e">
        <f t="shared" si="22"/>
        <v>#N/A</v>
      </c>
      <c r="H711" t="e">
        <f t="shared" si="23"/>
        <v>#N/A</v>
      </c>
      <c r="J711"/>
    </row>
    <row r="712" spans="2:10" x14ac:dyDescent="0.2">
      <c r="B712"/>
      <c r="D712"/>
      <c r="E712" t="e">
        <f>VLOOKUP(Element_Concentrations!B712,Sample_Data!B$2:I$69,7,FALSE)</f>
        <v>#N/A</v>
      </c>
      <c r="F712" t="e">
        <f>VLOOKUP(Element_Concentrations!B712, Sample_Data!B$2:I$69, 8, FALSE)</f>
        <v>#N/A</v>
      </c>
      <c r="G712" t="e">
        <f t="shared" si="22"/>
        <v>#N/A</v>
      </c>
      <c r="H712" t="e">
        <f t="shared" si="23"/>
        <v>#N/A</v>
      </c>
      <c r="J712"/>
    </row>
    <row r="713" spans="2:10" x14ac:dyDescent="0.2">
      <c r="B713"/>
      <c r="D713"/>
      <c r="E713" t="e">
        <f>VLOOKUP(Element_Concentrations!B713,Sample_Data!B$2:I$69,7,FALSE)</f>
        <v>#N/A</v>
      </c>
      <c r="F713" t="e">
        <f>VLOOKUP(Element_Concentrations!B713, Sample_Data!B$2:I$69, 8, FALSE)</f>
        <v>#N/A</v>
      </c>
      <c r="G713" t="e">
        <f t="shared" si="22"/>
        <v>#N/A</v>
      </c>
      <c r="H713" t="e">
        <f t="shared" si="23"/>
        <v>#N/A</v>
      </c>
      <c r="J713"/>
    </row>
    <row r="714" spans="2:10" x14ac:dyDescent="0.2">
      <c r="B714"/>
      <c r="D714"/>
      <c r="E714" t="e">
        <f>VLOOKUP(Element_Concentrations!B714,Sample_Data!B$2:I$69,7,FALSE)</f>
        <v>#N/A</v>
      </c>
      <c r="F714" t="e">
        <f>VLOOKUP(Element_Concentrations!B714, Sample_Data!B$2:I$69, 8, FALSE)</f>
        <v>#N/A</v>
      </c>
      <c r="G714" t="e">
        <f t="shared" si="22"/>
        <v>#N/A</v>
      </c>
      <c r="H714" t="e">
        <f t="shared" si="23"/>
        <v>#N/A</v>
      </c>
      <c r="J714"/>
    </row>
    <row r="715" spans="2:10" x14ac:dyDescent="0.2">
      <c r="B715"/>
      <c r="D715"/>
      <c r="E715" t="e">
        <f>VLOOKUP(Element_Concentrations!B715,Sample_Data!B$2:I$69,7,FALSE)</f>
        <v>#N/A</v>
      </c>
      <c r="F715" t="e">
        <f>VLOOKUP(Element_Concentrations!B715, Sample_Data!B$2:I$69, 8, FALSE)</f>
        <v>#N/A</v>
      </c>
      <c r="G715" t="e">
        <f t="shared" si="22"/>
        <v>#N/A</v>
      </c>
      <c r="H715" t="e">
        <f t="shared" si="23"/>
        <v>#N/A</v>
      </c>
      <c r="J715"/>
    </row>
    <row r="716" spans="2:10" x14ac:dyDescent="0.2">
      <c r="B716"/>
      <c r="D716"/>
      <c r="E716" t="e">
        <f>VLOOKUP(Element_Concentrations!B716,Sample_Data!B$2:I$69,7,FALSE)</f>
        <v>#N/A</v>
      </c>
      <c r="F716" t="e">
        <f>VLOOKUP(Element_Concentrations!B716, Sample_Data!B$2:I$69, 8, FALSE)</f>
        <v>#N/A</v>
      </c>
      <c r="G716" t="e">
        <f t="shared" si="22"/>
        <v>#N/A</v>
      </c>
      <c r="H716" t="e">
        <f t="shared" si="23"/>
        <v>#N/A</v>
      </c>
      <c r="J716"/>
    </row>
    <row r="717" spans="2:10" x14ac:dyDescent="0.2">
      <c r="B717"/>
      <c r="D717"/>
      <c r="E717" t="e">
        <f>VLOOKUP(Element_Concentrations!B717,Sample_Data!B$2:I$69,7,FALSE)</f>
        <v>#N/A</v>
      </c>
      <c r="F717" t="e">
        <f>VLOOKUP(Element_Concentrations!B717, Sample_Data!B$2:I$69, 8, FALSE)</f>
        <v>#N/A</v>
      </c>
      <c r="G717" t="e">
        <f t="shared" si="22"/>
        <v>#N/A</v>
      </c>
      <c r="H717" t="e">
        <f t="shared" si="23"/>
        <v>#N/A</v>
      </c>
      <c r="J717"/>
    </row>
    <row r="718" spans="2:10" x14ac:dyDescent="0.2">
      <c r="B718"/>
      <c r="D718"/>
      <c r="E718" t="e">
        <f>VLOOKUP(Element_Concentrations!B718,Sample_Data!B$2:I$69,7,FALSE)</f>
        <v>#N/A</v>
      </c>
      <c r="F718" t="e">
        <f>VLOOKUP(Element_Concentrations!B718, Sample_Data!B$2:I$69, 8, FALSE)</f>
        <v>#N/A</v>
      </c>
      <c r="G718" t="e">
        <f t="shared" si="22"/>
        <v>#N/A</v>
      </c>
      <c r="H718" t="e">
        <f t="shared" si="23"/>
        <v>#N/A</v>
      </c>
      <c r="J718"/>
    </row>
    <row r="719" spans="2:10" x14ac:dyDescent="0.2">
      <c r="B719"/>
      <c r="D719"/>
      <c r="E719" t="e">
        <f>VLOOKUP(Element_Concentrations!B719,Sample_Data!B$2:I$69,7,FALSE)</f>
        <v>#N/A</v>
      </c>
      <c r="F719" t="e">
        <f>VLOOKUP(Element_Concentrations!B719, Sample_Data!B$2:I$69, 8, FALSE)</f>
        <v>#N/A</v>
      </c>
      <c r="G719" t="e">
        <f t="shared" si="22"/>
        <v>#N/A</v>
      </c>
      <c r="H719" t="e">
        <f t="shared" si="23"/>
        <v>#N/A</v>
      </c>
      <c r="J719"/>
    </row>
    <row r="720" spans="2:10" x14ac:dyDescent="0.2">
      <c r="B720"/>
      <c r="D720"/>
      <c r="E720" t="e">
        <f>VLOOKUP(Element_Concentrations!B720,Sample_Data!B$2:I$69,7,FALSE)</f>
        <v>#N/A</v>
      </c>
      <c r="F720" t="e">
        <f>VLOOKUP(Element_Concentrations!B720, Sample_Data!B$2:I$69, 8, FALSE)</f>
        <v>#N/A</v>
      </c>
      <c r="G720" t="e">
        <f t="shared" si="22"/>
        <v>#N/A</v>
      </c>
      <c r="H720" t="e">
        <f t="shared" si="23"/>
        <v>#N/A</v>
      </c>
      <c r="J720"/>
    </row>
    <row r="721" spans="2:10" x14ac:dyDescent="0.2">
      <c r="B721"/>
      <c r="D721"/>
      <c r="E721" t="e">
        <f>VLOOKUP(Element_Concentrations!B721,Sample_Data!B$2:I$69,7,FALSE)</f>
        <v>#N/A</v>
      </c>
      <c r="F721" t="e">
        <f>VLOOKUP(Element_Concentrations!B721, Sample_Data!B$2:I$69, 8, FALSE)</f>
        <v>#N/A</v>
      </c>
      <c r="G721" t="e">
        <f t="shared" si="22"/>
        <v>#N/A</v>
      </c>
      <c r="H721" t="e">
        <f t="shared" si="23"/>
        <v>#N/A</v>
      </c>
      <c r="J721"/>
    </row>
    <row r="722" spans="2:10" x14ac:dyDescent="0.2">
      <c r="B722"/>
      <c r="D722"/>
      <c r="E722" t="e">
        <f>VLOOKUP(Element_Concentrations!B722,Sample_Data!B$2:I$69,7,FALSE)</f>
        <v>#N/A</v>
      </c>
      <c r="F722" t="e">
        <f>VLOOKUP(Element_Concentrations!B722, Sample_Data!B$2:I$69, 8, FALSE)</f>
        <v>#N/A</v>
      </c>
      <c r="G722" t="e">
        <f t="shared" si="22"/>
        <v>#N/A</v>
      </c>
      <c r="H722" t="e">
        <f t="shared" si="23"/>
        <v>#N/A</v>
      </c>
      <c r="J722"/>
    </row>
    <row r="723" spans="2:10" x14ac:dyDescent="0.2">
      <c r="B723"/>
      <c r="D723"/>
      <c r="E723" t="e">
        <f>VLOOKUP(Element_Concentrations!B723,Sample_Data!B$2:I$69,7,FALSE)</f>
        <v>#N/A</v>
      </c>
      <c r="F723" t="e">
        <f>VLOOKUP(Element_Concentrations!B723, Sample_Data!B$2:I$69, 8, FALSE)</f>
        <v>#N/A</v>
      </c>
      <c r="G723" t="e">
        <f t="shared" si="22"/>
        <v>#N/A</v>
      </c>
      <c r="H723" t="e">
        <f t="shared" si="23"/>
        <v>#N/A</v>
      </c>
      <c r="J723"/>
    </row>
    <row r="724" spans="2:10" x14ac:dyDescent="0.2">
      <c r="B724"/>
      <c r="D724"/>
      <c r="E724" t="e">
        <f>VLOOKUP(Element_Concentrations!B724,Sample_Data!B$2:I$69,7,FALSE)</f>
        <v>#N/A</v>
      </c>
      <c r="F724" t="e">
        <f>VLOOKUP(Element_Concentrations!B724, Sample_Data!B$2:I$69, 8, FALSE)</f>
        <v>#N/A</v>
      </c>
      <c r="G724" t="e">
        <f t="shared" si="22"/>
        <v>#N/A</v>
      </c>
      <c r="H724" t="e">
        <f t="shared" si="23"/>
        <v>#N/A</v>
      </c>
      <c r="J724"/>
    </row>
    <row r="725" spans="2:10" x14ac:dyDescent="0.2">
      <c r="B725"/>
      <c r="D725"/>
      <c r="E725" t="e">
        <f>VLOOKUP(Element_Concentrations!B725,Sample_Data!B$2:I$69,7,FALSE)</f>
        <v>#N/A</v>
      </c>
      <c r="F725" t="e">
        <f>VLOOKUP(Element_Concentrations!B725, Sample_Data!B$2:I$69, 8, FALSE)</f>
        <v>#N/A</v>
      </c>
      <c r="G725" t="e">
        <f t="shared" si="22"/>
        <v>#N/A</v>
      </c>
      <c r="H725" t="e">
        <f t="shared" si="23"/>
        <v>#N/A</v>
      </c>
      <c r="J725"/>
    </row>
    <row r="726" spans="2:10" x14ac:dyDescent="0.2">
      <c r="B726"/>
      <c r="D726"/>
      <c r="E726" t="e">
        <f>VLOOKUP(Element_Concentrations!B726,Sample_Data!B$2:I$69,7,FALSE)</f>
        <v>#N/A</v>
      </c>
      <c r="F726" t="e">
        <f>VLOOKUP(Element_Concentrations!B726, Sample_Data!B$2:I$69, 8, FALSE)</f>
        <v>#N/A</v>
      </c>
      <c r="G726" t="e">
        <f t="shared" si="22"/>
        <v>#N/A</v>
      </c>
      <c r="H726" t="e">
        <f t="shared" si="23"/>
        <v>#N/A</v>
      </c>
      <c r="J726"/>
    </row>
    <row r="727" spans="2:10" x14ac:dyDescent="0.2">
      <c r="B727"/>
      <c r="D727"/>
      <c r="E727" t="e">
        <f>VLOOKUP(Element_Concentrations!B727,Sample_Data!B$2:I$69,7,FALSE)</f>
        <v>#N/A</v>
      </c>
      <c r="F727" t="e">
        <f>VLOOKUP(Element_Concentrations!B727, Sample_Data!B$2:I$69, 8, FALSE)</f>
        <v>#N/A</v>
      </c>
      <c r="G727" t="e">
        <f t="shared" si="22"/>
        <v>#N/A</v>
      </c>
      <c r="H727" t="e">
        <f t="shared" si="23"/>
        <v>#N/A</v>
      </c>
      <c r="J727"/>
    </row>
    <row r="728" spans="2:10" x14ac:dyDescent="0.2">
      <c r="B728"/>
      <c r="D728"/>
      <c r="E728" t="e">
        <f>VLOOKUP(Element_Concentrations!B728,Sample_Data!B$2:I$69,7,FALSE)</f>
        <v>#N/A</v>
      </c>
      <c r="F728" t="e">
        <f>VLOOKUP(Element_Concentrations!B728, Sample_Data!B$2:I$69, 8, FALSE)</f>
        <v>#N/A</v>
      </c>
      <c r="G728" t="e">
        <f t="shared" si="22"/>
        <v>#N/A</v>
      </c>
      <c r="H728" t="e">
        <f t="shared" si="23"/>
        <v>#N/A</v>
      </c>
      <c r="J728" s="13"/>
    </row>
    <row r="729" spans="2:10" x14ac:dyDescent="0.2">
      <c r="B729"/>
      <c r="D729"/>
      <c r="E729" t="e">
        <f>VLOOKUP(Element_Concentrations!B729,Sample_Data!B$2:I$69,7,FALSE)</f>
        <v>#N/A</v>
      </c>
      <c r="F729" t="e">
        <f>VLOOKUP(Element_Concentrations!B729, Sample_Data!B$2:I$69, 8, FALSE)</f>
        <v>#N/A</v>
      </c>
      <c r="G729" t="e">
        <f t="shared" si="22"/>
        <v>#N/A</v>
      </c>
      <c r="H729" t="e">
        <f t="shared" si="23"/>
        <v>#N/A</v>
      </c>
      <c r="J729" s="13"/>
    </row>
    <row r="730" spans="2:10" x14ac:dyDescent="0.2">
      <c r="B730"/>
      <c r="D730"/>
      <c r="E730" t="e">
        <f>VLOOKUP(Element_Concentrations!B730,Sample_Data!B$2:I$69,7,FALSE)</f>
        <v>#N/A</v>
      </c>
      <c r="F730" t="e">
        <f>VLOOKUP(Element_Concentrations!B730, Sample_Data!B$2:I$69, 8, FALSE)</f>
        <v>#N/A</v>
      </c>
      <c r="G730" t="e">
        <f t="shared" si="22"/>
        <v>#N/A</v>
      </c>
      <c r="H730" t="e">
        <f t="shared" si="23"/>
        <v>#N/A</v>
      </c>
      <c r="J730"/>
    </row>
    <row r="731" spans="2:10" x14ac:dyDescent="0.2">
      <c r="B731"/>
      <c r="D731"/>
      <c r="E731" t="e">
        <f>VLOOKUP(Element_Concentrations!B731,Sample_Data!B$2:I$69,7,FALSE)</f>
        <v>#N/A</v>
      </c>
      <c r="F731" t="e">
        <f>VLOOKUP(Element_Concentrations!B731, Sample_Data!B$2:I$69, 8, FALSE)</f>
        <v>#N/A</v>
      </c>
      <c r="G731" t="e">
        <f t="shared" si="22"/>
        <v>#N/A</v>
      </c>
      <c r="H731" t="e">
        <f t="shared" si="23"/>
        <v>#N/A</v>
      </c>
      <c r="J731"/>
    </row>
    <row r="732" spans="2:10" x14ac:dyDescent="0.2">
      <c r="B732"/>
      <c r="D732"/>
      <c r="E732" t="e">
        <f>VLOOKUP(Element_Concentrations!B732,Sample_Data!B$2:I$69,7,FALSE)</f>
        <v>#N/A</v>
      </c>
      <c r="F732" t="e">
        <f>VLOOKUP(Element_Concentrations!B732, Sample_Data!B$2:I$69, 8, FALSE)</f>
        <v>#N/A</v>
      </c>
      <c r="G732" t="e">
        <f t="shared" si="22"/>
        <v>#N/A</v>
      </c>
      <c r="H732" t="e">
        <f t="shared" si="23"/>
        <v>#N/A</v>
      </c>
      <c r="J732"/>
    </row>
    <row r="733" spans="2:10" x14ac:dyDescent="0.2">
      <c r="B733"/>
      <c r="D733"/>
      <c r="E733" t="e">
        <f>VLOOKUP(Element_Concentrations!B733,Sample_Data!B$2:I$69,7,FALSE)</f>
        <v>#N/A</v>
      </c>
      <c r="F733" t="e">
        <f>VLOOKUP(Element_Concentrations!B733, Sample_Data!B$2:I$69, 8, FALSE)</f>
        <v>#N/A</v>
      </c>
      <c r="G733" t="e">
        <f t="shared" si="22"/>
        <v>#N/A</v>
      </c>
      <c r="H733" t="e">
        <f t="shared" si="23"/>
        <v>#N/A</v>
      </c>
      <c r="J733"/>
    </row>
    <row r="734" spans="2:10" x14ac:dyDescent="0.2">
      <c r="B734"/>
      <c r="D734"/>
      <c r="E734" t="e">
        <f>VLOOKUP(Element_Concentrations!B734,Sample_Data!B$2:I$69,7,FALSE)</f>
        <v>#N/A</v>
      </c>
      <c r="F734" t="e">
        <f>VLOOKUP(Element_Concentrations!B734, Sample_Data!B$2:I$69, 8, FALSE)</f>
        <v>#N/A</v>
      </c>
      <c r="G734" t="e">
        <f t="shared" si="22"/>
        <v>#N/A</v>
      </c>
      <c r="H734" t="e">
        <f t="shared" si="23"/>
        <v>#N/A</v>
      </c>
      <c r="J734"/>
    </row>
    <row r="735" spans="2:10" x14ac:dyDescent="0.2">
      <c r="B735"/>
      <c r="D735"/>
      <c r="E735" t="e">
        <f>VLOOKUP(Element_Concentrations!B735,Sample_Data!B$2:I$69,7,FALSE)</f>
        <v>#N/A</v>
      </c>
      <c r="F735" t="e">
        <f>VLOOKUP(Element_Concentrations!B735, Sample_Data!B$2:I$69, 8, FALSE)</f>
        <v>#N/A</v>
      </c>
      <c r="G735" t="e">
        <f t="shared" si="22"/>
        <v>#N/A</v>
      </c>
      <c r="H735" t="e">
        <f t="shared" si="23"/>
        <v>#N/A</v>
      </c>
      <c r="J735"/>
    </row>
    <row r="736" spans="2:10" x14ac:dyDescent="0.2">
      <c r="B736"/>
      <c r="D736"/>
      <c r="E736" t="e">
        <f>VLOOKUP(Element_Concentrations!B736,Sample_Data!B$2:I$69,7,FALSE)</f>
        <v>#N/A</v>
      </c>
      <c r="F736" t="e">
        <f>VLOOKUP(Element_Concentrations!B736, Sample_Data!B$2:I$69, 8, FALSE)</f>
        <v>#N/A</v>
      </c>
      <c r="G736" t="e">
        <f t="shared" si="22"/>
        <v>#N/A</v>
      </c>
      <c r="H736" t="e">
        <f t="shared" si="23"/>
        <v>#N/A</v>
      </c>
      <c r="J736"/>
    </row>
    <row r="737" spans="2:10" x14ac:dyDescent="0.2">
      <c r="B737"/>
      <c r="D737"/>
      <c r="E737" t="e">
        <f>VLOOKUP(Element_Concentrations!B737,Sample_Data!B$2:I$69,7,FALSE)</f>
        <v>#N/A</v>
      </c>
      <c r="F737" t="e">
        <f>VLOOKUP(Element_Concentrations!B737, Sample_Data!B$2:I$69, 8, FALSE)</f>
        <v>#N/A</v>
      </c>
      <c r="G737" t="e">
        <f t="shared" si="22"/>
        <v>#N/A</v>
      </c>
      <c r="H737" t="e">
        <f t="shared" si="23"/>
        <v>#N/A</v>
      </c>
      <c r="J737"/>
    </row>
    <row r="738" spans="2:10" x14ac:dyDescent="0.2">
      <c r="B738"/>
      <c r="D738"/>
      <c r="E738" t="e">
        <f>VLOOKUP(Element_Concentrations!B738,Sample_Data!B$2:I$69,7,FALSE)</f>
        <v>#N/A</v>
      </c>
      <c r="F738" t="e">
        <f>VLOOKUP(Element_Concentrations!B738, Sample_Data!B$2:I$69, 8, FALSE)</f>
        <v>#N/A</v>
      </c>
      <c r="G738" t="e">
        <f t="shared" si="22"/>
        <v>#N/A</v>
      </c>
      <c r="H738" t="e">
        <f t="shared" si="23"/>
        <v>#N/A</v>
      </c>
      <c r="J738"/>
    </row>
    <row r="739" spans="2:10" x14ac:dyDescent="0.2">
      <c r="B739"/>
      <c r="D739"/>
      <c r="E739" t="e">
        <f>VLOOKUP(Element_Concentrations!B739,Sample_Data!B$2:I$69,7,FALSE)</f>
        <v>#N/A</v>
      </c>
      <c r="F739" t="e">
        <f>VLOOKUP(Element_Concentrations!B739, Sample_Data!B$2:I$69, 8, FALSE)</f>
        <v>#N/A</v>
      </c>
      <c r="G739" t="e">
        <f t="shared" si="22"/>
        <v>#N/A</v>
      </c>
      <c r="H739" t="e">
        <f t="shared" si="23"/>
        <v>#N/A</v>
      </c>
      <c r="J739"/>
    </row>
    <row r="740" spans="2:10" x14ac:dyDescent="0.2">
      <c r="B740"/>
      <c r="D740"/>
      <c r="E740" t="e">
        <f>VLOOKUP(Element_Concentrations!B740,Sample_Data!B$2:I$69,7,FALSE)</f>
        <v>#N/A</v>
      </c>
      <c r="F740" t="e">
        <f>VLOOKUP(Element_Concentrations!B740, Sample_Data!B$2:I$69, 8, FALSE)</f>
        <v>#N/A</v>
      </c>
      <c r="G740" t="e">
        <f t="shared" si="22"/>
        <v>#N/A</v>
      </c>
      <c r="H740" t="e">
        <f t="shared" si="23"/>
        <v>#N/A</v>
      </c>
      <c r="J740"/>
    </row>
    <row r="741" spans="2:10" x14ac:dyDescent="0.2">
      <c r="B741"/>
      <c r="D741"/>
      <c r="E741" t="e">
        <f>VLOOKUP(Element_Concentrations!B741,Sample_Data!B$2:I$69,7,FALSE)</f>
        <v>#N/A</v>
      </c>
      <c r="F741" t="e">
        <f>VLOOKUP(Element_Concentrations!B741, Sample_Data!B$2:I$69, 8, FALSE)</f>
        <v>#N/A</v>
      </c>
      <c r="G741" t="e">
        <f t="shared" si="22"/>
        <v>#N/A</v>
      </c>
      <c r="H741" t="e">
        <f t="shared" si="23"/>
        <v>#N/A</v>
      </c>
      <c r="J741"/>
    </row>
    <row r="742" spans="2:10" x14ac:dyDescent="0.2">
      <c r="B742"/>
      <c r="D742"/>
      <c r="E742" t="e">
        <f>VLOOKUP(Element_Concentrations!B742,Sample_Data!B$2:I$69,7,FALSE)</f>
        <v>#N/A</v>
      </c>
      <c r="F742" t="e">
        <f>VLOOKUP(Element_Concentrations!B742, Sample_Data!B$2:I$69, 8, FALSE)</f>
        <v>#N/A</v>
      </c>
      <c r="G742" t="e">
        <f t="shared" si="22"/>
        <v>#N/A</v>
      </c>
      <c r="H742" t="e">
        <f t="shared" si="23"/>
        <v>#N/A</v>
      </c>
      <c r="J742"/>
    </row>
    <row r="743" spans="2:10" x14ac:dyDescent="0.2">
      <c r="B743"/>
      <c r="D743"/>
      <c r="E743" t="e">
        <f>VLOOKUP(Element_Concentrations!B743,Sample_Data!B$2:I$69,7,FALSE)</f>
        <v>#N/A</v>
      </c>
      <c r="F743" t="e">
        <f>VLOOKUP(Element_Concentrations!B743, Sample_Data!B$2:I$69, 8, FALSE)</f>
        <v>#N/A</v>
      </c>
      <c r="G743" t="e">
        <f t="shared" si="22"/>
        <v>#N/A</v>
      </c>
      <c r="H743" t="e">
        <f t="shared" si="23"/>
        <v>#N/A</v>
      </c>
      <c r="J743"/>
    </row>
    <row r="744" spans="2:10" x14ac:dyDescent="0.2">
      <c r="B744"/>
      <c r="D744"/>
      <c r="E744" t="e">
        <f>VLOOKUP(Element_Concentrations!B744,Sample_Data!B$2:I$69,7,FALSE)</f>
        <v>#N/A</v>
      </c>
      <c r="F744" t="e">
        <f>VLOOKUP(Element_Concentrations!B744, Sample_Data!B$2:I$69, 8, FALSE)</f>
        <v>#N/A</v>
      </c>
      <c r="G744" t="e">
        <f t="shared" si="22"/>
        <v>#N/A</v>
      </c>
      <c r="H744" t="e">
        <f t="shared" si="23"/>
        <v>#N/A</v>
      </c>
      <c r="J744"/>
    </row>
    <row r="745" spans="2:10" x14ac:dyDescent="0.2">
      <c r="B745"/>
      <c r="D745"/>
      <c r="E745" t="e">
        <f>VLOOKUP(Element_Concentrations!B745,Sample_Data!B$2:I$69,7,FALSE)</f>
        <v>#N/A</v>
      </c>
      <c r="F745" t="e">
        <f>VLOOKUP(Element_Concentrations!B745, Sample_Data!B$2:I$69, 8, FALSE)</f>
        <v>#N/A</v>
      </c>
      <c r="G745" t="e">
        <f t="shared" si="22"/>
        <v>#N/A</v>
      </c>
      <c r="H745" t="e">
        <f t="shared" si="23"/>
        <v>#N/A</v>
      </c>
      <c r="J745"/>
    </row>
    <row r="746" spans="2:10" x14ac:dyDescent="0.2">
      <c r="B746"/>
      <c r="D746"/>
      <c r="E746" t="e">
        <f>VLOOKUP(Element_Concentrations!B746,Sample_Data!B$2:I$69,7,FALSE)</f>
        <v>#N/A</v>
      </c>
      <c r="F746" t="e">
        <f>VLOOKUP(Element_Concentrations!B746, Sample_Data!B$2:I$69, 8, FALSE)</f>
        <v>#N/A</v>
      </c>
      <c r="G746" t="e">
        <f t="shared" si="22"/>
        <v>#N/A</v>
      </c>
      <c r="H746" t="e">
        <f t="shared" si="23"/>
        <v>#N/A</v>
      </c>
      <c r="J746"/>
    </row>
    <row r="747" spans="2:10" x14ac:dyDescent="0.2">
      <c r="B747"/>
      <c r="D747"/>
      <c r="E747" t="e">
        <f>VLOOKUP(Element_Concentrations!B747,Sample_Data!B$2:I$69,7,FALSE)</f>
        <v>#N/A</v>
      </c>
      <c r="F747" t="e">
        <f>VLOOKUP(Element_Concentrations!B747, Sample_Data!B$2:I$69, 8, FALSE)</f>
        <v>#N/A</v>
      </c>
      <c r="G747" t="e">
        <f t="shared" si="22"/>
        <v>#N/A</v>
      </c>
      <c r="H747" t="e">
        <f t="shared" si="23"/>
        <v>#N/A</v>
      </c>
      <c r="J747"/>
    </row>
    <row r="748" spans="2:10" x14ac:dyDescent="0.2">
      <c r="B748"/>
      <c r="D748"/>
      <c r="E748" t="e">
        <f>VLOOKUP(Element_Concentrations!B748,Sample_Data!B$2:I$69,7,FALSE)</f>
        <v>#N/A</v>
      </c>
      <c r="F748" t="e">
        <f>VLOOKUP(Element_Concentrations!B748, Sample_Data!B$2:I$69, 8, FALSE)</f>
        <v>#N/A</v>
      </c>
      <c r="G748" t="e">
        <f t="shared" si="22"/>
        <v>#N/A</v>
      </c>
      <c r="H748" t="e">
        <f t="shared" si="23"/>
        <v>#N/A</v>
      </c>
      <c r="J748"/>
    </row>
    <row r="749" spans="2:10" x14ac:dyDescent="0.2">
      <c r="B749"/>
      <c r="D749"/>
      <c r="E749" t="e">
        <f>VLOOKUP(Element_Concentrations!B749,Sample_Data!B$2:I$69,7,FALSE)</f>
        <v>#N/A</v>
      </c>
      <c r="F749" t="e">
        <f>VLOOKUP(Element_Concentrations!B749, Sample_Data!B$2:I$69, 8, FALSE)</f>
        <v>#N/A</v>
      </c>
      <c r="G749" t="e">
        <f t="shared" si="22"/>
        <v>#N/A</v>
      </c>
      <c r="H749" t="e">
        <f t="shared" si="23"/>
        <v>#N/A</v>
      </c>
      <c r="J749"/>
    </row>
    <row r="750" spans="2:10" x14ac:dyDescent="0.2">
      <c r="B750"/>
      <c r="D750"/>
      <c r="E750" t="e">
        <f>VLOOKUP(Element_Concentrations!B750,Sample_Data!B$2:I$69,7,FALSE)</f>
        <v>#N/A</v>
      </c>
      <c r="F750" t="e">
        <f>VLOOKUP(Element_Concentrations!B750, Sample_Data!B$2:I$69, 8, FALSE)</f>
        <v>#N/A</v>
      </c>
      <c r="G750" t="e">
        <f t="shared" si="22"/>
        <v>#N/A</v>
      </c>
      <c r="H750" t="e">
        <f t="shared" si="23"/>
        <v>#N/A</v>
      </c>
      <c r="J750"/>
    </row>
    <row r="751" spans="2:10" x14ac:dyDescent="0.2">
      <c r="B751"/>
      <c r="D751"/>
      <c r="E751" t="e">
        <f>VLOOKUP(Element_Concentrations!B751,Sample_Data!B$2:I$69,7,FALSE)</f>
        <v>#N/A</v>
      </c>
      <c r="F751" t="e">
        <f>VLOOKUP(Element_Concentrations!B751, Sample_Data!B$2:I$69, 8, FALSE)</f>
        <v>#N/A</v>
      </c>
      <c r="G751" t="e">
        <f t="shared" si="22"/>
        <v>#N/A</v>
      </c>
      <c r="H751" t="e">
        <f t="shared" si="23"/>
        <v>#N/A</v>
      </c>
      <c r="J751"/>
    </row>
    <row r="752" spans="2:10" x14ac:dyDescent="0.2">
      <c r="B752"/>
      <c r="D752"/>
      <c r="E752" t="e">
        <f>VLOOKUP(Element_Concentrations!B752,Sample_Data!B$2:I$69,7,FALSE)</f>
        <v>#N/A</v>
      </c>
      <c r="F752" t="e">
        <f>VLOOKUP(Element_Concentrations!B752, Sample_Data!B$2:I$69, 8, FALSE)</f>
        <v>#N/A</v>
      </c>
      <c r="G752" t="e">
        <f t="shared" si="22"/>
        <v>#N/A</v>
      </c>
      <c r="H752" t="e">
        <f t="shared" si="23"/>
        <v>#N/A</v>
      </c>
      <c r="J752"/>
    </row>
    <row r="753" spans="2:10" x14ac:dyDescent="0.2">
      <c r="B753"/>
      <c r="D753"/>
      <c r="E753" t="e">
        <f>VLOOKUP(Element_Concentrations!B753,Sample_Data!B$2:I$69,7,FALSE)</f>
        <v>#N/A</v>
      </c>
      <c r="F753" t="e">
        <f>VLOOKUP(Element_Concentrations!B753, Sample_Data!B$2:I$69, 8, FALSE)</f>
        <v>#N/A</v>
      </c>
      <c r="G753" t="e">
        <f t="shared" si="22"/>
        <v>#N/A</v>
      </c>
      <c r="H753" t="e">
        <f t="shared" si="23"/>
        <v>#N/A</v>
      </c>
      <c r="J753"/>
    </row>
    <row r="754" spans="2:10" x14ac:dyDescent="0.2">
      <c r="B754"/>
      <c r="D754"/>
      <c r="E754" t="e">
        <f>VLOOKUP(Element_Concentrations!B754,Sample_Data!B$2:I$69,7,FALSE)</f>
        <v>#N/A</v>
      </c>
      <c r="F754" t="e">
        <f>VLOOKUP(Element_Concentrations!B754, Sample_Data!B$2:I$69, 8, FALSE)</f>
        <v>#N/A</v>
      </c>
      <c r="G754" t="e">
        <f t="shared" si="22"/>
        <v>#N/A</v>
      </c>
      <c r="H754" t="e">
        <f t="shared" si="23"/>
        <v>#N/A</v>
      </c>
      <c r="J754"/>
    </row>
    <row r="755" spans="2:10" x14ac:dyDescent="0.2">
      <c r="B755"/>
      <c r="D755"/>
      <c r="E755" t="e">
        <f>VLOOKUP(Element_Concentrations!B755,Sample_Data!B$2:I$69,7,FALSE)</f>
        <v>#N/A</v>
      </c>
      <c r="F755" t="e">
        <f>VLOOKUP(Element_Concentrations!B755, Sample_Data!B$2:I$69, 8, FALSE)</f>
        <v>#N/A</v>
      </c>
      <c r="G755" t="e">
        <f t="shared" si="22"/>
        <v>#N/A</v>
      </c>
      <c r="H755" t="e">
        <f t="shared" si="23"/>
        <v>#N/A</v>
      </c>
      <c r="J755"/>
    </row>
    <row r="756" spans="2:10" x14ac:dyDescent="0.2">
      <c r="B756"/>
      <c r="D756"/>
      <c r="E756" t="e">
        <f>VLOOKUP(Element_Concentrations!B756,Sample_Data!B$2:I$69,7,FALSE)</f>
        <v>#N/A</v>
      </c>
      <c r="F756" t="e">
        <f>VLOOKUP(Element_Concentrations!B756, Sample_Data!B$2:I$69, 8, FALSE)</f>
        <v>#N/A</v>
      </c>
      <c r="G756" t="e">
        <f t="shared" si="22"/>
        <v>#N/A</v>
      </c>
      <c r="H756" t="e">
        <f t="shared" si="23"/>
        <v>#N/A</v>
      </c>
      <c r="J756"/>
    </row>
    <row r="757" spans="2:10" x14ac:dyDescent="0.2">
      <c r="B757"/>
      <c r="D757"/>
      <c r="E757" t="e">
        <f>VLOOKUP(Element_Concentrations!B757,Sample_Data!B$2:I$69,7,FALSE)</f>
        <v>#N/A</v>
      </c>
      <c r="F757" t="e">
        <f>VLOOKUP(Element_Concentrations!B757, Sample_Data!B$2:I$69, 8, FALSE)</f>
        <v>#N/A</v>
      </c>
      <c r="G757" t="e">
        <f t="shared" si="22"/>
        <v>#N/A</v>
      </c>
      <c r="H757" t="e">
        <f t="shared" si="23"/>
        <v>#N/A</v>
      </c>
      <c r="J757"/>
    </row>
    <row r="758" spans="2:10" x14ac:dyDescent="0.2">
      <c r="B758"/>
      <c r="D758"/>
      <c r="E758" t="e">
        <f>VLOOKUP(Element_Concentrations!B758,Sample_Data!B$2:I$69,7,FALSE)</f>
        <v>#N/A</v>
      </c>
      <c r="F758" t="e">
        <f>VLOOKUP(Element_Concentrations!B758, Sample_Data!B$2:I$69, 8, FALSE)</f>
        <v>#N/A</v>
      </c>
      <c r="G758" t="e">
        <f t="shared" si="22"/>
        <v>#N/A</v>
      </c>
      <c r="H758" t="e">
        <f t="shared" si="23"/>
        <v>#N/A</v>
      </c>
      <c r="J758"/>
    </row>
    <row r="759" spans="2:10" x14ac:dyDescent="0.2">
      <c r="B759"/>
      <c r="D759"/>
      <c r="E759" t="e">
        <f>VLOOKUP(Element_Concentrations!B759,Sample_Data!B$2:I$69,7,FALSE)</f>
        <v>#N/A</v>
      </c>
      <c r="F759" t="e">
        <f>VLOOKUP(Element_Concentrations!B759, Sample_Data!B$2:I$69, 8, FALSE)</f>
        <v>#N/A</v>
      </c>
      <c r="G759" t="e">
        <f t="shared" si="22"/>
        <v>#N/A</v>
      </c>
      <c r="H759" t="e">
        <f t="shared" si="23"/>
        <v>#N/A</v>
      </c>
      <c r="J759" s="13"/>
    </row>
    <row r="760" spans="2:10" x14ac:dyDescent="0.2">
      <c r="B760"/>
      <c r="D760"/>
      <c r="E760" t="e">
        <f>VLOOKUP(Element_Concentrations!B760,Sample_Data!B$2:I$69,7,FALSE)</f>
        <v>#N/A</v>
      </c>
      <c r="F760" t="e">
        <f>VLOOKUP(Element_Concentrations!B760, Sample_Data!B$2:I$69, 8, FALSE)</f>
        <v>#N/A</v>
      </c>
      <c r="G760" t="e">
        <f t="shared" si="22"/>
        <v>#N/A</v>
      </c>
      <c r="H760" t="e">
        <f t="shared" si="23"/>
        <v>#N/A</v>
      </c>
      <c r="J760" s="13"/>
    </row>
    <row r="761" spans="2:10" x14ac:dyDescent="0.2">
      <c r="B761"/>
      <c r="D761"/>
      <c r="E761" t="e">
        <f>VLOOKUP(Element_Concentrations!B761,Sample_Data!B$2:I$69,7,FALSE)</f>
        <v>#N/A</v>
      </c>
      <c r="F761" t="e">
        <f>VLOOKUP(Element_Concentrations!B761, Sample_Data!B$2:I$69, 8, FALSE)</f>
        <v>#N/A</v>
      </c>
      <c r="G761" t="e">
        <f t="shared" si="22"/>
        <v>#N/A</v>
      </c>
      <c r="H761" t="e">
        <f t="shared" si="23"/>
        <v>#N/A</v>
      </c>
      <c r="J761"/>
    </row>
    <row r="762" spans="2:10" x14ac:dyDescent="0.2">
      <c r="B762"/>
      <c r="D762"/>
      <c r="E762" t="e">
        <f>VLOOKUP(Element_Concentrations!B762,Sample_Data!B$2:I$69,7,FALSE)</f>
        <v>#N/A</v>
      </c>
      <c r="F762" t="e">
        <f>VLOOKUP(Element_Concentrations!B762, Sample_Data!B$2:I$69, 8, FALSE)</f>
        <v>#N/A</v>
      </c>
      <c r="G762" t="e">
        <f t="shared" si="22"/>
        <v>#N/A</v>
      </c>
      <c r="H762" t="e">
        <f t="shared" si="23"/>
        <v>#N/A</v>
      </c>
      <c r="J762"/>
    </row>
    <row r="763" spans="2:10" x14ac:dyDescent="0.2">
      <c r="B763"/>
      <c r="D763"/>
      <c r="E763" t="e">
        <f>VLOOKUP(Element_Concentrations!B763,Sample_Data!B$2:I$69,7,FALSE)</f>
        <v>#N/A</v>
      </c>
      <c r="F763" t="e">
        <f>VLOOKUP(Element_Concentrations!B763, Sample_Data!B$2:I$69, 8, FALSE)</f>
        <v>#N/A</v>
      </c>
      <c r="G763" t="e">
        <f t="shared" si="22"/>
        <v>#N/A</v>
      </c>
      <c r="H763" t="e">
        <f t="shared" si="23"/>
        <v>#N/A</v>
      </c>
      <c r="J763"/>
    </row>
    <row r="764" spans="2:10" x14ac:dyDescent="0.2">
      <c r="B764"/>
      <c r="D764"/>
      <c r="E764" t="e">
        <f>VLOOKUP(Element_Concentrations!B764,Sample_Data!B$2:I$69,7,FALSE)</f>
        <v>#N/A</v>
      </c>
      <c r="F764" t="e">
        <f>VLOOKUP(Element_Concentrations!B764, Sample_Data!B$2:I$69, 8, FALSE)</f>
        <v>#N/A</v>
      </c>
      <c r="G764" t="e">
        <f t="shared" si="22"/>
        <v>#N/A</v>
      </c>
      <c r="H764" t="e">
        <f t="shared" si="23"/>
        <v>#N/A</v>
      </c>
      <c r="J764"/>
    </row>
    <row r="765" spans="2:10" x14ac:dyDescent="0.2">
      <c r="B765"/>
      <c r="D765"/>
      <c r="E765" t="e">
        <f>VLOOKUP(Element_Concentrations!B765,Sample_Data!B$2:I$69,7,FALSE)</f>
        <v>#N/A</v>
      </c>
      <c r="F765" t="e">
        <f>VLOOKUP(Element_Concentrations!B765, Sample_Data!B$2:I$69, 8, FALSE)</f>
        <v>#N/A</v>
      </c>
      <c r="G765" t="e">
        <f t="shared" si="22"/>
        <v>#N/A</v>
      </c>
      <c r="H765" t="e">
        <f t="shared" si="23"/>
        <v>#N/A</v>
      </c>
      <c r="J765"/>
    </row>
    <row r="766" spans="2:10" x14ac:dyDescent="0.2">
      <c r="B766"/>
      <c r="D766"/>
      <c r="E766" t="e">
        <f>VLOOKUP(Element_Concentrations!B766,Sample_Data!B$2:I$69,7,FALSE)</f>
        <v>#N/A</v>
      </c>
      <c r="F766" t="e">
        <f>VLOOKUP(Element_Concentrations!B766, Sample_Data!B$2:I$69, 8, FALSE)</f>
        <v>#N/A</v>
      </c>
      <c r="G766" t="e">
        <f t="shared" si="22"/>
        <v>#N/A</v>
      </c>
      <c r="H766" t="e">
        <f t="shared" si="23"/>
        <v>#N/A</v>
      </c>
      <c r="J766"/>
    </row>
    <row r="767" spans="2:10" x14ac:dyDescent="0.2">
      <c r="B767"/>
      <c r="D767"/>
      <c r="E767" t="e">
        <f>VLOOKUP(Element_Concentrations!B767,Sample_Data!B$2:I$69,7,FALSE)</f>
        <v>#N/A</v>
      </c>
      <c r="F767" t="e">
        <f>VLOOKUP(Element_Concentrations!B767, Sample_Data!B$2:I$69, 8, FALSE)</f>
        <v>#N/A</v>
      </c>
      <c r="G767" t="e">
        <f t="shared" si="22"/>
        <v>#N/A</v>
      </c>
      <c r="H767" t="e">
        <f t="shared" si="23"/>
        <v>#N/A</v>
      </c>
      <c r="J767"/>
    </row>
    <row r="768" spans="2:10" x14ac:dyDescent="0.2">
      <c r="B768"/>
      <c r="D768"/>
      <c r="E768" t="e">
        <f>VLOOKUP(Element_Concentrations!B768,Sample_Data!B$2:I$69,7,FALSE)</f>
        <v>#N/A</v>
      </c>
      <c r="F768" t="e">
        <f>VLOOKUP(Element_Concentrations!B768, Sample_Data!B$2:I$69, 8, FALSE)</f>
        <v>#N/A</v>
      </c>
      <c r="G768" t="e">
        <f t="shared" si="22"/>
        <v>#N/A</v>
      </c>
      <c r="H768" t="e">
        <f t="shared" si="23"/>
        <v>#N/A</v>
      </c>
      <c r="J768"/>
    </row>
    <row r="769" spans="2:10" x14ac:dyDescent="0.2">
      <c r="B769"/>
      <c r="D769"/>
      <c r="E769" t="e">
        <f>VLOOKUP(Element_Concentrations!B769,Sample_Data!B$2:I$69,7,FALSE)</f>
        <v>#N/A</v>
      </c>
      <c r="F769" t="e">
        <f>VLOOKUP(Element_Concentrations!B769, Sample_Data!B$2:I$69, 8, FALSE)</f>
        <v>#N/A</v>
      </c>
      <c r="G769" t="e">
        <f t="shared" si="22"/>
        <v>#N/A</v>
      </c>
      <c r="H769" t="e">
        <f t="shared" si="23"/>
        <v>#N/A</v>
      </c>
      <c r="J769"/>
    </row>
    <row r="770" spans="2:10" x14ac:dyDescent="0.2">
      <c r="B770"/>
      <c r="D770"/>
      <c r="E770" t="e">
        <f>VLOOKUP(Element_Concentrations!B770,Sample_Data!B$2:I$69,7,FALSE)</f>
        <v>#N/A</v>
      </c>
      <c r="F770" t="e">
        <f>VLOOKUP(Element_Concentrations!B770, Sample_Data!B$2:I$69, 8, FALSE)</f>
        <v>#N/A</v>
      </c>
      <c r="G770" t="e">
        <f t="shared" ref="G770:G833" si="24">D770*E770</f>
        <v>#N/A</v>
      </c>
      <c r="H770" t="e">
        <f t="shared" ref="H770:H833" si="25">G770/F770</f>
        <v>#N/A</v>
      </c>
      <c r="J770"/>
    </row>
    <row r="771" spans="2:10" x14ac:dyDescent="0.2">
      <c r="B771"/>
      <c r="D771"/>
      <c r="E771" t="e">
        <f>VLOOKUP(Element_Concentrations!B771,Sample_Data!B$2:I$69,7,FALSE)</f>
        <v>#N/A</v>
      </c>
      <c r="F771" t="e">
        <f>VLOOKUP(Element_Concentrations!B771, Sample_Data!B$2:I$69, 8, FALSE)</f>
        <v>#N/A</v>
      </c>
      <c r="G771" t="e">
        <f t="shared" si="24"/>
        <v>#N/A</v>
      </c>
      <c r="H771" t="e">
        <f t="shared" si="25"/>
        <v>#N/A</v>
      </c>
      <c r="J771"/>
    </row>
    <row r="772" spans="2:10" x14ac:dyDescent="0.2">
      <c r="B772"/>
      <c r="D772"/>
      <c r="E772" t="e">
        <f>VLOOKUP(Element_Concentrations!B772,Sample_Data!B$2:I$69,7,FALSE)</f>
        <v>#N/A</v>
      </c>
      <c r="F772" t="e">
        <f>VLOOKUP(Element_Concentrations!B772, Sample_Data!B$2:I$69, 8, FALSE)</f>
        <v>#N/A</v>
      </c>
      <c r="G772" t="e">
        <f t="shared" si="24"/>
        <v>#N/A</v>
      </c>
      <c r="H772" t="e">
        <f t="shared" si="25"/>
        <v>#N/A</v>
      </c>
      <c r="J772"/>
    </row>
    <row r="773" spans="2:10" x14ac:dyDescent="0.2">
      <c r="B773"/>
      <c r="D773"/>
      <c r="E773" t="e">
        <f>VLOOKUP(Element_Concentrations!B773,Sample_Data!B$2:I$69,7,FALSE)</f>
        <v>#N/A</v>
      </c>
      <c r="F773" t="e">
        <f>VLOOKUP(Element_Concentrations!B773, Sample_Data!B$2:I$69, 8, FALSE)</f>
        <v>#N/A</v>
      </c>
      <c r="G773" t="e">
        <f t="shared" si="24"/>
        <v>#N/A</v>
      </c>
      <c r="H773" t="e">
        <f t="shared" si="25"/>
        <v>#N/A</v>
      </c>
      <c r="J773"/>
    </row>
    <row r="774" spans="2:10" x14ac:dyDescent="0.2">
      <c r="B774"/>
      <c r="D774"/>
      <c r="E774" t="e">
        <f>VLOOKUP(Element_Concentrations!B774,Sample_Data!B$2:I$69,7,FALSE)</f>
        <v>#N/A</v>
      </c>
      <c r="F774" t="e">
        <f>VLOOKUP(Element_Concentrations!B774, Sample_Data!B$2:I$69, 8, FALSE)</f>
        <v>#N/A</v>
      </c>
      <c r="G774" t="e">
        <f t="shared" si="24"/>
        <v>#N/A</v>
      </c>
      <c r="H774" t="e">
        <f t="shared" si="25"/>
        <v>#N/A</v>
      </c>
      <c r="J774"/>
    </row>
    <row r="775" spans="2:10" x14ac:dyDescent="0.2">
      <c r="B775"/>
      <c r="D775"/>
      <c r="E775" t="e">
        <f>VLOOKUP(Element_Concentrations!B775,Sample_Data!B$2:I$69,7,FALSE)</f>
        <v>#N/A</v>
      </c>
      <c r="F775" t="e">
        <f>VLOOKUP(Element_Concentrations!B775, Sample_Data!B$2:I$69, 8, FALSE)</f>
        <v>#N/A</v>
      </c>
      <c r="G775" t="e">
        <f t="shared" si="24"/>
        <v>#N/A</v>
      </c>
      <c r="H775" t="e">
        <f t="shared" si="25"/>
        <v>#N/A</v>
      </c>
      <c r="J775"/>
    </row>
    <row r="776" spans="2:10" x14ac:dyDescent="0.2">
      <c r="B776"/>
      <c r="D776"/>
      <c r="E776" t="e">
        <f>VLOOKUP(Element_Concentrations!B776,Sample_Data!B$2:I$69,7,FALSE)</f>
        <v>#N/A</v>
      </c>
      <c r="F776" t="e">
        <f>VLOOKUP(Element_Concentrations!B776, Sample_Data!B$2:I$69, 8, FALSE)</f>
        <v>#N/A</v>
      </c>
      <c r="G776" t="e">
        <f t="shared" si="24"/>
        <v>#N/A</v>
      </c>
      <c r="H776" t="e">
        <f t="shared" si="25"/>
        <v>#N/A</v>
      </c>
      <c r="J776"/>
    </row>
    <row r="777" spans="2:10" x14ac:dyDescent="0.2">
      <c r="B777"/>
      <c r="D777"/>
      <c r="E777" t="e">
        <f>VLOOKUP(Element_Concentrations!B777,Sample_Data!B$2:I$69,7,FALSE)</f>
        <v>#N/A</v>
      </c>
      <c r="F777" t="e">
        <f>VLOOKUP(Element_Concentrations!B777, Sample_Data!B$2:I$69, 8, FALSE)</f>
        <v>#N/A</v>
      </c>
      <c r="G777" t="e">
        <f t="shared" si="24"/>
        <v>#N/A</v>
      </c>
      <c r="H777" t="e">
        <f t="shared" si="25"/>
        <v>#N/A</v>
      </c>
      <c r="J777"/>
    </row>
    <row r="778" spans="2:10" x14ac:dyDescent="0.2">
      <c r="B778"/>
      <c r="D778"/>
      <c r="E778" t="e">
        <f>VLOOKUP(Element_Concentrations!B778,Sample_Data!B$2:I$69,7,FALSE)</f>
        <v>#N/A</v>
      </c>
      <c r="F778" t="e">
        <f>VLOOKUP(Element_Concentrations!B778, Sample_Data!B$2:I$69, 8, FALSE)</f>
        <v>#N/A</v>
      </c>
      <c r="G778" t="e">
        <f t="shared" si="24"/>
        <v>#N/A</v>
      </c>
      <c r="H778" t="e">
        <f t="shared" si="25"/>
        <v>#N/A</v>
      </c>
      <c r="J778"/>
    </row>
    <row r="779" spans="2:10" x14ac:dyDescent="0.2">
      <c r="B779"/>
      <c r="D779"/>
      <c r="E779" t="e">
        <f>VLOOKUP(Element_Concentrations!B779,Sample_Data!B$2:I$69,7,FALSE)</f>
        <v>#N/A</v>
      </c>
      <c r="F779" t="e">
        <f>VLOOKUP(Element_Concentrations!B779, Sample_Data!B$2:I$69, 8, FALSE)</f>
        <v>#N/A</v>
      </c>
      <c r="G779" t="e">
        <f t="shared" si="24"/>
        <v>#N/A</v>
      </c>
      <c r="H779" t="e">
        <f t="shared" si="25"/>
        <v>#N/A</v>
      </c>
      <c r="J779"/>
    </row>
    <row r="780" spans="2:10" x14ac:dyDescent="0.2">
      <c r="B780"/>
      <c r="D780"/>
      <c r="E780" t="e">
        <f>VLOOKUP(Element_Concentrations!B780,Sample_Data!B$2:I$69,7,FALSE)</f>
        <v>#N/A</v>
      </c>
      <c r="F780" t="e">
        <f>VLOOKUP(Element_Concentrations!B780, Sample_Data!B$2:I$69, 8, FALSE)</f>
        <v>#N/A</v>
      </c>
      <c r="G780" t="e">
        <f t="shared" si="24"/>
        <v>#N/A</v>
      </c>
      <c r="H780" t="e">
        <f t="shared" si="25"/>
        <v>#N/A</v>
      </c>
      <c r="J780"/>
    </row>
    <row r="781" spans="2:10" x14ac:dyDescent="0.2">
      <c r="B781"/>
      <c r="D781"/>
      <c r="E781" t="e">
        <f>VLOOKUP(Element_Concentrations!B781,Sample_Data!B$2:I$69,7,FALSE)</f>
        <v>#N/A</v>
      </c>
      <c r="F781" t="e">
        <f>VLOOKUP(Element_Concentrations!B781, Sample_Data!B$2:I$69, 8, FALSE)</f>
        <v>#N/A</v>
      </c>
      <c r="G781" t="e">
        <f t="shared" si="24"/>
        <v>#N/A</v>
      </c>
      <c r="H781" t="e">
        <f t="shared" si="25"/>
        <v>#N/A</v>
      </c>
      <c r="J781"/>
    </row>
    <row r="782" spans="2:10" x14ac:dyDescent="0.2">
      <c r="B782"/>
      <c r="D782"/>
      <c r="E782" t="e">
        <f>VLOOKUP(Element_Concentrations!B782,Sample_Data!B$2:I$69,7,FALSE)</f>
        <v>#N/A</v>
      </c>
      <c r="F782" t="e">
        <f>VLOOKUP(Element_Concentrations!B782, Sample_Data!B$2:I$69, 8, FALSE)</f>
        <v>#N/A</v>
      </c>
      <c r="G782" t="e">
        <f t="shared" si="24"/>
        <v>#N/A</v>
      </c>
      <c r="H782" t="e">
        <f t="shared" si="25"/>
        <v>#N/A</v>
      </c>
      <c r="J782"/>
    </row>
    <row r="783" spans="2:10" x14ac:dyDescent="0.2">
      <c r="B783"/>
      <c r="D783"/>
      <c r="E783" t="e">
        <f>VLOOKUP(Element_Concentrations!B783,Sample_Data!B$2:I$69,7,FALSE)</f>
        <v>#N/A</v>
      </c>
      <c r="F783" t="e">
        <f>VLOOKUP(Element_Concentrations!B783, Sample_Data!B$2:I$69, 8, FALSE)</f>
        <v>#N/A</v>
      </c>
      <c r="G783" t="e">
        <f t="shared" si="24"/>
        <v>#N/A</v>
      </c>
      <c r="H783" t="e">
        <f t="shared" si="25"/>
        <v>#N/A</v>
      </c>
      <c r="J783"/>
    </row>
    <row r="784" spans="2:10" x14ac:dyDescent="0.2">
      <c r="B784"/>
      <c r="D784"/>
      <c r="E784" t="e">
        <f>VLOOKUP(Element_Concentrations!B784,Sample_Data!B$2:I$69,7,FALSE)</f>
        <v>#N/A</v>
      </c>
      <c r="F784" t="e">
        <f>VLOOKUP(Element_Concentrations!B784, Sample_Data!B$2:I$69, 8, FALSE)</f>
        <v>#N/A</v>
      </c>
      <c r="G784" t="e">
        <f t="shared" si="24"/>
        <v>#N/A</v>
      </c>
      <c r="H784" t="e">
        <f t="shared" si="25"/>
        <v>#N/A</v>
      </c>
      <c r="J784"/>
    </row>
    <row r="785" spans="2:10" x14ac:dyDescent="0.2">
      <c r="B785"/>
      <c r="D785"/>
      <c r="E785" t="e">
        <f>VLOOKUP(Element_Concentrations!B785,Sample_Data!B$2:I$69,7,FALSE)</f>
        <v>#N/A</v>
      </c>
      <c r="F785" t="e">
        <f>VLOOKUP(Element_Concentrations!B785, Sample_Data!B$2:I$69, 8, FALSE)</f>
        <v>#N/A</v>
      </c>
      <c r="G785" t="e">
        <f t="shared" si="24"/>
        <v>#N/A</v>
      </c>
      <c r="H785" t="e">
        <f t="shared" si="25"/>
        <v>#N/A</v>
      </c>
      <c r="J785"/>
    </row>
    <row r="786" spans="2:10" x14ac:dyDescent="0.2">
      <c r="B786"/>
      <c r="D786"/>
      <c r="E786" t="e">
        <f>VLOOKUP(Element_Concentrations!B786,Sample_Data!B$2:I$69,7,FALSE)</f>
        <v>#N/A</v>
      </c>
      <c r="F786" t="e">
        <f>VLOOKUP(Element_Concentrations!B786, Sample_Data!B$2:I$69, 8, FALSE)</f>
        <v>#N/A</v>
      </c>
      <c r="G786" t="e">
        <f t="shared" si="24"/>
        <v>#N/A</v>
      </c>
      <c r="H786" t="e">
        <f t="shared" si="25"/>
        <v>#N/A</v>
      </c>
      <c r="J786"/>
    </row>
    <row r="787" spans="2:10" x14ac:dyDescent="0.2">
      <c r="B787"/>
      <c r="D787"/>
      <c r="E787" t="e">
        <f>VLOOKUP(Element_Concentrations!B787,Sample_Data!B$2:I$69,7,FALSE)</f>
        <v>#N/A</v>
      </c>
      <c r="F787" t="e">
        <f>VLOOKUP(Element_Concentrations!B787, Sample_Data!B$2:I$69, 8, FALSE)</f>
        <v>#N/A</v>
      </c>
      <c r="G787" t="e">
        <f t="shared" si="24"/>
        <v>#N/A</v>
      </c>
      <c r="H787" t="e">
        <f t="shared" si="25"/>
        <v>#N/A</v>
      </c>
      <c r="J787"/>
    </row>
    <row r="788" spans="2:10" x14ac:dyDescent="0.2">
      <c r="B788"/>
      <c r="D788"/>
      <c r="E788" t="e">
        <f>VLOOKUP(Element_Concentrations!B788,Sample_Data!B$2:I$69,7,FALSE)</f>
        <v>#N/A</v>
      </c>
      <c r="F788" t="e">
        <f>VLOOKUP(Element_Concentrations!B788, Sample_Data!B$2:I$69, 8, FALSE)</f>
        <v>#N/A</v>
      </c>
      <c r="G788" t="e">
        <f t="shared" si="24"/>
        <v>#N/A</v>
      </c>
      <c r="H788" t="e">
        <f t="shared" si="25"/>
        <v>#N/A</v>
      </c>
      <c r="J788"/>
    </row>
    <row r="789" spans="2:10" x14ac:dyDescent="0.2">
      <c r="B789"/>
      <c r="D789"/>
      <c r="E789" t="e">
        <f>VLOOKUP(Element_Concentrations!B789,Sample_Data!B$2:I$69,7,FALSE)</f>
        <v>#N/A</v>
      </c>
      <c r="F789" t="e">
        <f>VLOOKUP(Element_Concentrations!B789, Sample_Data!B$2:I$69, 8, FALSE)</f>
        <v>#N/A</v>
      </c>
      <c r="G789" t="e">
        <f t="shared" si="24"/>
        <v>#N/A</v>
      </c>
      <c r="H789" t="e">
        <f t="shared" si="25"/>
        <v>#N/A</v>
      </c>
      <c r="J789"/>
    </row>
    <row r="790" spans="2:10" x14ac:dyDescent="0.2">
      <c r="B790"/>
      <c r="D790"/>
      <c r="E790" t="e">
        <f>VLOOKUP(Element_Concentrations!B790,Sample_Data!B$2:I$69,7,FALSE)</f>
        <v>#N/A</v>
      </c>
      <c r="F790" t="e">
        <f>VLOOKUP(Element_Concentrations!B790, Sample_Data!B$2:I$69, 8, FALSE)</f>
        <v>#N/A</v>
      </c>
      <c r="G790" t="e">
        <f t="shared" si="24"/>
        <v>#N/A</v>
      </c>
      <c r="H790" t="e">
        <f t="shared" si="25"/>
        <v>#N/A</v>
      </c>
      <c r="J790" s="13"/>
    </row>
    <row r="791" spans="2:10" x14ac:dyDescent="0.2">
      <c r="B791"/>
      <c r="D791"/>
      <c r="E791" t="e">
        <f>VLOOKUP(Element_Concentrations!B791,Sample_Data!B$2:I$69,7,FALSE)</f>
        <v>#N/A</v>
      </c>
      <c r="F791" t="e">
        <f>VLOOKUP(Element_Concentrations!B791, Sample_Data!B$2:I$69, 8, FALSE)</f>
        <v>#N/A</v>
      </c>
      <c r="G791" t="e">
        <f t="shared" si="24"/>
        <v>#N/A</v>
      </c>
      <c r="H791" t="e">
        <f t="shared" si="25"/>
        <v>#N/A</v>
      </c>
      <c r="J791" s="13"/>
    </row>
    <row r="792" spans="2:10" x14ac:dyDescent="0.2">
      <c r="B792"/>
      <c r="D792"/>
      <c r="E792" t="e">
        <f>VLOOKUP(Element_Concentrations!B792,Sample_Data!B$2:I$69,7,FALSE)</f>
        <v>#N/A</v>
      </c>
      <c r="F792" t="e">
        <f>VLOOKUP(Element_Concentrations!B792, Sample_Data!B$2:I$69, 8, FALSE)</f>
        <v>#N/A</v>
      </c>
      <c r="G792" t="e">
        <f t="shared" si="24"/>
        <v>#N/A</v>
      </c>
      <c r="H792" t="e">
        <f t="shared" si="25"/>
        <v>#N/A</v>
      </c>
      <c r="J792"/>
    </row>
    <row r="793" spans="2:10" x14ac:dyDescent="0.2">
      <c r="B793"/>
      <c r="D793"/>
      <c r="E793" t="e">
        <f>VLOOKUP(Element_Concentrations!B793,Sample_Data!B$2:I$69,7,FALSE)</f>
        <v>#N/A</v>
      </c>
      <c r="F793" t="e">
        <f>VLOOKUP(Element_Concentrations!B793, Sample_Data!B$2:I$69, 8, FALSE)</f>
        <v>#N/A</v>
      </c>
      <c r="G793" t="e">
        <f t="shared" si="24"/>
        <v>#N/A</v>
      </c>
      <c r="H793" t="e">
        <f t="shared" si="25"/>
        <v>#N/A</v>
      </c>
      <c r="J793"/>
    </row>
    <row r="794" spans="2:10" x14ac:dyDescent="0.2">
      <c r="B794"/>
      <c r="D794"/>
      <c r="E794" t="e">
        <f>VLOOKUP(Element_Concentrations!B794,Sample_Data!B$2:I$69,7,FALSE)</f>
        <v>#N/A</v>
      </c>
      <c r="F794" t="e">
        <f>VLOOKUP(Element_Concentrations!B794, Sample_Data!B$2:I$69, 8, FALSE)</f>
        <v>#N/A</v>
      </c>
      <c r="G794" t="e">
        <f t="shared" si="24"/>
        <v>#N/A</v>
      </c>
      <c r="H794" t="e">
        <f t="shared" si="25"/>
        <v>#N/A</v>
      </c>
      <c r="J794"/>
    </row>
    <row r="795" spans="2:10" x14ac:dyDescent="0.2">
      <c r="B795"/>
      <c r="D795"/>
      <c r="E795" t="e">
        <f>VLOOKUP(Element_Concentrations!B795,Sample_Data!B$2:I$69,7,FALSE)</f>
        <v>#N/A</v>
      </c>
      <c r="F795" t="e">
        <f>VLOOKUP(Element_Concentrations!B795, Sample_Data!B$2:I$69, 8, FALSE)</f>
        <v>#N/A</v>
      </c>
      <c r="G795" t="e">
        <f t="shared" si="24"/>
        <v>#N/A</v>
      </c>
      <c r="H795" t="e">
        <f t="shared" si="25"/>
        <v>#N/A</v>
      </c>
      <c r="J795"/>
    </row>
    <row r="796" spans="2:10" x14ac:dyDescent="0.2">
      <c r="B796"/>
      <c r="D796"/>
      <c r="E796" t="e">
        <f>VLOOKUP(Element_Concentrations!B796,Sample_Data!B$2:I$69,7,FALSE)</f>
        <v>#N/A</v>
      </c>
      <c r="F796" t="e">
        <f>VLOOKUP(Element_Concentrations!B796, Sample_Data!B$2:I$69, 8, FALSE)</f>
        <v>#N/A</v>
      </c>
      <c r="G796" t="e">
        <f t="shared" si="24"/>
        <v>#N/A</v>
      </c>
      <c r="H796" t="e">
        <f t="shared" si="25"/>
        <v>#N/A</v>
      </c>
      <c r="J796"/>
    </row>
    <row r="797" spans="2:10" x14ac:dyDescent="0.2">
      <c r="B797"/>
      <c r="D797"/>
      <c r="E797" t="e">
        <f>VLOOKUP(Element_Concentrations!B797,Sample_Data!B$2:I$69,7,FALSE)</f>
        <v>#N/A</v>
      </c>
      <c r="F797" t="e">
        <f>VLOOKUP(Element_Concentrations!B797, Sample_Data!B$2:I$69, 8, FALSE)</f>
        <v>#N/A</v>
      </c>
      <c r="G797" t="e">
        <f t="shared" si="24"/>
        <v>#N/A</v>
      </c>
      <c r="H797" t="e">
        <f t="shared" si="25"/>
        <v>#N/A</v>
      </c>
      <c r="J797"/>
    </row>
    <row r="798" spans="2:10" x14ac:dyDescent="0.2">
      <c r="B798"/>
      <c r="D798"/>
      <c r="E798" t="e">
        <f>VLOOKUP(Element_Concentrations!B798,Sample_Data!B$2:I$69,7,FALSE)</f>
        <v>#N/A</v>
      </c>
      <c r="F798" t="e">
        <f>VLOOKUP(Element_Concentrations!B798, Sample_Data!B$2:I$69, 8, FALSE)</f>
        <v>#N/A</v>
      </c>
      <c r="G798" t="e">
        <f t="shared" si="24"/>
        <v>#N/A</v>
      </c>
      <c r="H798" t="e">
        <f t="shared" si="25"/>
        <v>#N/A</v>
      </c>
      <c r="J798"/>
    </row>
    <row r="799" spans="2:10" x14ac:dyDescent="0.2">
      <c r="B799"/>
      <c r="D799"/>
      <c r="E799" t="e">
        <f>VLOOKUP(Element_Concentrations!B799,Sample_Data!B$2:I$69,7,FALSE)</f>
        <v>#N/A</v>
      </c>
      <c r="F799" t="e">
        <f>VLOOKUP(Element_Concentrations!B799, Sample_Data!B$2:I$69, 8, FALSE)</f>
        <v>#N/A</v>
      </c>
      <c r="G799" t="e">
        <f t="shared" si="24"/>
        <v>#N/A</v>
      </c>
      <c r="H799" t="e">
        <f t="shared" si="25"/>
        <v>#N/A</v>
      </c>
      <c r="J799"/>
    </row>
    <row r="800" spans="2:10" x14ac:dyDescent="0.2">
      <c r="B800"/>
      <c r="D800"/>
      <c r="E800" t="e">
        <f>VLOOKUP(Element_Concentrations!B800,Sample_Data!B$2:I$69,7,FALSE)</f>
        <v>#N/A</v>
      </c>
      <c r="F800" t="e">
        <f>VLOOKUP(Element_Concentrations!B800, Sample_Data!B$2:I$69, 8, FALSE)</f>
        <v>#N/A</v>
      </c>
      <c r="G800" t="e">
        <f t="shared" si="24"/>
        <v>#N/A</v>
      </c>
      <c r="H800" t="e">
        <f t="shared" si="25"/>
        <v>#N/A</v>
      </c>
      <c r="J800"/>
    </row>
    <row r="801" spans="2:10" x14ac:dyDescent="0.2">
      <c r="B801"/>
      <c r="D801"/>
      <c r="E801" t="e">
        <f>VLOOKUP(Element_Concentrations!B801,Sample_Data!B$2:I$69,7,FALSE)</f>
        <v>#N/A</v>
      </c>
      <c r="F801" t="e">
        <f>VLOOKUP(Element_Concentrations!B801, Sample_Data!B$2:I$69, 8, FALSE)</f>
        <v>#N/A</v>
      </c>
      <c r="G801" t="e">
        <f t="shared" si="24"/>
        <v>#N/A</v>
      </c>
      <c r="H801" t="e">
        <f t="shared" si="25"/>
        <v>#N/A</v>
      </c>
      <c r="J801"/>
    </row>
    <row r="802" spans="2:10" x14ac:dyDescent="0.2">
      <c r="B802"/>
      <c r="D802"/>
      <c r="E802" t="e">
        <f>VLOOKUP(Element_Concentrations!B802,Sample_Data!B$2:I$69,7,FALSE)</f>
        <v>#N/A</v>
      </c>
      <c r="F802" t="e">
        <f>VLOOKUP(Element_Concentrations!B802, Sample_Data!B$2:I$69, 8, FALSE)</f>
        <v>#N/A</v>
      </c>
      <c r="G802" t="e">
        <f t="shared" si="24"/>
        <v>#N/A</v>
      </c>
      <c r="H802" t="e">
        <f t="shared" si="25"/>
        <v>#N/A</v>
      </c>
      <c r="J802"/>
    </row>
    <row r="803" spans="2:10" x14ac:dyDescent="0.2">
      <c r="B803"/>
      <c r="D803"/>
      <c r="E803" t="e">
        <f>VLOOKUP(Element_Concentrations!B803,Sample_Data!B$2:I$69,7,FALSE)</f>
        <v>#N/A</v>
      </c>
      <c r="F803" t="e">
        <f>VLOOKUP(Element_Concentrations!B803, Sample_Data!B$2:I$69, 8, FALSE)</f>
        <v>#N/A</v>
      </c>
      <c r="G803" t="e">
        <f t="shared" si="24"/>
        <v>#N/A</v>
      </c>
      <c r="H803" t="e">
        <f t="shared" si="25"/>
        <v>#N/A</v>
      </c>
      <c r="J803"/>
    </row>
    <row r="804" spans="2:10" x14ac:dyDescent="0.2">
      <c r="B804"/>
      <c r="D804"/>
      <c r="E804" t="e">
        <f>VLOOKUP(Element_Concentrations!B804,Sample_Data!B$2:I$69,7,FALSE)</f>
        <v>#N/A</v>
      </c>
      <c r="F804" t="e">
        <f>VLOOKUP(Element_Concentrations!B804, Sample_Data!B$2:I$69, 8, FALSE)</f>
        <v>#N/A</v>
      </c>
      <c r="G804" t="e">
        <f t="shared" si="24"/>
        <v>#N/A</v>
      </c>
      <c r="H804" t="e">
        <f t="shared" si="25"/>
        <v>#N/A</v>
      </c>
      <c r="J804"/>
    </row>
    <row r="805" spans="2:10" x14ac:dyDescent="0.2">
      <c r="B805"/>
      <c r="D805"/>
      <c r="E805" t="e">
        <f>VLOOKUP(Element_Concentrations!B805,Sample_Data!B$2:I$69,7,FALSE)</f>
        <v>#N/A</v>
      </c>
      <c r="F805" t="e">
        <f>VLOOKUP(Element_Concentrations!B805, Sample_Data!B$2:I$69, 8, FALSE)</f>
        <v>#N/A</v>
      </c>
      <c r="G805" t="e">
        <f t="shared" si="24"/>
        <v>#N/A</v>
      </c>
      <c r="H805" t="e">
        <f t="shared" si="25"/>
        <v>#N/A</v>
      </c>
      <c r="J805"/>
    </row>
    <row r="806" spans="2:10" x14ac:dyDescent="0.2">
      <c r="B806"/>
      <c r="D806"/>
      <c r="E806" t="e">
        <f>VLOOKUP(Element_Concentrations!B806,Sample_Data!B$2:I$69,7,FALSE)</f>
        <v>#N/A</v>
      </c>
      <c r="F806" t="e">
        <f>VLOOKUP(Element_Concentrations!B806, Sample_Data!B$2:I$69, 8, FALSE)</f>
        <v>#N/A</v>
      </c>
      <c r="G806" t="e">
        <f t="shared" si="24"/>
        <v>#N/A</v>
      </c>
      <c r="H806" t="e">
        <f t="shared" si="25"/>
        <v>#N/A</v>
      </c>
      <c r="J806"/>
    </row>
    <row r="807" spans="2:10" x14ac:dyDescent="0.2">
      <c r="B807"/>
      <c r="D807"/>
      <c r="E807" t="e">
        <f>VLOOKUP(Element_Concentrations!B807,Sample_Data!B$2:I$69,7,FALSE)</f>
        <v>#N/A</v>
      </c>
      <c r="F807" t="e">
        <f>VLOOKUP(Element_Concentrations!B807, Sample_Data!B$2:I$69, 8, FALSE)</f>
        <v>#N/A</v>
      </c>
      <c r="G807" t="e">
        <f t="shared" si="24"/>
        <v>#N/A</v>
      </c>
      <c r="H807" t="e">
        <f t="shared" si="25"/>
        <v>#N/A</v>
      </c>
      <c r="J807"/>
    </row>
    <row r="808" spans="2:10" x14ac:dyDescent="0.2">
      <c r="D808"/>
      <c r="E808" t="e">
        <f>VLOOKUP(Element_Concentrations!B808,Sample_Data!B$2:I$69,7,FALSE)</f>
        <v>#N/A</v>
      </c>
      <c r="F808" t="e">
        <f>VLOOKUP(Element_Concentrations!B808, Sample_Data!B$2:I$69, 8, FALSE)</f>
        <v>#N/A</v>
      </c>
      <c r="G808" t="e">
        <f t="shared" si="24"/>
        <v>#N/A</v>
      </c>
      <c r="H808" t="e">
        <f t="shared" si="25"/>
        <v>#N/A</v>
      </c>
      <c r="J808"/>
    </row>
    <row r="809" spans="2:10" x14ac:dyDescent="0.2">
      <c r="D809"/>
      <c r="E809" t="e">
        <f>VLOOKUP(Element_Concentrations!B809,Sample_Data!B$2:I$69,7,FALSE)</f>
        <v>#N/A</v>
      </c>
      <c r="F809" t="e">
        <f>VLOOKUP(Element_Concentrations!B809, Sample_Data!B$2:I$69, 8, FALSE)</f>
        <v>#N/A</v>
      </c>
      <c r="G809" t="e">
        <f t="shared" si="24"/>
        <v>#N/A</v>
      </c>
      <c r="H809" t="e">
        <f t="shared" si="25"/>
        <v>#N/A</v>
      </c>
      <c r="J809"/>
    </row>
    <row r="810" spans="2:10" x14ac:dyDescent="0.2">
      <c r="D810"/>
      <c r="E810" t="e">
        <f>VLOOKUP(Element_Concentrations!B810,Sample_Data!B$2:I$69,7,FALSE)</f>
        <v>#N/A</v>
      </c>
      <c r="F810" t="e">
        <f>VLOOKUP(Element_Concentrations!B810, Sample_Data!B$2:I$69, 8, FALSE)</f>
        <v>#N/A</v>
      </c>
      <c r="G810" t="e">
        <f t="shared" si="24"/>
        <v>#N/A</v>
      </c>
      <c r="H810" t="e">
        <f t="shared" si="25"/>
        <v>#N/A</v>
      </c>
      <c r="J810"/>
    </row>
    <row r="811" spans="2:10" x14ac:dyDescent="0.2">
      <c r="D811"/>
      <c r="E811" t="e">
        <f>VLOOKUP(Element_Concentrations!B811,Sample_Data!B$2:I$69,7,FALSE)</f>
        <v>#N/A</v>
      </c>
      <c r="F811" t="e">
        <f>VLOOKUP(Element_Concentrations!B811, Sample_Data!B$2:I$69, 8, FALSE)</f>
        <v>#N/A</v>
      </c>
      <c r="G811" t="e">
        <f t="shared" si="24"/>
        <v>#N/A</v>
      </c>
      <c r="H811" t="e">
        <f t="shared" si="25"/>
        <v>#N/A</v>
      </c>
      <c r="J811"/>
    </row>
    <row r="812" spans="2:10" x14ac:dyDescent="0.2">
      <c r="D812"/>
      <c r="E812" t="e">
        <f>VLOOKUP(Element_Concentrations!B812,Sample_Data!B$2:I$69,7,FALSE)</f>
        <v>#N/A</v>
      </c>
      <c r="F812" t="e">
        <f>VLOOKUP(Element_Concentrations!B812, Sample_Data!B$2:I$69, 8, FALSE)</f>
        <v>#N/A</v>
      </c>
      <c r="G812" t="e">
        <f t="shared" si="24"/>
        <v>#N/A</v>
      </c>
      <c r="H812" t="e">
        <f t="shared" si="25"/>
        <v>#N/A</v>
      </c>
      <c r="J812"/>
    </row>
    <row r="813" spans="2:10" x14ac:dyDescent="0.2">
      <c r="D813"/>
      <c r="E813" t="e">
        <f>VLOOKUP(Element_Concentrations!B813,Sample_Data!B$2:I$69,7,FALSE)</f>
        <v>#N/A</v>
      </c>
      <c r="F813" t="e">
        <f>VLOOKUP(Element_Concentrations!B813, Sample_Data!B$2:I$69, 8, FALSE)</f>
        <v>#N/A</v>
      </c>
      <c r="G813" t="e">
        <f t="shared" si="24"/>
        <v>#N/A</v>
      </c>
      <c r="H813" t="e">
        <f t="shared" si="25"/>
        <v>#N/A</v>
      </c>
      <c r="J813"/>
    </row>
    <row r="814" spans="2:10" x14ac:dyDescent="0.2">
      <c r="D814"/>
      <c r="E814" t="e">
        <f>VLOOKUP(Element_Concentrations!B814,Sample_Data!B$2:I$69,7,FALSE)</f>
        <v>#N/A</v>
      </c>
      <c r="F814" t="e">
        <f>VLOOKUP(Element_Concentrations!B814, Sample_Data!B$2:I$69, 8, FALSE)</f>
        <v>#N/A</v>
      </c>
      <c r="G814" t="e">
        <f t="shared" si="24"/>
        <v>#N/A</v>
      </c>
      <c r="H814" t="e">
        <f t="shared" si="25"/>
        <v>#N/A</v>
      </c>
      <c r="J814"/>
    </row>
    <row r="815" spans="2:10" x14ac:dyDescent="0.2">
      <c r="D815"/>
      <c r="E815" t="e">
        <f>VLOOKUP(Element_Concentrations!B815,Sample_Data!B$2:I$69,7,FALSE)</f>
        <v>#N/A</v>
      </c>
      <c r="F815" t="e">
        <f>VLOOKUP(Element_Concentrations!B815, Sample_Data!B$2:I$69, 8, FALSE)</f>
        <v>#N/A</v>
      </c>
      <c r="G815" t="e">
        <f t="shared" si="24"/>
        <v>#N/A</v>
      </c>
      <c r="H815" t="e">
        <f t="shared" si="25"/>
        <v>#N/A</v>
      </c>
      <c r="J815"/>
    </row>
    <row r="816" spans="2:10" x14ac:dyDescent="0.2">
      <c r="D816"/>
      <c r="E816" t="e">
        <f>VLOOKUP(Element_Concentrations!B816,Sample_Data!B$2:I$69,7,FALSE)</f>
        <v>#N/A</v>
      </c>
      <c r="F816" t="e">
        <f>VLOOKUP(Element_Concentrations!B816, Sample_Data!B$2:I$69, 8, FALSE)</f>
        <v>#N/A</v>
      </c>
      <c r="G816" t="e">
        <f t="shared" si="24"/>
        <v>#N/A</v>
      </c>
      <c r="H816" t="e">
        <f t="shared" si="25"/>
        <v>#N/A</v>
      </c>
      <c r="J816"/>
    </row>
    <row r="817" spans="4:10" x14ac:dyDescent="0.2">
      <c r="D817"/>
      <c r="E817" t="e">
        <f>VLOOKUP(Element_Concentrations!B817,Sample_Data!B$2:I$69,7,FALSE)</f>
        <v>#N/A</v>
      </c>
      <c r="F817" t="e">
        <f>VLOOKUP(Element_Concentrations!B817, Sample_Data!B$2:I$69, 8, FALSE)</f>
        <v>#N/A</v>
      </c>
      <c r="G817" t="e">
        <f t="shared" si="24"/>
        <v>#N/A</v>
      </c>
      <c r="H817" t="e">
        <f t="shared" si="25"/>
        <v>#N/A</v>
      </c>
      <c r="J817"/>
    </row>
    <row r="818" spans="4:10" x14ac:dyDescent="0.2">
      <c r="D818"/>
      <c r="E818" t="e">
        <f>VLOOKUP(Element_Concentrations!B818,Sample_Data!B$2:I$69,7,FALSE)</f>
        <v>#N/A</v>
      </c>
      <c r="F818" t="e">
        <f>VLOOKUP(Element_Concentrations!B818, Sample_Data!B$2:I$69, 8, FALSE)</f>
        <v>#N/A</v>
      </c>
      <c r="G818" t="e">
        <f t="shared" si="24"/>
        <v>#N/A</v>
      </c>
      <c r="H818" t="e">
        <f t="shared" si="25"/>
        <v>#N/A</v>
      </c>
      <c r="J818"/>
    </row>
    <row r="819" spans="4:10" x14ac:dyDescent="0.2">
      <c r="D819"/>
      <c r="E819" t="e">
        <f>VLOOKUP(Element_Concentrations!B819,Sample_Data!B$2:I$69,7,FALSE)</f>
        <v>#N/A</v>
      </c>
      <c r="F819" t="e">
        <f>VLOOKUP(Element_Concentrations!B819, Sample_Data!B$2:I$69, 8, FALSE)</f>
        <v>#N/A</v>
      </c>
      <c r="G819" t="e">
        <f t="shared" si="24"/>
        <v>#N/A</v>
      </c>
      <c r="H819" t="e">
        <f t="shared" si="25"/>
        <v>#N/A</v>
      </c>
      <c r="J819"/>
    </row>
    <row r="820" spans="4:10" x14ac:dyDescent="0.2">
      <c r="D820"/>
      <c r="E820" t="e">
        <f>VLOOKUP(Element_Concentrations!B820,Sample_Data!B$2:I$69,7,FALSE)</f>
        <v>#N/A</v>
      </c>
      <c r="F820" t="e">
        <f>VLOOKUP(Element_Concentrations!B820, Sample_Data!B$2:I$69, 8, FALSE)</f>
        <v>#N/A</v>
      </c>
      <c r="G820" t="e">
        <f t="shared" si="24"/>
        <v>#N/A</v>
      </c>
      <c r="H820" t="e">
        <f t="shared" si="25"/>
        <v>#N/A</v>
      </c>
      <c r="J820"/>
    </row>
    <row r="821" spans="4:10" x14ac:dyDescent="0.2">
      <c r="D821"/>
      <c r="E821" t="e">
        <f>VLOOKUP(Element_Concentrations!B821,Sample_Data!B$2:I$69,7,FALSE)</f>
        <v>#N/A</v>
      </c>
      <c r="F821" t="e">
        <f>VLOOKUP(Element_Concentrations!B821, Sample_Data!B$2:I$69, 8, FALSE)</f>
        <v>#N/A</v>
      </c>
      <c r="G821" t="e">
        <f t="shared" si="24"/>
        <v>#N/A</v>
      </c>
      <c r="H821" t="e">
        <f t="shared" si="25"/>
        <v>#N/A</v>
      </c>
      <c r="J821" s="13"/>
    </row>
    <row r="822" spans="4:10" x14ac:dyDescent="0.2">
      <c r="D822"/>
      <c r="E822" t="e">
        <f>VLOOKUP(Element_Concentrations!B822,Sample_Data!B$2:I$69,7,FALSE)</f>
        <v>#N/A</v>
      </c>
      <c r="F822" t="e">
        <f>VLOOKUP(Element_Concentrations!B822, Sample_Data!B$2:I$69, 8, FALSE)</f>
        <v>#N/A</v>
      </c>
      <c r="G822" t="e">
        <f t="shared" si="24"/>
        <v>#N/A</v>
      </c>
      <c r="H822" t="e">
        <f t="shared" si="25"/>
        <v>#N/A</v>
      </c>
      <c r="J822" s="13"/>
    </row>
    <row r="823" spans="4:10" x14ac:dyDescent="0.2">
      <c r="D823"/>
      <c r="E823" t="e">
        <f>VLOOKUP(Element_Concentrations!B823,Sample_Data!B$2:I$69,7,FALSE)</f>
        <v>#N/A</v>
      </c>
      <c r="F823" t="e">
        <f>VLOOKUP(Element_Concentrations!B823, Sample_Data!B$2:I$69, 8, FALSE)</f>
        <v>#N/A</v>
      </c>
      <c r="G823" t="e">
        <f t="shared" si="24"/>
        <v>#N/A</v>
      </c>
      <c r="H823" t="e">
        <f t="shared" si="25"/>
        <v>#N/A</v>
      </c>
      <c r="J823"/>
    </row>
    <row r="824" spans="4:10" x14ac:dyDescent="0.2">
      <c r="D824"/>
      <c r="E824" t="e">
        <f>VLOOKUP(Element_Concentrations!B824,Sample_Data!B$2:I$69,7,FALSE)</f>
        <v>#N/A</v>
      </c>
      <c r="F824" t="e">
        <f>VLOOKUP(Element_Concentrations!B824, Sample_Data!B$2:I$69, 8, FALSE)</f>
        <v>#N/A</v>
      </c>
      <c r="G824" t="e">
        <f t="shared" si="24"/>
        <v>#N/A</v>
      </c>
      <c r="H824" t="e">
        <f t="shared" si="25"/>
        <v>#N/A</v>
      </c>
      <c r="J824"/>
    </row>
    <row r="825" spans="4:10" x14ac:dyDescent="0.2">
      <c r="D825"/>
      <c r="E825" t="e">
        <f>VLOOKUP(Element_Concentrations!B825,Sample_Data!B$2:I$69,7,FALSE)</f>
        <v>#N/A</v>
      </c>
      <c r="F825" t="e">
        <f>VLOOKUP(Element_Concentrations!B825, Sample_Data!B$2:I$69, 8, FALSE)</f>
        <v>#N/A</v>
      </c>
      <c r="G825" t="e">
        <f t="shared" si="24"/>
        <v>#N/A</v>
      </c>
      <c r="H825" t="e">
        <f t="shared" si="25"/>
        <v>#N/A</v>
      </c>
      <c r="J825"/>
    </row>
    <row r="826" spans="4:10" x14ac:dyDescent="0.2">
      <c r="D826"/>
      <c r="E826" t="e">
        <f>VLOOKUP(Element_Concentrations!B826,Sample_Data!B$2:I$69,7,FALSE)</f>
        <v>#N/A</v>
      </c>
      <c r="F826" t="e">
        <f>VLOOKUP(Element_Concentrations!B826, Sample_Data!B$2:I$69, 8, FALSE)</f>
        <v>#N/A</v>
      </c>
      <c r="G826" t="e">
        <f t="shared" si="24"/>
        <v>#N/A</v>
      </c>
      <c r="H826" t="e">
        <f t="shared" si="25"/>
        <v>#N/A</v>
      </c>
      <c r="J826"/>
    </row>
    <row r="827" spans="4:10" x14ac:dyDescent="0.2">
      <c r="D827"/>
      <c r="E827" t="e">
        <f>VLOOKUP(Element_Concentrations!B827,Sample_Data!B$2:I$69,7,FALSE)</f>
        <v>#N/A</v>
      </c>
      <c r="F827" t="e">
        <f>VLOOKUP(Element_Concentrations!B827, Sample_Data!B$2:I$69, 8, FALSE)</f>
        <v>#N/A</v>
      </c>
      <c r="G827" t="e">
        <f t="shared" si="24"/>
        <v>#N/A</v>
      </c>
      <c r="H827" t="e">
        <f t="shared" si="25"/>
        <v>#N/A</v>
      </c>
      <c r="J827"/>
    </row>
    <row r="828" spans="4:10" x14ac:dyDescent="0.2">
      <c r="D828"/>
      <c r="E828" t="e">
        <f>VLOOKUP(Element_Concentrations!B828,Sample_Data!B$2:I$69,7,FALSE)</f>
        <v>#N/A</v>
      </c>
      <c r="F828" t="e">
        <f>VLOOKUP(Element_Concentrations!B828, Sample_Data!B$2:I$69, 8, FALSE)</f>
        <v>#N/A</v>
      </c>
      <c r="G828" t="e">
        <f t="shared" si="24"/>
        <v>#N/A</v>
      </c>
      <c r="H828" t="e">
        <f t="shared" si="25"/>
        <v>#N/A</v>
      </c>
      <c r="J828"/>
    </row>
    <row r="829" spans="4:10" x14ac:dyDescent="0.2">
      <c r="D829"/>
      <c r="E829" t="e">
        <f>VLOOKUP(Element_Concentrations!B829,Sample_Data!B$2:I$69,7,FALSE)</f>
        <v>#N/A</v>
      </c>
      <c r="F829" t="e">
        <f>VLOOKUP(Element_Concentrations!B829, Sample_Data!B$2:I$69, 8, FALSE)</f>
        <v>#N/A</v>
      </c>
      <c r="G829" t="e">
        <f t="shared" si="24"/>
        <v>#N/A</v>
      </c>
      <c r="H829" t="e">
        <f t="shared" si="25"/>
        <v>#N/A</v>
      </c>
      <c r="J829"/>
    </row>
    <row r="830" spans="4:10" x14ac:dyDescent="0.2">
      <c r="D830"/>
      <c r="E830" t="e">
        <f>VLOOKUP(Element_Concentrations!B830,Sample_Data!B$2:I$69,7,FALSE)</f>
        <v>#N/A</v>
      </c>
      <c r="F830" t="e">
        <f>VLOOKUP(Element_Concentrations!B830, Sample_Data!B$2:I$69, 8, FALSE)</f>
        <v>#N/A</v>
      </c>
      <c r="G830" t="e">
        <f t="shared" si="24"/>
        <v>#N/A</v>
      </c>
      <c r="H830" t="e">
        <f t="shared" si="25"/>
        <v>#N/A</v>
      </c>
      <c r="J830"/>
    </row>
    <row r="831" spans="4:10" x14ac:dyDescent="0.2">
      <c r="D831"/>
      <c r="E831" t="e">
        <f>VLOOKUP(Element_Concentrations!B831,Sample_Data!B$2:I$69,7,FALSE)</f>
        <v>#N/A</v>
      </c>
      <c r="F831" t="e">
        <f>VLOOKUP(Element_Concentrations!B831, Sample_Data!B$2:I$69, 8, FALSE)</f>
        <v>#N/A</v>
      </c>
      <c r="G831" t="e">
        <f t="shared" si="24"/>
        <v>#N/A</v>
      </c>
      <c r="H831" t="e">
        <f t="shared" si="25"/>
        <v>#N/A</v>
      </c>
      <c r="J831"/>
    </row>
    <row r="832" spans="4:10" x14ac:dyDescent="0.2">
      <c r="D832"/>
      <c r="E832" t="e">
        <f>VLOOKUP(Element_Concentrations!B832,Sample_Data!B$2:I$69,7,FALSE)</f>
        <v>#N/A</v>
      </c>
      <c r="F832" t="e">
        <f>VLOOKUP(Element_Concentrations!B832, Sample_Data!B$2:I$69, 8, FALSE)</f>
        <v>#N/A</v>
      </c>
      <c r="G832" t="e">
        <f t="shared" si="24"/>
        <v>#N/A</v>
      </c>
      <c r="H832" t="e">
        <f t="shared" si="25"/>
        <v>#N/A</v>
      </c>
      <c r="J832"/>
    </row>
    <row r="833" spans="4:10" x14ac:dyDescent="0.2">
      <c r="D833"/>
      <c r="E833" t="e">
        <f>VLOOKUP(Element_Concentrations!B833,Sample_Data!B$2:I$69,7,FALSE)</f>
        <v>#N/A</v>
      </c>
      <c r="F833" t="e">
        <f>VLOOKUP(Element_Concentrations!B833, Sample_Data!B$2:I$69, 8, FALSE)</f>
        <v>#N/A</v>
      </c>
      <c r="G833" t="e">
        <f t="shared" si="24"/>
        <v>#N/A</v>
      </c>
      <c r="H833" t="e">
        <f t="shared" si="25"/>
        <v>#N/A</v>
      </c>
      <c r="J833"/>
    </row>
    <row r="834" spans="4:10" x14ac:dyDescent="0.2">
      <c r="D834"/>
      <c r="E834" t="e">
        <f>VLOOKUP(Element_Concentrations!B834,Sample_Data!B$2:I$69,7,FALSE)</f>
        <v>#N/A</v>
      </c>
      <c r="F834" t="e">
        <f>VLOOKUP(Element_Concentrations!B834, Sample_Data!B$2:I$69, 8, FALSE)</f>
        <v>#N/A</v>
      </c>
      <c r="G834" t="e">
        <f t="shared" ref="G834:G897" si="26">D834*E834</f>
        <v>#N/A</v>
      </c>
      <c r="H834" t="e">
        <f t="shared" ref="H834:H897" si="27">G834/F834</f>
        <v>#N/A</v>
      </c>
      <c r="J834"/>
    </row>
    <row r="835" spans="4:10" x14ac:dyDescent="0.2">
      <c r="D835"/>
      <c r="E835" t="e">
        <f>VLOOKUP(Element_Concentrations!B835,Sample_Data!B$2:I$69,7,FALSE)</f>
        <v>#N/A</v>
      </c>
      <c r="F835" t="e">
        <f>VLOOKUP(Element_Concentrations!B835, Sample_Data!B$2:I$69, 8, FALSE)</f>
        <v>#N/A</v>
      </c>
      <c r="G835" t="e">
        <f t="shared" si="26"/>
        <v>#N/A</v>
      </c>
      <c r="H835" t="e">
        <f t="shared" si="27"/>
        <v>#N/A</v>
      </c>
      <c r="J835"/>
    </row>
    <row r="836" spans="4:10" x14ac:dyDescent="0.2">
      <c r="D836"/>
      <c r="E836" t="e">
        <f>VLOOKUP(Element_Concentrations!B836,Sample_Data!B$2:I$69,7,FALSE)</f>
        <v>#N/A</v>
      </c>
      <c r="F836" t="e">
        <f>VLOOKUP(Element_Concentrations!B836, Sample_Data!B$2:I$69, 8, FALSE)</f>
        <v>#N/A</v>
      </c>
      <c r="G836" t="e">
        <f t="shared" si="26"/>
        <v>#N/A</v>
      </c>
      <c r="H836" t="e">
        <f t="shared" si="27"/>
        <v>#N/A</v>
      </c>
      <c r="J836"/>
    </row>
    <row r="837" spans="4:10" x14ac:dyDescent="0.2">
      <c r="D837"/>
      <c r="E837" t="e">
        <f>VLOOKUP(Element_Concentrations!B837,Sample_Data!B$2:I$69,7,FALSE)</f>
        <v>#N/A</v>
      </c>
      <c r="F837" t="e">
        <f>VLOOKUP(Element_Concentrations!B837, Sample_Data!B$2:I$69, 8, FALSE)</f>
        <v>#N/A</v>
      </c>
      <c r="G837" t="e">
        <f t="shared" si="26"/>
        <v>#N/A</v>
      </c>
      <c r="H837" t="e">
        <f t="shared" si="27"/>
        <v>#N/A</v>
      </c>
      <c r="J837"/>
    </row>
    <row r="838" spans="4:10" x14ac:dyDescent="0.2">
      <c r="D838"/>
      <c r="E838" t="e">
        <f>VLOOKUP(Element_Concentrations!B838,Sample_Data!B$2:I$69,7,FALSE)</f>
        <v>#N/A</v>
      </c>
      <c r="F838" t="e">
        <f>VLOOKUP(Element_Concentrations!B838, Sample_Data!B$2:I$69, 8, FALSE)</f>
        <v>#N/A</v>
      </c>
      <c r="G838" t="e">
        <f t="shared" si="26"/>
        <v>#N/A</v>
      </c>
      <c r="H838" t="e">
        <f t="shared" si="27"/>
        <v>#N/A</v>
      </c>
      <c r="J838"/>
    </row>
    <row r="839" spans="4:10" x14ac:dyDescent="0.2">
      <c r="D839"/>
      <c r="E839" t="e">
        <f>VLOOKUP(Element_Concentrations!B839,Sample_Data!B$2:I$69,7,FALSE)</f>
        <v>#N/A</v>
      </c>
      <c r="F839" t="e">
        <f>VLOOKUP(Element_Concentrations!B839, Sample_Data!B$2:I$69, 8, FALSE)</f>
        <v>#N/A</v>
      </c>
      <c r="G839" t="e">
        <f t="shared" si="26"/>
        <v>#N/A</v>
      </c>
      <c r="H839" t="e">
        <f t="shared" si="27"/>
        <v>#N/A</v>
      </c>
      <c r="J839"/>
    </row>
    <row r="840" spans="4:10" x14ac:dyDescent="0.2">
      <c r="D840"/>
      <c r="E840" t="e">
        <f>VLOOKUP(Element_Concentrations!B840,Sample_Data!B$2:I$69,7,FALSE)</f>
        <v>#N/A</v>
      </c>
      <c r="F840" t="e">
        <f>VLOOKUP(Element_Concentrations!B840, Sample_Data!B$2:I$69, 8, FALSE)</f>
        <v>#N/A</v>
      </c>
      <c r="G840" t="e">
        <f t="shared" si="26"/>
        <v>#N/A</v>
      </c>
      <c r="H840" t="e">
        <f t="shared" si="27"/>
        <v>#N/A</v>
      </c>
      <c r="J840"/>
    </row>
    <row r="841" spans="4:10" x14ac:dyDescent="0.2">
      <c r="D841"/>
      <c r="E841" t="e">
        <f>VLOOKUP(Element_Concentrations!B841,Sample_Data!B$2:I$69,7,FALSE)</f>
        <v>#N/A</v>
      </c>
      <c r="F841" t="e">
        <f>VLOOKUP(Element_Concentrations!B841, Sample_Data!B$2:I$69, 8, FALSE)</f>
        <v>#N/A</v>
      </c>
      <c r="G841" t="e">
        <f t="shared" si="26"/>
        <v>#N/A</v>
      </c>
      <c r="H841" t="e">
        <f t="shared" si="27"/>
        <v>#N/A</v>
      </c>
      <c r="J841"/>
    </row>
    <row r="842" spans="4:10" x14ac:dyDescent="0.2">
      <c r="D842"/>
      <c r="E842" t="e">
        <f>VLOOKUP(Element_Concentrations!B842,Sample_Data!B$2:I$69,7,FALSE)</f>
        <v>#N/A</v>
      </c>
      <c r="F842" t="e">
        <f>VLOOKUP(Element_Concentrations!B842, Sample_Data!B$2:I$69, 8, FALSE)</f>
        <v>#N/A</v>
      </c>
      <c r="G842" t="e">
        <f t="shared" si="26"/>
        <v>#N/A</v>
      </c>
      <c r="H842" t="e">
        <f t="shared" si="27"/>
        <v>#N/A</v>
      </c>
      <c r="J842"/>
    </row>
    <row r="843" spans="4:10" x14ac:dyDescent="0.2">
      <c r="D843"/>
      <c r="E843" t="e">
        <f>VLOOKUP(Element_Concentrations!B843,Sample_Data!B$2:I$69,7,FALSE)</f>
        <v>#N/A</v>
      </c>
      <c r="F843" t="e">
        <f>VLOOKUP(Element_Concentrations!B843, Sample_Data!B$2:I$69, 8, FALSE)</f>
        <v>#N/A</v>
      </c>
      <c r="G843" t="e">
        <f t="shared" si="26"/>
        <v>#N/A</v>
      </c>
      <c r="H843" t="e">
        <f t="shared" si="27"/>
        <v>#N/A</v>
      </c>
      <c r="J843"/>
    </row>
    <row r="844" spans="4:10" x14ac:dyDescent="0.2">
      <c r="D844"/>
      <c r="E844" t="e">
        <f>VLOOKUP(Element_Concentrations!B844,Sample_Data!B$2:I$69,7,FALSE)</f>
        <v>#N/A</v>
      </c>
      <c r="F844" t="e">
        <f>VLOOKUP(Element_Concentrations!B844, Sample_Data!B$2:I$69, 8, FALSE)</f>
        <v>#N/A</v>
      </c>
      <c r="G844" t="e">
        <f t="shared" si="26"/>
        <v>#N/A</v>
      </c>
      <c r="H844" t="e">
        <f t="shared" si="27"/>
        <v>#N/A</v>
      </c>
      <c r="J844"/>
    </row>
    <row r="845" spans="4:10" x14ac:dyDescent="0.2">
      <c r="D845"/>
      <c r="E845" t="e">
        <f>VLOOKUP(Element_Concentrations!B845,Sample_Data!B$2:I$69,7,FALSE)</f>
        <v>#N/A</v>
      </c>
      <c r="F845" t="e">
        <f>VLOOKUP(Element_Concentrations!B845, Sample_Data!B$2:I$69, 8, FALSE)</f>
        <v>#N/A</v>
      </c>
      <c r="G845" t="e">
        <f t="shared" si="26"/>
        <v>#N/A</v>
      </c>
      <c r="H845" t="e">
        <f t="shared" si="27"/>
        <v>#N/A</v>
      </c>
      <c r="J845"/>
    </row>
    <row r="846" spans="4:10" x14ac:dyDescent="0.2">
      <c r="D846"/>
      <c r="E846" t="e">
        <f>VLOOKUP(Element_Concentrations!B846,Sample_Data!B$2:I$69,7,FALSE)</f>
        <v>#N/A</v>
      </c>
      <c r="F846" t="e">
        <f>VLOOKUP(Element_Concentrations!B846, Sample_Data!B$2:I$69, 8, FALSE)</f>
        <v>#N/A</v>
      </c>
      <c r="G846" t="e">
        <f t="shared" si="26"/>
        <v>#N/A</v>
      </c>
      <c r="H846" t="e">
        <f t="shared" si="27"/>
        <v>#N/A</v>
      </c>
      <c r="J846"/>
    </row>
    <row r="847" spans="4:10" x14ac:dyDescent="0.2">
      <c r="D847"/>
      <c r="E847" t="e">
        <f>VLOOKUP(Element_Concentrations!B847,Sample_Data!B$2:I$69,7,FALSE)</f>
        <v>#N/A</v>
      </c>
      <c r="F847" t="e">
        <f>VLOOKUP(Element_Concentrations!B847, Sample_Data!B$2:I$69, 8, FALSE)</f>
        <v>#N/A</v>
      </c>
      <c r="G847" t="e">
        <f t="shared" si="26"/>
        <v>#N/A</v>
      </c>
      <c r="H847" t="e">
        <f t="shared" si="27"/>
        <v>#N/A</v>
      </c>
      <c r="J847"/>
    </row>
    <row r="848" spans="4:10" x14ac:dyDescent="0.2">
      <c r="D848"/>
      <c r="E848" t="e">
        <f>VLOOKUP(Element_Concentrations!B848,Sample_Data!B$2:I$69,7,FALSE)</f>
        <v>#N/A</v>
      </c>
      <c r="F848" t="e">
        <f>VLOOKUP(Element_Concentrations!B848, Sample_Data!B$2:I$69, 8, FALSE)</f>
        <v>#N/A</v>
      </c>
      <c r="G848" t="e">
        <f t="shared" si="26"/>
        <v>#N/A</v>
      </c>
      <c r="H848" t="e">
        <f t="shared" si="27"/>
        <v>#N/A</v>
      </c>
      <c r="J848"/>
    </row>
    <row r="849" spans="4:10" x14ac:dyDescent="0.2">
      <c r="D849"/>
      <c r="E849" t="e">
        <f>VLOOKUP(Element_Concentrations!B849,Sample_Data!B$2:I$69,7,FALSE)</f>
        <v>#N/A</v>
      </c>
      <c r="F849" t="e">
        <f>VLOOKUP(Element_Concentrations!B849, Sample_Data!B$2:I$69, 8, FALSE)</f>
        <v>#N/A</v>
      </c>
      <c r="G849" t="e">
        <f t="shared" si="26"/>
        <v>#N/A</v>
      </c>
      <c r="H849" t="e">
        <f t="shared" si="27"/>
        <v>#N/A</v>
      </c>
      <c r="J849"/>
    </row>
    <row r="850" spans="4:10" x14ac:dyDescent="0.2">
      <c r="D850"/>
      <c r="E850" t="e">
        <f>VLOOKUP(Element_Concentrations!B850,Sample_Data!B$2:I$69,7,FALSE)</f>
        <v>#N/A</v>
      </c>
      <c r="F850" t="e">
        <f>VLOOKUP(Element_Concentrations!B850, Sample_Data!B$2:I$69, 8, FALSE)</f>
        <v>#N/A</v>
      </c>
      <c r="G850" t="e">
        <f t="shared" si="26"/>
        <v>#N/A</v>
      </c>
      <c r="H850" t="e">
        <f t="shared" si="27"/>
        <v>#N/A</v>
      </c>
      <c r="J850"/>
    </row>
    <row r="851" spans="4:10" x14ac:dyDescent="0.2">
      <c r="D851"/>
      <c r="E851" t="e">
        <f>VLOOKUP(Element_Concentrations!B851,Sample_Data!B$2:I$69,7,FALSE)</f>
        <v>#N/A</v>
      </c>
      <c r="F851" t="e">
        <f>VLOOKUP(Element_Concentrations!B851, Sample_Data!B$2:I$69, 8, FALSE)</f>
        <v>#N/A</v>
      </c>
      <c r="G851" t="e">
        <f t="shared" si="26"/>
        <v>#N/A</v>
      </c>
      <c r="H851" t="e">
        <f t="shared" si="27"/>
        <v>#N/A</v>
      </c>
      <c r="J851"/>
    </row>
    <row r="852" spans="4:10" x14ac:dyDescent="0.2">
      <c r="D852"/>
      <c r="E852" t="e">
        <f>VLOOKUP(Element_Concentrations!B852,Sample_Data!B$2:I$69,7,FALSE)</f>
        <v>#N/A</v>
      </c>
      <c r="F852" t="e">
        <f>VLOOKUP(Element_Concentrations!B852, Sample_Data!B$2:I$69, 8, FALSE)</f>
        <v>#N/A</v>
      </c>
      <c r="G852" t="e">
        <f t="shared" si="26"/>
        <v>#N/A</v>
      </c>
      <c r="H852" t="e">
        <f t="shared" si="27"/>
        <v>#N/A</v>
      </c>
      <c r="J852" s="13"/>
    </row>
    <row r="853" spans="4:10" x14ac:dyDescent="0.2">
      <c r="D853"/>
      <c r="E853" t="e">
        <f>VLOOKUP(Element_Concentrations!B853,Sample_Data!B$2:I$69,7,FALSE)</f>
        <v>#N/A</v>
      </c>
      <c r="F853" t="e">
        <f>VLOOKUP(Element_Concentrations!B853, Sample_Data!B$2:I$69, 8, FALSE)</f>
        <v>#N/A</v>
      </c>
      <c r="G853" t="e">
        <f t="shared" si="26"/>
        <v>#N/A</v>
      </c>
      <c r="H853" t="e">
        <f t="shared" si="27"/>
        <v>#N/A</v>
      </c>
      <c r="J853" s="13"/>
    </row>
    <row r="854" spans="4:10" x14ac:dyDescent="0.2">
      <c r="D854"/>
      <c r="E854" t="e">
        <f>VLOOKUP(Element_Concentrations!B854,Sample_Data!B$2:I$69,7,FALSE)</f>
        <v>#N/A</v>
      </c>
      <c r="F854" t="e">
        <f>VLOOKUP(Element_Concentrations!B854, Sample_Data!B$2:I$69, 8, FALSE)</f>
        <v>#N/A</v>
      </c>
      <c r="G854" t="e">
        <f t="shared" si="26"/>
        <v>#N/A</v>
      </c>
      <c r="H854" t="e">
        <f t="shared" si="27"/>
        <v>#N/A</v>
      </c>
      <c r="J854"/>
    </row>
    <row r="855" spans="4:10" x14ac:dyDescent="0.2">
      <c r="D855"/>
      <c r="E855" t="e">
        <f>VLOOKUP(Element_Concentrations!B855,Sample_Data!B$2:I$69,7,FALSE)</f>
        <v>#N/A</v>
      </c>
      <c r="F855" t="e">
        <f>VLOOKUP(Element_Concentrations!B855, Sample_Data!B$2:I$69, 8, FALSE)</f>
        <v>#N/A</v>
      </c>
      <c r="G855" t="e">
        <f t="shared" si="26"/>
        <v>#N/A</v>
      </c>
      <c r="H855" t="e">
        <f t="shared" si="27"/>
        <v>#N/A</v>
      </c>
      <c r="J855"/>
    </row>
    <row r="856" spans="4:10" x14ac:dyDescent="0.2">
      <c r="D856"/>
      <c r="E856" t="e">
        <f>VLOOKUP(Element_Concentrations!B856,Sample_Data!B$2:I$69,7,FALSE)</f>
        <v>#N/A</v>
      </c>
      <c r="F856" t="e">
        <f>VLOOKUP(Element_Concentrations!B856, Sample_Data!B$2:I$69, 8, FALSE)</f>
        <v>#N/A</v>
      </c>
      <c r="G856" t="e">
        <f t="shared" si="26"/>
        <v>#N/A</v>
      </c>
      <c r="H856" t="e">
        <f t="shared" si="27"/>
        <v>#N/A</v>
      </c>
      <c r="J856"/>
    </row>
    <row r="857" spans="4:10" x14ac:dyDescent="0.2">
      <c r="D857"/>
      <c r="E857" t="e">
        <f>VLOOKUP(Element_Concentrations!B857,Sample_Data!B$2:I$69,7,FALSE)</f>
        <v>#N/A</v>
      </c>
      <c r="F857" t="e">
        <f>VLOOKUP(Element_Concentrations!B857, Sample_Data!B$2:I$69, 8, FALSE)</f>
        <v>#N/A</v>
      </c>
      <c r="G857" t="e">
        <f t="shared" si="26"/>
        <v>#N/A</v>
      </c>
      <c r="H857" t="e">
        <f t="shared" si="27"/>
        <v>#N/A</v>
      </c>
      <c r="J857"/>
    </row>
    <row r="858" spans="4:10" x14ac:dyDescent="0.2">
      <c r="D858"/>
      <c r="E858" t="e">
        <f>VLOOKUP(Element_Concentrations!B858,Sample_Data!B$2:I$69,7,FALSE)</f>
        <v>#N/A</v>
      </c>
      <c r="F858" t="e">
        <f>VLOOKUP(Element_Concentrations!B858, Sample_Data!B$2:I$69, 8, FALSE)</f>
        <v>#N/A</v>
      </c>
      <c r="G858" t="e">
        <f t="shared" si="26"/>
        <v>#N/A</v>
      </c>
      <c r="H858" t="e">
        <f t="shared" si="27"/>
        <v>#N/A</v>
      </c>
      <c r="J858"/>
    </row>
    <row r="859" spans="4:10" x14ac:dyDescent="0.2">
      <c r="D859"/>
      <c r="E859" t="e">
        <f>VLOOKUP(Element_Concentrations!B859,Sample_Data!B$2:I$69,7,FALSE)</f>
        <v>#N/A</v>
      </c>
      <c r="F859" t="e">
        <f>VLOOKUP(Element_Concentrations!B859, Sample_Data!B$2:I$69, 8, FALSE)</f>
        <v>#N/A</v>
      </c>
      <c r="G859" t="e">
        <f t="shared" si="26"/>
        <v>#N/A</v>
      </c>
      <c r="H859" t="e">
        <f t="shared" si="27"/>
        <v>#N/A</v>
      </c>
      <c r="J859"/>
    </row>
    <row r="860" spans="4:10" x14ac:dyDescent="0.2">
      <c r="D860"/>
      <c r="E860" t="e">
        <f>VLOOKUP(Element_Concentrations!B860,Sample_Data!B$2:I$69,7,FALSE)</f>
        <v>#N/A</v>
      </c>
      <c r="F860" t="e">
        <f>VLOOKUP(Element_Concentrations!B860, Sample_Data!B$2:I$69, 8, FALSE)</f>
        <v>#N/A</v>
      </c>
      <c r="G860" t="e">
        <f t="shared" si="26"/>
        <v>#N/A</v>
      </c>
      <c r="H860" t="e">
        <f t="shared" si="27"/>
        <v>#N/A</v>
      </c>
      <c r="J860"/>
    </row>
    <row r="861" spans="4:10" x14ac:dyDescent="0.2">
      <c r="D861"/>
      <c r="E861" t="e">
        <f>VLOOKUP(Element_Concentrations!B861,Sample_Data!B$2:I$69,7,FALSE)</f>
        <v>#N/A</v>
      </c>
      <c r="F861" t="e">
        <f>VLOOKUP(Element_Concentrations!B861, Sample_Data!B$2:I$69, 8, FALSE)</f>
        <v>#N/A</v>
      </c>
      <c r="G861" t="e">
        <f t="shared" si="26"/>
        <v>#N/A</v>
      </c>
      <c r="H861" t="e">
        <f t="shared" si="27"/>
        <v>#N/A</v>
      </c>
      <c r="J861"/>
    </row>
    <row r="862" spans="4:10" x14ac:dyDescent="0.2">
      <c r="D862"/>
      <c r="E862" t="e">
        <f>VLOOKUP(Element_Concentrations!B862,Sample_Data!B$2:I$69,7,FALSE)</f>
        <v>#N/A</v>
      </c>
      <c r="F862" t="e">
        <f>VLOOKUP(Element_Concentrations!B862, Sample_Data!B$2:I$69, 8, FALSE)</f>
        <v>#N/A</v>
      </c>
      <c r="G862" t="e">
        <f t="shared" si="26"/>
        <v>#N/A</v>
      </c>
      <c r="H862" t="e">
        <f t="shared" si="27"/>
        <v>#N/A</v>
      </c>
      <c r="J862"/>
    </row>
    <row r="863" spans="4:10" x14ac:dyDescent="0.2">
      <c r="D863"/>
      <c r="E863" t="e">
        <f>VLOOKUP(Element_Concentrations!B863,Sample_Data!B$2:I$69,7,FALSE)</f>
        <v>#N/A</v>
      </c>
      <c r="F863" t="e">
        <f>VLOOKUP(Element_Concentrations!B863, Sample_Data!B$2:I$69, 8, FALSE)</f>
        <v>#N/A</v>
      </c>
      <c r="G863" t="e">
        <f t="shared" si="26"/>
        <v>#N/A</v>
      </c>
      <c r="H863" t="e">
        <f t="shared" si="27"/>
        <v>#N/A</v>
      </c>
      <c r="J863"/>
    </row>
    <row r="864" spans="4:10" x14ac:dyDescent="0.2">
      <c r="D864"/>
      <c r="E864" t="e">
        <f>VLOOKUP(Element_Concentrations!B864,Sample_Data!B$2:I$69,7,FALSE)</f>
        <v>#N/A</v>
      </c>
      <c r="F864" t="e">
        <f>VLOOKUP(Element_Concentrations!B864, Sample_Data!B$2:I$69, 8, FALSE)</f>
        <v>#N/A</v>
      </c>
      <c r="G864" t="e">
        <f t="shared" si="26"/>
        <v>#N/A</v>
      </c>
      <c r="H864" t="e">
        <f t="shared" si="27"/>
        <v>#N/A</v>
      </c>
      <c r="J864"/>
    </row>
    <row r="865" spans="4:10" x14ac:dyDescent="0.2">
      <c r="D865"/>
      <c r="E865" t="e">
        <f>VLOOKUP(Element_Concentrations!B865,Sample_Data!B$2:I$69,7,FALSE)</f>
        <v>#N/A</v>
      </c>
      <c r="F865" t="e">
        <f>VLOOKUP(Element_Concentrations!B865, Sample_Data!B$2:I$69, 8, FALSE)</f>
        <v>#N/A</v>
      </c>
      <c r="G865" t="e">
        <f t="shared" si="26"/>
        <v>#N/A</v>
      </c>
      <c r="H865" t="e">
        <f t="shared" si="27"/>
        <v>#N/A</v>
      </c>
      <c r="J865"/>
    </row>
    <row r="866" spans="4:10" x14ac:dyDescent="0.2">
      <c r="D866"/>
      <c r="E866" t="e">
        <f>VLOOKUP(Element_Concentrations!B866,Sample_Data!B$2:I$69,7,FALSE)</f>
        <v>#N/A</v>
      </c>
      <c r="F866" t="e">
        <f>VLOOKUP(Element_Concentrations!B866, Sample_Data!B$2:I$69, 8, FALSE)</f>
        <v>#N/A</v>
      </c>
      <c r="G866" t="e">
        <f t="shared" si="26"/>
        <v>#N/A</v>
      </c>
      <c r="H866" t="e">
        <f t="shared" si="27"/>
        <v>#N/A</v>
      </c>
      <c r="J866"/>
    </row>
    <row r="867" spans="4:10" x14ac:dyDescent="0.2">
      <c r="D867"/>
      <c r="E867" t="e">
        <f>VLOOKUP(Element_Concentrations!B867,Sample_Data!B$2:I$69,7,FALSE)</f>
        <v>#N/A</v>
      </c>
      <c r="F867" t="e">
        <f>VLOOKUP(Element_Concentrations!B867, Sample_Data!B$2:I$69, 8, FALSE)</f>
        <v>#N/A</v>
      </c>
      <c r="G867" t="e">
        <f t="shared" si="26"/>
        <v>#N/A</v>
      </c>
      <c r="H867" t="e">
        <f t="shared" si="27"/>
        <v>#N/A</v>
      </c>
      <c r="J867"/>
    </row>
    <row r="868" spans="4:10" x14ac:dyDescent="0.2">
      <c r="D868"/>
      <c r="E868" t="e">
        <f>VLOOKUP(Element_Concentrations!B868,Sample_Data!B$2:I$69,7,FALSE)</f>
        <v>#N/A</v>
      </c>
      <c r="F868" t="e">
        <f>VLOOKUP(Element_Concentrations!B868, Sample_Data!B$2:I$69, 8, FALSE)</f>
        <v>#N/A</v>
      </c>
      <c r="G868" t="e">
        <f t="shared" si="26"/>
        <v>#N/A</v>
      </c>
      <c r="H868" t="e">
        <f t="shared" si="27"/>
        <v>#N/A</v>
      </c>
      <c r="J868"/>
    </row>
    <row r="869" spans="4:10" x14ac:dyDescent="0.2">
      <c r="D869"/>
      <c r="E869" t="e">
        <f>VLOOKUP(Element_Concentrations!B869,Sample_Data!B$2:I$69,7,FALSE)</f>
        <v>#N/A</v>
      </c>
      <c r="F869" t="e">
        <f>VLOOKUP(Element_Concentrations!B869, Sample_Data!B$2:I$69, 8, FALSE)</f>
        <v>#N/A</v>
      </c>
      <c r="G869" t="e">
        <f t="shared" si="26"/>
        <v>#N/A</v>
      </c>
      <c r="H869" t="e">
        <f t="shared" si="27"/>
        <v>#N/A</v>
      </c>
      <c r="J869"/>
    </row>
    <row r="870" spans="4:10" x14ac:dyDescent="0.2">
      <c r="D870"/>
      <c r="E870" t="e">
        <f>VLOOKUP(Element_Concentrations!B870,Sample_Data!B$2:I$69,7,FALSE)</f>
        <v>#N/A</v>
      </c>
      <c r="F870" t="e">
        <f>VLOOKUP(Element_Concentrations!B870, Sample_Data!B$2:I$69, 8, FALSE)</f>
        <v>#N/A</v>
      </c>
      <c r="G870" t="e">
        <f t="shared" si="26"/>
        <v>#N/A</v>
      </c>
      <c r="H870" t="e">
        <f t="shared" si="27"/>
        <v>#N/A</v>
      </c>
      <c r="J870"/>
    </row>
    <row r="871" spans="4:10" x14ac:dyDescent="0.2">
      <c r="D871"/>
      <c r="E871" t="e">
        <f>VLOOKUP(Element_Concentrations!B871,Sample_Data!B$2:I$69,7,FALSE)</f>
        <v>#N/A</v>
      </c>
      <c r="F871" t="e">
        <f>VLOOKUP(Element_Concentrations!B871, Sample_Data!B$2:I$69, 8, FALSE)</f>
        <v>#N/A</v>
      </c>
      <c r="G871" t="e">
        <f t="shared" si="26"/>
        <v>#N/A</v>
      </c>
      <c r="H871" t="e">
        <f t="shared" si="27"/>
        <v>#N/A</v>
      </c>
      <c r="J871"/>
    </row>
    <row r="872" spans="4:10" x14ac:dyDescent="0.2">
      <c r="D872"/>
      <c r="E872" t="e">
        <f>VLOOKUP(Element_Concentrations!B872,Sample_Data!B$2:I$69,7,FALSE)</f>
        <v>#N/A</v>
      </c>
      <c r="F872" t="e">
        <f>VLOOKUP(Element_Concentrations!B872, Sample_Data!B$2:I$69, 8, FALSE)</f>
        <v>#N/A</v>
      </c>
      <c r="G872" t="e">
        <f t="shared" si="26"/>
        <v>#N/A</v>
      </c>
      <c r="H872" t="e">
        <f t="shared" si="27"/>
        <v>#N/A</v>
      </c>
      <c r="J872"/>
    </row>
    <row r="873" spans="4:10" x14ac:dyDescent="0.2">
      <c r="D873"/>
      <c r="E873" t="e">
        <f>VLOOKUP(Element_Concentrations!B873,Sample_Data!B$2:I$69,7,FALSE)</f>
        <v>#N/A</v>
      </c>
      <c r="F873" t="e">
        <f>VLOOKUP(Element_Concentrations!B873, Sample_Data!B$2:I$69, 8, FALSE)</f>
        <v>#N/A</v>
      </c>
      <c r="G873" t="e">
        <f t="shared" si="26"/>
        <v>#N/A</v>
      </c>
      <c r="H873" t="e">
        <f t="shared" si="27"/>
        <v>#N/A</v>
      </c>
      <c r="J873"/>
    </row>
    <row r="874" spans="4:10" x14ac:dyDescent="0.2">
      <c r="D874"/>
      <c r="E874" t="e">
        <f>VLOOKUP(Element_Concentrations!B874,Sample_Data!B$2:I$69,7,FALSE)</f>
        <v>#N/A</v>
      </c>
      <c r="F874" t="e">
        <f>VLOOKUP(Element_Concentrations!B874, Sample_Data!B$2:I$69, 8, FALSE)</f>
        <v>#N/A</v>
      </c>
      <c r="G874" t="e">
        <f t="shared" si="26"/>
        <v>#N/A</v>
      </c>
      <c r="H874" t="e">
        <f t="shared" si="27"/>
        <v>#N/A</v>
      </c>
      <c r="J874"/>
    </row>
    <row r="875" spans="4:10" x14ac:dyDescent="0.2">
      <c r="D875"/>
      <c r="E875" t="e">
        <f>VLOOKUP(Element_Concentrations!B875,Sample_Data!B$2:I$69,7,FALSE)</f>
        <v>#N/A</v>
      </c>
      <c r="F875" t="e">
        <f>VLOOKUP(Element_Concentrations!B875, Sample_Data!B$2:I$69, 8, FALSE)</f>
        <v>#N/A</v>
      </c>
      <c r="G875" t="e">
        <f t="shared" si="26"/>
        <v>#N/A</v>
      </c>
      <c r="H875" t="e">
        <f t="shared" si="27"/>
        <v>#N/A</v>
      </c>
      <c r="J875"/>
    </row>
    <row r="876" spans="4:10" x14ac:dyDescent="0.2">
      <c r="D876"/>
      <c r="E876" t="e">
        <f>VLOOKUP(Element_Concentrations!B876,Sample_Data!B$2:I$69,7,FALSE)</f>
        <v>#N/A</v>
      </c>
      <c r="F876" t="e">
        <f>VLOOKUP(Element_Concentrations!B876, Sample_Data!B$2:I$69, 8, FALSE)</f>
        <v>#N/A</v>
      </c>
      <c r="G876" t="e">
        <f t="shared" si="26"/>
        <v>#N/A</v>
      </c>
      <c r="H876" t="e">
        <f t="shared" si="27"/>
        <v>#N/A</v>
      </c>
      <c r="J876"/>
    </row>
    <row r="877" spans="4:10" x14ac:dyDescent="0.2">
      <c r="D877"/>
      <c r="E877" t="e">
        <f>VLOOKUP(Element_Concentrations!B877,Sample_Data!B$2:I$69,7,FALSE)</f>
        <v>#N/A</v>
      </c>
      <c r="F877" t="e">
        <f>VLOOKUP(Element_Concentrations!B877, Sample_Data!B$2:I$69, 8, FALSE)</f>
        <v>#N/A</v>
      </c>
      <c r="G877" t="e">
        <f t="shared" si="26"/>
        <v>#N/A</v>
      </c>
      <c r="H877" t="e">
        <f t="shared" si="27"/>
        <v>#N/A</v>
      </c>
      <c r="J877"/>
    </row>
    <row r="878" spans="4:10" x14ac:dyDescent="0.2">
      <c r="D878"/>
      <c r="E878" t="e">
        <f>VLOOKUP(Element_Concentrations!B878,Sample_Data!B$2:I$69,7,FALSE)</f>
        <v>#N/A</v>
      </c>
      <c r="F878" t="e">
        <f>VLOOKUP(Element_Concentrations!B878, Sample_Data!B$2:I$69, 8, FALSE)</f>
        <v>#N/A</v>
      </c>
      <c r="G878" t="e">
        <f t="shared" si="26"/>
        <v>#N/A</v>
      </c>
      <c r="H878" t="e">
        <f t="shared" si="27"/>
        <v>#N/A</v>
      </c>
      <c r="J878"/>
    </row>
    <row r="879" spans="4:10" x14ac:dyDescent="0.2">
      <c r="D879"/>
      <c r="E879" t="e">
        <f>VLOOKUP(Element_Concentrations!B879,Sample_Data!B$2:I$69,7,FALSE)</f>
        <v>#N/A</v>
      </c>
      <c r="F879" t="e">
        <f>VLOOKUP(Element_Concentrations!B879, Sample_Data!B$2:I$69, 8, FALSE)</f>
        <v>#N/A</v>
      </c>
      <c r="G879" t="e">
        <f t="shared" si="26"/>
        <v>#N/A</v>
      </c>
      <c r="H879" t="e">
        <f t="shared" si="27"/>
        <v>#N/A</v>
      </c>
      <c r="J879"/>
    </row>
    <row r="880" spans="4:10" x14ac:dyDescent="0.2">
      <c r="D880"/>
      <c r="E880" t="e">
        <f>VLOOKUP(Element_Concentrations!B880,Sample_Data!B$2:I$69,7,FALSE)</f>
        <v>#N/A</v>
      </c>
      <c r="F880" t="e">
        <f>VLOOKUP(Element_Concentrations!B880, Sample_Data!B$2:I$69, 8, FALSE)</f>
        <v>#N/A</v>
      </c>
      <c r="G880" t="e">
        <f t="shared" si="26"/>
        <v>#N/A</v>
      </c>
      <c r="H880" t="e">
        <f t="shared" si="27"/>
        <v>#N/A</v>
      </c>
      <c r="J880"/>
    </row>
    <row r="881" spans="4:10" x14ac:dyDescent="0.2">
      <c r="D881"/>
      <c r="E881" t="e">
        <f>VLOOKUP(Element_Concentrations!B881,Sample_Data!B$2:I$69,7,FALSE)</f>
        <v>#N/A</v>
      </c>
      <c r="F881" t="e">
        <f>VLOOKUP(Element_Concentrations!B881, Sample_Data!B$2:I$69, 8, FALSE)</f>
        <v>#N/A</v>
      </c>
      <c r="G881" t="e">
        <f t="shared" si="26"/>
        <v>#N/A</v>
      </c>
      <c r="H881" t="e">
        <f t="shared" si="27"/>
        <v>#N/A</v>
      </c>
      <c r="J881"/>
    </row>
    <row r="882" spans="4:10" x14ac:dyDescent="0.2">
      <c r="D882"/>
      <c r="E882" t="e">
        <f>VLOOKUP(Element_Concentrations!B882,Sample_Data!B$2:I$69,7,FALSE)</f>
        <v>#N/A</v>
      </c>
      <c r="F882" t="e">
        <f>VLOOKUP(Element_Concentrations!B882, Sample_Data!B$2:I$69, 8, FALSE)</f>
        <v>#N/A</v>
      </c>
      <c r="G882" t="e">
        <f t="shared" si="26"/>
        <v>#N/A</v>
      </c>
      <c r="H882" t="e">
        <f t="shared" si="27"/>
        <v>#N/A</v>
      </c>
      <c r="J882"/>
    </row>
    <row r="883" spans="4:10" x14ac:dyDescent="0.2">
      <c r="D883"/>
      <c r="E883" t="e">
        <f>VLOOKUP(Element_Concentrations!B883,Sample_Data!B$2:I$69,7,FALSE)</f>
        <v>#N/A</v>
      </c>
      <c r="F883" t="e">
        <f>VLOOKUP(Element_Concentrations!B883, Sample_Data!B$2:I$69, 8, FALSE)</f>
        <v>#N/A</v>
      </c>
      <c r="G883" t="e">
        <f t="shared" si="26"/>
        <v>#N/A</v>
      </c>
      <c r="H883" t="e">
        <f t="shared" si="27"/>
        <v>#N/A</v>
      </c>
      <c r="J883" s="13"/>
    </row>
    <row r="884" spans="4:10" x14ac:dyDescent="0.2">
      <c r="D884"/>
      <c r="E884" t="e">
        <f>VLOOKUP(Element_Concentrations!B884,Sample_Data!B$2:I$69,7,FALSE)</f>
        <v>#N/A</v>
      </c>
      <c r="F884" t="e">
        <f>VLOOKUP(Element_Concentrations!B884, Sample_Data!B$2:I$69, 8, FALSE)</f>
        <v>#N/A</v>
      </c>
      <c r="G884" t="e">
        <f t="shared" si="26"/>
        <v>#N/A</v>
      </c>
      <c r="H884" t="e">
        <f t="shared" si="27"/>
        <v>#N/A</v>
      </c>
      <c r="J884" s="13"/>
    </row>
    <row r="885" spans="4:10" x14ac:dyDescent="0.2">
      <c r="D885"/>
      <c r="E885" t="e">
        <f>VLOOKUP(Element_Concentrations!B885,Sample_Data!B$2:I$69,7,FALSE)</f>
        <v>#N/A</v>
      </c>
      <c r="F885" t="e">
        <f>VLOOKUP(Element_Concentrations!B885, Sample_Data!B$2:I$69, 8, FALSE)</f>
        <v>#N/A</v>
      </c>
      <c r="G885" t="e">
        <f t="shared" si="26"/>
        <v>#N/A</v>
      </c>
      <c r="H885" t="e">
        <f t="shared" si="27"/>
        <v>#N/A</v>
      </c>
      <c r="J885"/>
    </row>
    <row r="886" spans="4:10" x14ac:dyDescent="0.2">
      <c r="D886"/>
      <c r="E886" t="e">
        <f>VLOOKUP(Element_Concentrations!B886,Sample_Data!B$2:I$69,7,FALSE)</f>
        <v>#N/A</v>
      </c>
      <c r="F886" t="e">
        <f>VLOOKUP(Element_Concentrations!B886, Sample_Data!B$2:I$69, 8, FALSE)</f>
        <v>#N/A</v>
      </c>
      <c r="G886" t="e">
        <f t="shared" si="26"/>
        <v>#N/A</v>
      </c>
      <c r="H886" t="e">
        <f t="shared" si="27"/>
        <v>#N/A</v>
      </c>
      <c r="J886"/>
    </row>
    <row r="887" spans="4:10" x14ac:dyDescent="0.2">
      <c r="D887"/>
      <c r="E887" t="e">
        <f>VLOOKUP(Element_Concentrations!B887,Sample_Data!B$2:I$69,7,FALSE)</f>
        <v>#N/A</v>
      </c>
      <c r="F887" t="e">
        <f>VLOOKUP(Element_Concentrations!B887, Sample_Data!B$2:I$69, 8, FALSE)</f>
        <v>#N/A</v>
      </c>
      <c r="G887" t="e">
        <f t="shared" si="26"/>
        <v>#N/A</v>
      </c>
      <c r="H887" t="e">
        <f t="shared" si="27"/>
        <v>#N/A</v>
      </c>
      <c r="J887"/>
    </row>
    <row r="888" spans="4:10" x14ac:dyDescent="0.2">
      <c r="D888"/>
      <c r="E888" t="e">
        <f>VLOOKUP(Element_Concentrations!B888,Sample_Data!B$2:I$69,7,FALSE)</f>
        <v>#N/A</v>
      </c>
      <c r="F888" t="e">
        <f>VLOOKUP(Element_Concentrations!B888, Sample_Data!B$2:I$69, 8, FALSE)</f>
        <v>#N/A</v>
      </c>
      <c r="G888" t="e">
        <f t="shared" si="26"/>
        <v>#N/A</v>
      </c>
      <c r="H888" t="e">
        <f t="shared" si="27"/>
        <v>#N/A</v>
      </c>
      <c r="J888"/>
    </row>
    <row r="889" spans="4:10" x14ac:dyDescent="0.2">
      <c r="D889"/>
      <c r="E889" t="e">
        <f>VLOOKUP(Element_Concentrations!B889,Sample_Data!B$2:I$69,7,FALSE)</f>
        <v>#N/A</v>
      </c>
      <c r="F889" t="e">
        <f>VLOOKUP(Element_Concentrations!B889, Sample_Data!B$2:I$69, 8, FALSE)</f>
        <v>#N/A</v>
      </c>
      <c r="G889" t="e">
        <f t="shared" si="26"/>
        <v>#N/A</v>
      </c>
      <c r="H889" t="e">
        <f t="shared" si="27"/>
        <v>#N/A</v>
      </c>
      <c r="J889"/>
    </row>
    <row r="890" spans="4:10" x14ac:dyDescent="0.2">
      <c r="D890"/>
      <c r="E890" t="e">
        <f>VLOOKUP(Element_Concentrations!B890,Sample_Data!B$2:I$69,7,FALSE)</f>
        <v>#N/A</v>
      </c>
      <c r="F890" t="e">
        <f>VLOOKUP(Element_Concentrations!B890, Sample_Data!B$2:I$69, 8, FALSE)</f>
        <v>#N/A</v>
      </c>
      <c r="G890" t="e">
        <f t="shared" si="26"/>
        <v>#N/A</v>
      </c>
      <c r="H890" t="e">
        <f t="shared" si="27"/>
        <v>#N/A</v>
      </c>
      <c r="J890"/>
    </row>
    <row r="891" spans="4:10" x14ac:dyDescent="0.2">
      <c r="D891"/>
      <c r="E891" t="e">
        <f>VLOOKUP(Element_Concentrations!B891,Sample_Data!B$2:I$69,7,FALSE)</f>
        <v>#N/A</v>
      </c>
      <c r="F891" t="e">
        <f>VLOOKUP(Element_Concentrations!B891, Sample_Data!B$2:I$69, 8, FALSE)</f>
        <v>#N/A</v>
      </c>
      <c r="G891" t="e">
        <f t="shared" si="26"/>
        <v>#N/A</v>
      </c>
      <c r="H891" t="e">
        <f t="shared" si="27"/>
        <v>#N/A</v>
      </c>
      <c r="J891"/>
    </row>
    <row r="892" spans="4:10" x14ac:dyDescent="0.2">
      <c r="D892"/>
      <c r="E892" t="e">
        <f>VLOOKUP(Element_Concentrations!B892,Sample_Data!B$2:I$69,7,FALSE)</f>
        <v>#N/A</v>
      </c>
      <c r="F892" t="e">
        <f>VLOOKUP(Element_Concentrations!B892, Sample_Data!B$2:I$69, 8, FALSE)</f>
        <v>#N/A</v>
      </c>
      <c r="G892" t="e">
        <f t="shared" si="26"/>
        <v>#N/A</v>
      </c>
      <c r="H892" t="e">
        <f t="shared" si="27"/>
        <v>#N/A</v>
      </c>
      <c r="J892"/>
    </row>
    <row r="893" spans="4:10" x14ac:dyDescent="0.2">
      <c r="D893"/>
      <c r="E893" t="e">
        <f>VLOOKUP(Element_Concentrations!B893,Sample_Data!B$2:I$69,7,FALSE)</f>
        <v>#N/A</v>
      </c>
      <c r="F893" t="e">
        <f>VLOOKUP(Element_Concentrations!B893, Sample_Data!B$2:I$69, 8, FALSE)</f>
        <v>#N/A</v>
      </c>
      <c r="G893" t="e">
        <f t="shared" si="26"/>
        <v>#N/A</v>
      </c>
      <c r="H893" t="e">
        <f t="shared" si="27"/>
        <v>#N/A</v>
      </c>
      <c r="J893"/>
    </row>
    <row r="894" spans="4:10" x14ac:dyDescent="0.2">
      <c r="D894"/>
      <c r="E894" t="e">
        <f>VLOOKUP(Element_Concentrations!B894,Sample_Data!B$2:I$69,7,FALSE)</f>
        <v>#N/A</v>
      </c>
      <c r="F894" t="e">
        <f>VLOOKUP(Element_Concentrations!B894, Sample_Data!B$2:I$69, 8, FALSE)</f>
        <v>#N/A</v>
      </c>
      <c r="G894" t="e">
        <f t="shared" si="26"/>
        <v>#N/A</v>
      </c>
      <c r="H894" t="e">
        <f t="shared" si="27"/>
        <v>#N/A</v>
      </c>
      <c r="J894"/>
    </row>
    <row r="895" spans="4:10" x14ac:dyDescent="0.2">
      <c r="D895"/>
      <c r="E895" t="e">
        <f>VLOOKUP(Element_Concentrations!B895,Sample_Data!B$2:I$69,7,FALSE)</f>
        <v>#N/A</v>
      </c>
      <c r="F895" t="e">
        <f>VLOOKUP(Element_Concentrations!B895, Sample_Data!B$2:I$69, 8, FALSE)</f>
        <v>#N/A</v>
      </c>
      <c r="G895" t="e">
        <f t="shared" si="26"/>
        <v>#N/A</v>
      </c>
      <c r="H895" t="e">
        <f t="shared" si="27"/>
        <v>#N/A</v>
      </c>
      <c r="J895"/>
    </row>
    <row r="896" spans="4:10" x14ac:dyDescent="0.2">
      <c r="D896"/>
      <c r="E896" t="e">
        <f>VLOOKUP(Element_Concentrations!B896,Sample_Data!B$2:I$69,7,FALSE)</f>
        <v>#N/A</v>
      </c>
      <c r="F896" t="e">
        <f>VLOOKUP(Element_Concentrations!B896, Sample_Data!B$2:I$69, 8, FALSE)</f>
        <v>#N/A</v>
      </c>
      <c r="G896" t="e">
        <f t="shared" si="26"/>
        <v>#N/A</v>
      </c>
      <c r="H896" t="e">
        <f t="shared" si="27"/>
        <v>#N/A</v>
      </c>
      <c r="J896"/>
    </row>
    <row r="897" spans="4:10" x14ac:dyDescent="0.2">
      <c r="D897"/>
      <c r="E897" t="e">
        <f>VLOOKUP(Element_Concentrations!B897,Sample_Data!B$2:I$69,7,FALSE)</f>
        <v>#N/A</v>
      </c>
      <c r="F897" t="e">
        <f>VLOOKUP(Element_Concentrations!B897, Sample_Data!B$2:I$69, 8, FALSE)</f>
        <v>#N/A</v>
      </c>
      <c r="G897" t="e">
        <f t="shared" si="26"/>
        <v>#N/A</v>
      </c>
      <c r="H897" t="e">
        <f t="shared" si="27"/>
        <v>#N/A</v>
      </c>
      <c r="J897"/>
    </row>
    <row r="898" spans="4:10" x14ac:dyDescent="0.2">
      <c r="D898"/>
      <c r="E898" t="e">
        <f>VLOOKUP(Element_Concentrations!B898,Sample_Data!B$2:I$69,7,FALSE)</f>
        <v>#N/A</v>
      </c>
      <c r="F898" t="e">
        <f>VLOOKUP(Element_Concentrations!B898, Sample_Data!B$2:I$69, 8, FALSE)</f>
        <v>#N/A</v>
      </c>
      <c r="G898" t="e">
        <f t="shared" ref="G898:G961" si="28">D898*E898</f>
        <v>#N/A</v>
      </c>
      <c r="H898" t="e">
        <f t="shared" ref="H898:H961" si="29">G898/F898</f>
        <v>#N/A</v>
      </c>
      <c r="J898"/>
    </row>
    <row r="899" spans="4:10" x14ac:dyDescent="0.2">
      <c r="D899"/>
      <c r="E899" t="e">
        <f>VLOOKUP(Element_Concentrations!B899,Sample_Data!B$2:I$69,7,FALSE)</f>
        <v>#N/A</v>
      </c>
      <c r="F899" t="e">
        <f>VLOOKUP(Element_Concentrations!B899, Sample_Data!B$2:I$69, 8, FALSE)</f>
        <v>#N/A</v>
      </c>
      <c r="G899" t="e">
        <f t="shared" si="28"/>
        <v>#N/A</v>
      </c>
      <c r="H899" t="e">
        <f t="shared" si="29"/>
        <v>#N/A</v>
      </c>
      <c r="J899"/>
    </row>
    <row r="900" spans="4:10" x14ac:dyDescent="0.2">
      <c r="D900"/>
      <c r="E900" t="e">
        <f>VLOOKUP(Element_Concentrations!B900,Sample_Data!B$2:I$69,7,FALSE)</f>
        <v>#N/A</v>
      </c>
      <c r="F900" t="e">
        <f>VLOOKUP(Element_Concentrations!B900, Sample_Data!B$2:I$69, 8, FALSE)</f>
        <v>#N/A</v>
      </c>
      <c r="G900" t="e">
        <f t="shared" si="28"/>
        <v>#N/A</v>
      </c>
      <c r="H900" t="e">
        <f t="shared" si="29"/>
        <v>#N/A</v>
      </c>
      <c r="J900"/>
    </row>
    <row r="901" spans="4:10" x14ac:dyDescent="0.2">
      <c r="D901" s="15"/>
      <c r="E901" t="e">
        <f>VLOOKUP(Element_Concentrations!B901,Sample_Data!B$2:I$69,7,FALSE)</f>
        <v>#N/A</v>
      </c>
      <c r="F901" t="e">
        <f>VLOOKUP(Element_Concentrations!B901, Sample_Data!B$2:I$69, 8, FALSE)</f>
        <v>#N/A</v>
      </c>
      <c r="G901" t="e">
        <f t="shared" si="28"/>
        <v>#N/A</v>
      </c>
      <c r="H901" t="e">
        <f t="shared" si="29"/>
        <v>#N/A</v>
      </c>
      <c r="J901"/>
    </row>
    <row r="902" spans="4:10" x14ac:dyDescent="0.2">
      <c r="D902" s="15"/>
      <c r="E902" t="e">
        <f>VLOOKUP(Element_Concentrations!B902,Sample_Data!B$2:I$69,7,FALSE)</f>
        <v>#N/A</v>
      </c>
      <c r="F902" t="e">
        <f>VLOOKUP(Element_Concentrations!B902, Sample_Data!B$2:I$69, 8, FALSE)</f>
        <v>#N/A</v>
      </c>
      <c r="G902" t="e">
        <f t="shared" si="28"/>
        <v>#N/A</v>
      </c>
      <c r="H902" t="e">
        <f t="shared" si="29"/>
        <v>#N/A</v>
      </c>
      <c r="J902"/>
    </row>
    <row r="903" spans="4:10" x14ac:dyDescent="0.2">
      <c r="D903" s="15"/>
      <c r="E903" t="e">
        <f>VLOOKUP(Element_Concentrations!B903,Sample_Data!B$2:I$69,7,FALSE)</f>
        <v>#N/A</v>
      </c>
      <c r="F903" t="e">
        <f>VLOOKUP(Element_Concentrations!B903, Sample_Data!B$2:I$69, 8, FALSE)</f>
        <v>#N/A</v>
      </c>
      <c r="G903" t="e">
        <f t="shared" si="28"/>
        <v>#N/A</v>
      </c>
      <c r="H903" t="e">
        <f t="shared" si="29"/>
        <v>#N/A</v>
      </c>
      <c r="J903"/>
    </row>
    <row r="904" spans="4:10" x14ac:dyDescent="0.2">
      <c r="D904" s="15"/>
      <c r="E904" t="e">
        <f>VLOOKUP(Element_Concentrations!B904,Sample_Data!B$2:I$69,7,FALSE)</f>
        <v>#N/A</v>
      </c>
      <c r="F904" t="e">
        <f>VLOOKUP(Element_Concentrations!B904, Sample_Data!B$2:I$69, 8, FALSE)</f>
        <v>#N/A</v>
      </c>
      <c r="G904" t="e">
        <f t="shared" si="28"/>
        <v>#N/A</v>
      </c>
      <c r="H904" t="e">
        <f t="shared" si="29"/>
        <v>#N/A</v>
      </c>
      <c r="J904"/>
    </row>
    <row r="905" spans="4:10" x14ac:dyDescent="0.2">
      <c r="D905" s="15"/>
      <c r="E905" t="e">
        <f>VLOOKUP(Element_Concentrations!B905,Sample_Data!B$2:I$69,7,FALSE)</f>
        <v>#N/A</v>
      </c>
      <c r="F905" t="e">
        <f>VLOOKUP(Element_Concentrations!B905, Sample_Data!B$2:I$69, 8, FALSE)</f>
        <v>#N/A</v>
      </c>
      <c r="G905" t="e">
        <f t="shared" si="28"/>
        <v>#N/A</v>
      </c>
      <c r="H905" t="e">
        <f t="shared" si="29"/>
        <v>#N/A</v>
      </c>
      <c r="J905"/>
    </row>
    <row r="906" spans="4:10" x14ac:dyDescent="0.2">
      <c r="D906" s="15"/>
      <c r="E906" t="e">
        <f>VLOOKUP(Element_Concentrations!B906,Sample_Data!B$2:I$69,7,FALSE)</f>
        <v>#N/A</v>
      </c>
      <c r="F906" t="e">
        <f>VLOOKUP(Element_Concentrations!B906, Sample_Data!B$2:I$69, 8, FALSE)</f>
        <v>#N/A</v>
      </c>
      <c r="G906" t="e">
        <f t="shared" si="28"/>
        <v>#N/A</v>
      </c>
      <c r="H906" t="e">
        <f t="shared" si="29"/>
        <v>#N/A</v>
      </c>
      <c r="J906"/>
    </row>
    <row r="907" spans="4:10" x14ac:dyDescent="0.2">
      <c r="D907" s="15"/>
      <c r="E907" t="e">
        <f>VLOOKUP(Element_Concentrations!B907,Sample_Data!B$2:I$69,7,FALSE)</f>
        <v>#N/A</v>
      </c>
      <c r="F907" t="e">
        <f>VLOOKUP(Element_Concentrations!B907, Sample_Data!B$2:I$69, 8, FALSE)</f>
        <v>#N/A</v>
      </c>
      <c r="G907" t="e">
        <f t="shared" si="28"/>
        <v>#N/A</v>
      </c>
      <c r="H907" t="e">
        <f t="shared" si="29"/>
        <v>#N/A</v>
      </c>
      <c r="J907"/>
    </row>
    <row r="908" spans="4:10" x14ac:dyDescent="0.2">
      <c r="D908" s="15"/>
      <c r="E908" t="e">
        <f>VLOOKUP(Element_Concentrations!B908,Sample_Data!B$2:I$69,7,FALSE)</f>
        <v>#N/A</v>
      </c>
      <c r="F908" t="e">
        <f>VLOOKUP(Element_Concentrations!B908, Sample_Data!B$2:I$69, 8, FALSE)</f>
        <v>#N/A</v>
      </c>
      <c r="G908" t="e">
        <f t="shared" si="28"/>
        <v>#N/A</v>
      </c>
      <c r="H908" t="e">
        <f t="shared" si="29"/>
        <v>#N/A</v>
      </c>
      <c r="J908"/>
    </row>
    <row r="909" spans="4:10" x14ac:dyDescent="0.2">
      <c r="D909" s="15"/>
      <c r="E909" t="e">
        <f>VLOOKUP(Element_Concentrations!B909,Sample_Data!B$2:I$69,7,FALSE)</f>
        <v>#N/A</v>
      </c>
      <c r="F909" t="e">
        <f>VLOOKUP(Element_Concentrations!B909, Sample_Data!B$2:I$69, 8, FALSE)</f>
        <v>#N/A</v>
      </c>
      <c r="G909" t="e">
        <f t="shared" si="28"/>
        <v>#N/A</v>
      </c>
      <c r="H909" t="e">
        <f t="shared" si="29"/>
        <v>#N/A</v>
      </c>
      <c r="J909"/>
    </row>
    <row r="910" spans="4:10" x14ac:dyDescent="0.2">
      <c r="D910" s="15"/>
      <c r="E910" t="e">
        <f>VLOOKUP(Element_Concentrations!B910,Sample_Data!B$2:I$69,7,FALSE)</f>
        <v>#N/A</v>
      </c>
      <c r="F910" t="e">
        <f>VLOOKUP(Element_Concentrations!B910, Sample_Data!B$2:I$69, 8, FALSE)</f>
        <v>#N/A</v>
      </c>
      <c r="G910" t="e">
        <f t="shared" si="28"/>
        <v>#N/A</v>
      </c>
      <c r="H910" t="e">
        <f t="shared" si="29"/>
        <v>#N/A</v>
      </c>
      <c r="J910"/>
    </row>
    <row r="911" spans="4:10" x14ac:dyDescent="0.2">
      <c r="D911" s="15"/>
      <c r="E911" t="e">
        <f>VLOOKUP(Element_Concentrations!B911,Sample_Data!B$2:I$69,7,FALSE)</f>
        <v>#N/A</v>
      </c>
      <c r="F911" t="e">
        <f>VLOOKUP(Element_Concentrations!B911, Sample_Data!B$2:I$69, 8, FALSE)</f>
        <v>#N/A</v>
      </c>
      <c r="G911" t="e">
        <f t="shared" si="28"/>
        <v>#N/A</v>
      </c>
      <c r="H911" t="e">
        <f t="shared" si="29"/>
        <v>#N/A</v>
      </c>
      <c r="J911"/>
    </row>
    <row r="912" spans="4:10" x14ac:dyDescent="0.2">
      <c r="D912" s="15"/>
      <c r="E912" t="e">
        <f>VLOOKUP(Element_Concentrations!B912,Sample_Data!B$2:I$69,7,FALSE)</f>
        <v>#N/A</v>
      </c>
      <c r="F912" t="e">
        <f>VLOOKUP(Element_Concentrations!B912, Sample_Data!B$2:I$69, 8, FALSE)</f>
        <v>#N/A</v>
      </c>
      <c r="G912" t="e">
        <f t="shared" si="28"/>
        <v>#N/A</v>
      </c>
      <c r="H912" t="e">
        <f t="shared" si="29"/>
        <v>#N/A</v>
      </c>
      <c r="J912"/>
    </row>
    <row r="913" spans="4:10" x14ac:dyDescent="0.2">
      <c r="D913" s="15"/>
      <c r="E913" t="e">
        <f>VLOOKUP(Element_Concentrations!B913,Sample_Data!B$2:I$69,7,FALSE)</f>
        <v>#N/A</v>
      </c>
      <c r="F913" t="e">
        <f>VLOOKUP(Element_Concentrations!B913, Sample_Data!B$2:I$69, 8, FALSE)</f>
        <v>#N/A</v>
      </c>
      <c r="G913" t="e">
        <f t="shared" si="28"/>
        <v>#N/A</v>
      </c>
      <c r="H913" t="e">
        <f t="shared" si="29"/>
        <v>#N/A</v>
      </c>
      <c r="J913"/>
    </row>
    <row r="914" spans="4:10" x14ac:dyDescent="0.2">
      <c r="D914" s="15"/>
      <c r="E914" t="e">
        <f>VLOOKUP(Element_Concentrations!B914,Sample_Data!B$2:I$69,7,FALSE)</f>
        <v>#N/A</v>
      </c>
      <c r="F914" t="e">
        <f>VLOOKUP(Element_Concentrations!B914, Sample_Data!B$2:I$69, 8, FALSE)</f>
        <v>#N/A</v>
      </c>
      <c r="G914" t="e">
        <f t="shared" si="28"/>
        <v>#N/A</v>
      </c>
      <c r="H914" t="e">
        <f t="shared" si="29"/>
        <v>#N/A</v>
      </c>
      <c r="J914" s="13"/>
    </row>
    <row r="915" spans="4:10" x14ac:dyDescent="0.2">
      <c r="D915" s="15"/>
      <c r="E915" t="e">
        <f>VLOOKUP(Element_Concentrations!B915,Sample_Data!B$2:I$69,7,FALSE)</f>
        <v>#N/A</v>
      </c>
      <c r="F915" t="e">
        <f>VLOOKUP(Element_Concentrations!B915, Sample_Data!B$2:I$69, 8, FALSE)</f>
        <v>#N/A</v>
      </c>
      <c r="G915" t="e">
        <f t="shared" si="28"/>
        <v>#N/A</v>
      </c>
      <c r="H915" t="e">
        <f t="shared" si="29"/>
        <v>#N/A</v>
      </c>
      <c r="J915" s="13"/>
    </row>
    <row r="916" spans="4:10" x14ac:dyDescent="0.2">
      <c r="D916" s="15"/>
      <c r="E916" t="e">
        <f>VLOOKUP(Element_Concentrations!B916,Sample_Data!B$2:I$69,7,FALSE)</f>
        <v>#N/A</v>
      </c>
      <c r="F916" t="e">
        <f>VLOOKUP(Element_Concentrations!B916, Sample_Data!B$2:I$69, 8, FALSE)</f>
        <v>#N/A</v>
      </c>
      <c r="G916" t="e">
        <f t="shared" si="28"/>
        <v>#N/A</v>
      </c>
      <c r="H916" t="e">
        <f t="shared" si="29"/>
        <v>#N/A</v>
      </c>
      <c r="J916"/>
    </row>
    <row r="917" spans="4:10" x14ac:dyDescent="0.2">
      <c r="D917" s="15"/>
      <c r="E917" t="e">
        <f>VLOOKUP(Element_Concentrations!B917,Sample_Data!B$2:I$69,7,FALSE)</f>
        <v>#N/A</v>
      </c>
      <c r="F917" t="e">
        <f>VLOOKUP(Element_Concentrations!B917, Sample_Data!B$2:I$69, 8, FALSE)</f>
        <v>#N/A</v>
      </c>
      <c r="G917" t="e">
        <f t="shared" si="28"/>
        <v>#N/A</v>
      </c>
      <c r="H917" t="e">
        <f t="shared" si="29"/>
        <v>#N/A</v>
      </c>
      <c r="J917"/>
    </row>
    <row r="918" spans="4:10" x14ac:dyDescent="0.2">
      <c r="D918" s="15"/>
      <c r="E918" t="e">
        <f>VLOOKUP(Element_Concentrations!B918,Sample_Data!B$2:I$69,7,FALSE)</f>
        <v>#N/A</v>
      </c>
      <c r="F918" t="e">
        <f>VLOOKUP(Element_Concentrations!B918, Sample_Data!B$2:I$69, 8, FALSE)</f>
        <v>#N/A</v>
      </c>
      <c r="G918" t="e">
        <f t="shared" si="28"/>
        <v>#N/A</v>
      </c>
      <c r="H918" t="e">
        <f t="shared" si="29"/>
        <v>#N/A</v>
      </c>
      <c r="J918"/>
    </row>
    <row r="919" spans="4:10" x14ac:dyDescent="0.2">
      <c r="D919" s="15"/>
      <c r="E919" t="e">
        <f>VLOOKUP(Element_Concentrations!B919,Sample_Data!B$2:I$69,7,FALSE)</f>
        <v>#N/A</v>
      </c>
      <c r="F919" t="e">
        <f>VLOOKUP(Element_Concentrations!B919, Sample_Data!B$2:I$69, 8, FALSE)</f>
        <v>#N/A</v>
      </c>
      <c r="G919" t="e">
        <f t="shared" si="28"/>
        <v>#N/A</v>
      </c>
      <c r="H919" t="e">
        <f t="shared" si="29"/>
        <v>#N/A</v>
      </c>
      <c r="J919"/>
    </row>
    <row r="920" spans="4:10" x14ac:dyDescent="0.2">
      <c r="D920" s="15"/>
      <c r="E920" t="e">
        <f>VLOOKUP(Element_Concentrations!B920,Sample_Data!B$2:I$69,7,FALSE)</f>
        <v>#N/A</v>
      </c>
      <c r="F920" t="e">
        <f>VLOOKUP(Element_Concentrations!B920, Sample_Data!B$2:I$69, 8, FALSE)</f>
        <v>#N/A</v>
      </c>
      <c r="G920" t="e">
        <f t="shared" si="28"/>
        <v>#N/A</v>
      </c>
      <c r="H920" t="e">
        <f t="shared" si="29"/>
        <v>#N/A</v>
      </c>
      <c r="J920"/>
    </row>
    <row r="921" spans="4:10" x14ac:dyDescent="0.2">
      <c r="D921" s="15"/>
      <c r="E921" t="e">
        <f>VLOOKUP(Element_Concentrations!B921,Sample_Data!B$2:I$69,7,FALSE)</f>
        <v>#N/A</v>
      </c>
      <c r="F921" t="e">
        <f>VLOOKUP(Element_Concentrations!B921, Sample_Data!B$2:I$69, 8, FALSE)</f>
        <v>#N/A</v>
      </c>
      <c r="G921" t="e">
        <f t="shared" si="28"/>
        <v>#N/A</v>
      </c>
      <c r="H921" t="e">
        <f t="shared" si="29"/>
        <v>#N/A</v>
      </c>
      <c r="J921"/>
    </row>
    <row r="922" spans="4:10" x14ac:dyDescent="0.2">
      <c r="D922" s="15"/>
      <c r="E922" t="e">
        <f>VLOOKUP(Element_Concentrations!B922,Sample_Data!B$2:I$69,7,FALSE)</f>
        <v>#N/A</v>
      </c>
      <c r="F922" t="e">
        <f>VLOOKUP(Element_Concentrations!B922, Sample_Data!B$2:I$69, 8, FALSE)</f>
        <v>#N/A</v>
      </c>
      <c r="G922" t="e">
        <f t="shared" si="28"/>
        <v>#N/A</v>
      </c>
      <c r="H922" t="e">
        <f t="shared" si="29"/>
        <v>#N/A</v>
      </c>
      <c r="J922"/>
    </row>
    <row r="923" spans="4:10" x14ac:dyDescent="0.2">
      <c r="D923" s="15"/>
      <c r="E923" t="e">
        <f>VLOOKUP(Element_Concentrations!B923,Sample_Data!B$2:I$69,7,FALSE)</f>
        <v>#N/A</v>
      </c>
      <c r="F923" t="e">
        <f>VLOOKUP(Element_Concentrations!B923, Sample_Data!B$2:I$69, 8, FALSE)</f>
        <v>#N/A</v>
      </c>
      <c r="G923" t="e">
        <f t="shared" si="28"/>
        <v>#N/A</v>
      </c>
      <c r="H923" t="e">
        <f t="shared" si="29"/>
        <v>#N/A</v>
      </c>
      <c r="J923"/>
    </row>
    <row r="924" spans="4:10" x14ac:dyDescent="0.2">
      <c r="D924" s="15"/>
      <c r="E924" t="e">
        <f>VLOOKUP(Element_Concentrations!B924,Sample_Data!B$2:I$69,7,FALSE)</f>
        <v>#N/A</v>
      </c>
      <c r="F924" t="e">
        <f>VLOOKUP(Element_Concentrations!B924, Sample_Data!B$2:I$69, 8, FALSE)</f>
        <v>#N/A</v>
      </c>
      <c r="G924" t="e">
        <f t="shared" si="28"/>
        <v>#N/A</v>
      </c>
      <c r="H924" t="e">
        <f t="shared" si="29"/>
        <v>#N/A</v>
      </c>
      <c r="J924"/>
    </row>
    <row r="925" spans="4:10" x14ac:dyDescent="0.2">
      <c r="D925" s="15"/>
      <c r="E925" t="e">
        <f>VLOOKUP(Element_Concentrations!B925,Sample_Data!B$2:I$69,7,FALSE)</f>
        <v>#N/A</v>
      </c>
      <c r="F925" t="e">
        <f>VLOOKUP(Element_Concentrations!B925, Sample_Data!B$2:I$69, 8, FALSE)</f>
        <v>#N/A</v>
      </c>
      <c r="G925" t="e">
        <f t="shared" si="28"/>
        <v>#N/A</v>
      </c>
      <c r="H925" t="e">
        <f t="shared" si="29"/>
        <v>#N/A</v>
      </c>
      <c r="J925"/>
    </row>
    <row r="926" spans="4:10" x14ac:dyDescent="0.2">
      <c r="D926" s="15"/>
      <c r="E926" t="e">
        <f>VLOOKUP(Element_Concentrations!B926,Sample_Data!B$2:I$69,7,FALSE)</f>
        <v>#N/A</v>
      </c>
      <c r="F926" t="e">
        <f>VLOOKUP(Element_Concentrations!B926, Sample_Data!B$2:I$69, 8, FALSE)</f>
        <v>#N/A</v>
      </c>
      <c r="G926" t="e">
        <f t="shared" si="28"/>
        <v>#N/A</v>
      </c>
      <c r="H926" t="e">
        <f t="shared" si="29"/>
        <v>#N/A</v>
      </c>
      <c r="J926"/>
    </row>
    <row r="927" spans="4:10" x14ac:dyDescent="0.2">
      <c r="D927" s="15"/>
      <c r="E927" t="e">
        <f>VLOOKUP(Element_Concentrations!B927,Sample_Data!B$2:I$69,7,FALSE)</f>
        <v>#N/A</v>
      </c>
      <c r="F927" t="e">
        <f>VLOOKUP(Element_Concentrations!B927, Sample_Data!B$2:I$69, 8, FALSE)</f>
        <v>#N/A</v>
      </c>
      <c r="G927" t="e">
        <f t="shared" si="28"/>
        <v>#N/A</v>
      </c>
      <c r="H927" t="e">
        <f t="shared" si="29"/>
        <v>#N/A</v>
      </c>
      <c r="J927"/>
    </row>
    <row r="928" spans="4:10" x14ac:dyDescent="0.2">
      <c r="D928" s="15"/>
      <c r="E928" t="e">
        <f>VLOOKUP(Element_Concentrations!B928,Sample_Data!B$2:I$69,7,FALSE)</f>
        <v>#N/A</v>
      </c>
      <c r="F928" t="e">
        <f>VLOOKUP(Element_Concentrations!B928, Sample_Data!B$2:I$69, 8, FALSE)</f>
        <v>#N/A</v>
      </c>
      <c r="G928" t="e">
        <f t="shared" si="28"/>
        <v>#N/A</v>
      </c>
      <c r="H928" t="e">
        <f t="shared" si="29"/>
        <v>#N/A</v>
      </c>
      <c r="J928"/>
    </row>
    <row r="929" spans="4:10" x14ac:dyDescent="0.2">
      <c r="D929" s="15"/>
      <c r="E929" t="e">
        <f>VLOOKUP(Element_Concentrations!B929,Sample_Data!B$2:I$69,7,FALSE)</f>
        <v>#N/A</v>
      </c>
      <c r="F929" t="e">
        <f>VLOOKUP(Element_Concentrations!B929, Sample_Data!B$2:I$69, 8, FALSE)</f>
        <v>#N/A</v>
      </c>
      <c r="G929" t="e">
        <f t="shared" si="28"/>
        <v>#N/A</v>
      </c>
      <c r="H929" t="e">
        <f t="shared" si="29"/>
        <v>#N/A</v>
      </c>
      <c r="J929"/>
    </row>
    <row r="930" spans="4:10" x14ac:dyDescent="0.2">
      <c r="D930" s="15"/>
      <c r="E930" t="e">
        <f>VLOOKUP(Element_Concentrations!B930,Sample_Data!B$2:I$69,7,FALSE)</f>
        <v>#N/A</v>
      </c>
      <c r="F930" t="e">
        <f>VLOOKUP(Element_Concentrations!B930, Sample_Data!B$2:I$69, 8, FALSE)</f>
        <v>#N/A</v>
      </c>
      <c r="G930" t="e">
        <f t="shared" si="28"/>
        <v>#N/A</v>
      </c>
      <c r="H930" t="e">
        <f t="shared" si="29"/>
        <v>#N/A</v>
      </c>
      <c r="J930"/>
    </row>
    <row r="931" spans="4:10" x14ac:dyDescent="0.2">
      <c r="D931" s="15"/>
      <c r="E931" t="e">
        <f>VLOOKUP(Element_Concentrations!B931,Sample_Data!B$2:I$69,7,FALSE)</f>
        <v>#N/A</v>
      </c>
      <c r="F931" t="e">
        <f>VLOOKUP(Element_Concentrations!B931, Sample_Data!B$2:I$69, 8, FALSE)</f>
        <v>#N/A</v>
      </c>
      <c r="G931" t="e">
        <f t="shared" si="28"/>
        <v>#N/A</v>
      </c>
      <c r="H931" t="e">
        <f t="shared" si="29"/>
        <v>#N/A</v>
      </c>
      <c r="J931"/>
    </row>
    <row r="932" spans="4:10" x14ac:dyDescent="0.2">
      <c r="D932"/>
      <c r="E932" t="e">
        <f>VLOOKUP(Element_Concentrations!B932,Sample_Data!B$2:I$69,7,FALSE)</f>
        <v>#N/A</v>
      </c>
      <c r="F932" t="e">
        <f>VLOOKUP(Element_Concentrations!B932, Sample_Data!B$2:I$69, 8, FALSE)</f>
        <v>#N/A</v>
      </c>
      <c r="G932" t="e">
        <f t="shared" si="28"/>
        <v>#N/A</v>
      </c>
      <c r="H932" t="e">
        <f t="shared" si="29"/>
        <v>#N/A</v>
      </c>
      <c r="J932"/>
    </row>
    <row r="933" spans="4:10" x14ac:dyDescent="0.2">
      <c r="D933"/>
      <c r="E933" t="e">
        <f>VLOOKUP(Element_Concentrations!B933,Sample_Data!B$2:I$69,7,FALSE)</f>
        <v>#N/A</v>
      </c>
      <c r="F933" t="e">
        <f>VLOOKUP(Element_Concentrations!B933, Sample_Data!B$2:I$69, 8, FALSE)</f>
        <v>#N/A</v>
      </c>
      <c r="G933" t="e">
        <f t="shared" si="28"/>
        <v>#N/A</v>
      </c>
      <c r="H933" t="e">
        <f t="shared" si="29"/>
        <v>#N/A</v>
      </c>
      <c r="J933"/>
    </row>
    <row r="934" spans="4:10" x14ac:dyDescent="0.2">
      <c r="D934"/>
      <c r="E934" t="e">
        <f>VLOOKUP(Element_Concentrations!B934,Sample_Data!B$2:I$69,7,FALSE)</f>
        <v>#N/A</v>
      </c>
      <c r="F934" t="e">
        <f>VLOOKUP(Element_Concentrations!B934, Sample_Data!B$2:I$69, 8, FALSE)</f>
        <v>#N/A</v>
      </c>
      <c r="G934" t="e">
        <f t="shared" si="28"/>
        <v>#N/A</v>
      </c>
      <c r="H934" t="e">
        <f t="shared" si="29"/>
        <v>#N/A</v>
      </c>
      <c r="J934"/>
    </row>
    <row r="935" spans="4:10" x14ac:dyDescent="0.2">
      <c r="D935"/>
      <c r="E935" t="e">
        <f>VLOOKUP(Element_Concentrations!B935,Sample_Data!B$2:I$69,7,FALSE)</f>
        <v>#N/A</v>
      </c>
      <c r="F935" t="e">
        <f>VLOOKUP(Element_Concentrations!B935, Sample_Data!B$2:I$69, 8, FALSE)</f>
        <v>#N/A</v>
      </c>
      <c r="G935" t="e">
        <f t="shared" si="28"/>
        <v>#N/A</v>
      </c>
      <c r="H935" t="e">
        <f t="shared" si="29"/>
        <v>#N/A</v>
      </c>
      <c r="J935"/>
    </row>
    <row r="936" spans="4:10" x14ac:dyDescent="0.2">
      <c r="D936"/>
      <c r="E936" t="e">
        <f>VLOOKUP(Element_Concentrations!B936,Sample_Data!B$2:I$69,7,FALSE)</f>
        <v>#N/A</v>
      </c>
      <c r="F936" t="e">
        <f>VLOOKUP(Element_Concentrations!B936, Sample_Data!B$2:I$69, 8, FALSE)</f>
        <v>#N/A</v>
      </c>
      <c r="G936" t="e">
        <f t="shared" si="28"/>
        <v>#N/A</v>
      </c>
      <c r="H936" t="e">
        <f t="shared" si="29"/>
        <v>#N/A</v>
      </c>
      <c r="J936"/>
    </row>
    <row r="937" spans="4:10" x14ac:dyDescent="0.2">
      <c r="D937"/>
      <c r="E937" t="e">
        <f>VLOOKUP(Element_Concentrations!B937,Sample_Data!B$2:I$69,7,FALSE)</f>
        <v>#N/A</v>
      </c>
      <c r="F937" t="e">
        <f>VLOOKUP(Element_Concentrations!B937, Sample_Data!B$2:I$69, 8, FALSE)</f>
        <v>#N/A</v>
      </c>
      <c r="G937" t="e">
        <f t="shared" si="28"/>
        <v>#N/A</v>
      </c>
      <c r="H937" t="e">
        <f t="shared" si="29"/>
        <v>#N/A</v>
      </c>
      <c r="J937"/>
    </row>
    <row r="938" spans="4:10" x14ac:dyDescent="0.2">
      <c r="D938"/>
      <c r="E938" t="e">
        <f>VLOOKUP(Element_Concentrations!B938,Sample_Data!B$2:I$69,7,FALSE)</f>
        <v>#N/A</v>
      </c>
      <c r="F938" t="e">
        <f>VLOOKUP(Element_Concentrations!B938, Sample_Data!B$2:I$69, 8, FALSE)</f>
        <v>#N/A</v>
      </c>
      <c r="G938" t="e">
        <f t="shared" si="28"/>
        <v>#N/A</v>
      </c>
      <c r="H938" t="e">
        <f t="shared" si="29"/>
        <v>#N/A</v>
      </c>
      <c r="J938"/>
    </row>
    <row r="939" spans="4:10" x14ac:dyDescent="0.2">
      <c r="D939"/>
      <c r="E939" t="e">
        <f>VLOOKUP(Element_Concentrations!B939,Sample_Data!B$2:I$69,7,FALSE)</f>
        <v>#N/A</v>
      </c>
      <c r="F939" t="e">
        <f>VLOOKUP(Element_Concentrations!B939, Sample_Data!B$2:I$69, 8, FALSE)</f>
        <v>#N/A</v>
      </c>
      <c r="G939" t="e">
        <f t="shared" si="28"/>
        <v>#N/A</v>
      </c>
      <c r="H939" t="e">
        <f t="shared" si="29"/>
        <v>#N/A</v>
      </c>
      <c r="J939"/>
    </row>
    <row r="940" spans="4:10" x14ac:dyDescent="0.2">
      <c r="D940"/>
      <c r="E940" t="e">
        <f>VLOOKUP(Element_Concentrations!B940,Sample_Data!B$2:I$69,7,FALSE)</f>
        <v>#N/A</v>
      </c>
      <c r="F940" t="e">
        <f>VLOOKUP(Element_Concentrations!B940, Sample_Data!B$2:I$69, 8, FALSE)</f>
        <v>#N/A</v>
      </c>
      <c r="G940" t="e">
        <f t="shared" si="28"/>
        <v>#N/A</v>
      </c>
      <c r="H940" t="e">
        <f t="shared" si="29"/>
        <v>#N/A</v>
      </c>
      <c r="J940"/>
    </row>
    <row r="941" spans="4:10" x14ac:dyDescent="0.2">
      <c r="D941"/>
      <c r="E941" t="e">
        <f>VLOOKUP(Element_Concentrations!B941,Sample_Data!B$2:I$69,7,FALSE)</f>
        <v>#N/A</v>
      </c>
      <c r="F941" t="e">
        <f>VLOOKUP(Element_Concentrations!B941, Sample_Data!B$2:I$69, 8, FALSE)</f>
        <v>#N/A</v>
      </c>
      <c r="G941" t="e">
        <f t="shared" si="28"/>
        <v>#N/A</v>
      </c>
      <c r="H941" t="e">
        <f t="shared" si="29"/>
        <v>#N/A</v>
      </c>
      <c r="J941"/>
    </row>
    <row r="942" spans="4:10" x14ac:dyDescent="0.2">
      <c r="D942"/>
      <c r="E942" t="e">
        <f>VLOOKUP(Element_Concentrations!B942,Sample_Data!B$2:I$69,7,FALSE)</f>
        <v>#N/A</v>
      </c>
      <c r="F942" t="e">
        <f>VLOOKUP(Element_Concentrations!B942, Sample_Data!B$2:I$69, 8, FALSE)</f>
        <v>#N/A</v>
      </c>
      <c r="G942" t="e">
        <f t="shared" si="28"/>
        <v>#N/A</v>
      </c>
      <c r="H942" t="e">
        <f t="shared" si="29"/>
        <v>#N/A</v>
      </c>
      <c r="J942"/>
    </row>
    <row r="943" spans="4:10" x14ac:dyDescent="0.2">
      <c r="D943"/>
      <c r="E943" t="e">
        <f>VLOOKUP(Element_Concentrations!B943,Sample_Data!B$2:I$69,7,FALSE)</f>
        <v>#N/A</v>
      </c>
      <c r="F943" t="e">
        <f>VLOOKUP(Element_Concentrations!B943, Sample_Data!B$2:I$69, 8, FALSE)</f>
        <v>#N/A</v>
      </c>
      <c r="G943" t="e">
        <f t="shared" si="28"/>
        <v>#N/A</v>
      </c>
      <c r="H943" t="e">
        <f t="shared" si="29"/>
        <v>#N/A</v>
      </c>
      <c r="J943"/>
    </row>
    <row r="944" spans="4:10" x14ac:dyDescent="0.2">
      <c r="D944"/>
      <c r="E944" t="e">
        <f>VLOOKUP(Element_Concentrations!B944,Sample_Data!B$2:I$69,7,FALSE)</f>
        <v>#N/A</v>
      </c>
      <c r="F944" t="e">
        <f>VLOOKUP(Element_Concentrations!B944, Sample_Data!B$2:I$69, 8, FALSE)</f>
        <v>#N/A</v>
      </c>
      <c r="G944" t="e">
        <f t="shared" si="28"/>
        <v>#N/A</v>
      </c>
      <c r="H944" t="e">
        <f t="shared" si="29"/>
        <v>#N/A</v>
      </c>
      <c r="J944"/>
    </row>
    <row r="945" spans="4:10" x14ac:dyDescent="0.2">
      <c r="D945"/>
      <c r="E945" t="e">
        <f>VLOOKUP(Element_Concentrations!B945,Sample_Data!B$2:I$69,7,FALSE)</f>
        <v>#N/A</v>
      </c>
      <c r="F945" t="e">
        <f>VLOOKUP(Element_Concentrations!B945, Sample_Data!B$2:I$69, 8, FALSE)</f>
        <v>#N/A</v>
      </c>
      <c r="G945" t="e">
        <f t="shared" si="28"/>
        <v>#N/A</v>
      </c>
      <c r="H945" t="e">
        <f t="shared" si="29"/>
        <v>#N/A</v>
      </c>
      <c r="J945" s="13"/>
    </row>
    <row r="946" spans="4:10" x14ac:dyDescent="0.2">
      <c r="D946"/>
      <c r="E946" t="e">
        <f>VLOOKUP(Element_Concentrations!B946,Sample_Data!B$2:I$69,7,FALSE)</f>
        <v>#N/A</v>
      </c>
      <c r="F946" t="e">
        <f>VLOOKUP(Element_Concentrations!B946, Sample_Data!B$2:I$69, 8, FALSE)</f>
        <v>#N/A</v>
      </c>
      <c r="G946" t="e">
        <f t="shared" si="28"/>
        <v>#N/A</v>
      </c>
      <c r="H946" t="e">
        <f t="shared" si="29"/>
        <v>#N/A</v>
      </c>
      <c r="J946" s="13"/>
    </row>
    <row r="947" spans="4:10" x14ac:dyDescent="0.2">
      <c r="D947"/>
      <c r="E947" t="e">
        <f>VLOOKUP(Element_Concentrations!B947,Sample_Data!B$2:I$69,7,FALSE)</f>
        <v>#N/A</v>
      </c>
      <c r="F947" t="e">
        <f>VLOOKUP(Element_Concentrations!B947, Sample_Data!B$2:I$69, 8, FALSE)</f>
        <v>#N/A</v>
      </c>
      <c r="G947" t="e">
        <f t="shared" si="28"/>
        <v>#N/A</v>
      </c>
      <c r="H947" t="e">
        <f t="shared" si="29"/>
        <v>#N/A</v>
      </c>
      <c r="J947"/>
    </row>
    <row r="948" spans="4:10" x14ac:dyDescent="0.2">
      <c r="D948"/>
      <c r="E948" t="e">
        <f>VLOOKUP(Element_Concentrations!B948,Sample_Data!B$2:I$69,7,FALSE)</f>
        <v>#N/A</v>
      </c>
      <c r="F948" t="e">
        <f>VLOOKUP(Element_Concentrations!B948, Sample_Data!B$2:I$69, 8, FALSE)</f>
        <v>#N/A</v>
      </c>
      <c r="G948" t="e">
        <f t="shared" si="28"/>
        <v>#N/A</v>
      </c>
      <c r="H948" t="e">
        <f t="shared" si="29"/>
        <v>#N/A</v>
      </c>
      <c r="J948"/>
    </row>
    <row r="949" spans="4:10" x14ac:dyDescent="0.2">
      <c r="D949"/>
      <c r="E949" t="e">
        <f>VLOOKUP(Element_Concentrations!B949,Sample_Data!B$2:I$69,7,FALSE)</f>
        <v>#N/A</v>
      </c>
      <c r="F949" t="e">
        <f>VLOOKUP(Element_Concentrations!B949, Sample_Data!B$2:I$69, 8, FALSE)</f>
        <v>#N/A</v>
      </c>
      <c r="G949" t="e">
        <f t="shared" si="28"/>
        <v>#N/A</v>
      </c>
      <c r="H949" t="e">
        <f t="shared" si="29"/>
        <v>#N/A</v>
      </c>
      <c r="J949"/>
    </row>
    <row r="950" spans="4:10" x14ac:dyDescent="0.2">
      <c r="D950"/>
      <c r="E950" t="e">
        <f>VLOOKUP(Element_Concentrations!B950,Sample_Data!B$2:I$69,7,FALSE)</f>
        <v>#N/A</v>
      </c>
      <c r="F950" t="e">
        <f>VLOOKUP(Element_Concentrations!B950, Sample_Data!B$2:I$69, 8, FALSE)</f>
        <v>#N/A</v>
      </c>
      <c r="G950" t="e">
        <f t="shared" si="28"/>
        <v>#N/A</v>
      </c>
      <c r="H950" t="e">
        <f t="shared" si="29"/>
        <v>#N/A</v>
      </c>
      <c r="J950"/>
    </row>
    <row r="951" spans="4:10" x14ac:dyDescent="0.2">
      <c r="D951"/>
      <c r="E951" t="e">
        <f>VLOOKUP(Element_Concentrations!B951,Sample_Data!B$2:I$69,7,FALSE)</f>
        <v>#N/A</v>
      </c>
      <c r="F951" t="e">
        <f>VLOOKUP(Element_Concentrations!B951, Sample_Data!B$2:I$69, 8, FALSE)</f>
        <v>#N/A</v>
      </c>
      <c r="G951" t="e">
        <f t="shared" si="28"/>
        <v>#N/A</v>
      </c>
      <c r="H951" t="e">
        <f t="shared" si="29"/>
        <v>#N/A</v>
      </c>
      <c r="J951"/>
    </row>
    <row r="952" spans="4:10" x14ac:dyDescent="0.2">
      <c r="D952"/>
      <c r="E952" t="e">
        <f>VLOOKUP(Element_Concentrations!B952,Sample_Data!B$2:I$69,7,FALSE)</f>
        <v>#N/A</v>
      </c>
      <c r="F952" t="e">
        <f>VLOOKUP(Element_Concentrations!B952, Sample_Data!B$2:I$69, 8, FALSE)</f>
        <v>#N/A</v>
      </c>
      <c r="G952" t="e">
        <f t="shared" si="28"/>
        <v>#N/A</v>
      </c>
      <c r="H952" t="e">
        <f t="shared" si="29"/>
        <v>#N/A</v>
      </c>
      <c r="J952"/>
    </row>
    <row r="953" spans="4:10" x14ac:dyDescent="0.2">
      <c r="D953"/>
      <c r="E953" t="e">
        <f>VLOOKUP(Element_Concentrations!B953,Sample_Data!B$2:I$69,7,FALSE)</f>
        <v>#N/A</v>
      </c>
      <c r="F953" t="e">
        <f>VLOOKUP(Element_Concentrations!B953, Sample_Data!B$2:I$69, 8, FALSE)</f>
        <v>#N/A</v>
      </c>
      <c r="G953" t="e">
        <f t="shared" si="28"/>
        <v>#N/A</v>
      </c>
      <c r="H953" t="e">
        <f t="shared" si="29"/>
        <v>#N/A</v>
      </c>
      <c r="J953"/>
    </row>
    <row r="954" spans="4:10" x14ac:dyDescent="0.2">
      <c r="D954"/>
      <c r="E954" t="e">
        <f>VLOOKUP(Element_Concentrations!B954,Sample_Data!B$2:I$69,7,FALSE)</f>
        <v>#N/A</v>
      </c>
      <c r="F954" t="e">
        <f>VLOOKUP(Element_Concentrations!B954, Sample_Data!B$2:I$69, 8, FALSE)</f>
        <v>#N/A</v>
      </c>
      <c r="G954" t="e">
        <f t="shared" si="28"/>
        <v>#N/A</v>
      </c>
      <c r="H954" t="e">
        <f t="shared" si="29"/>
        <v>#N/A</v>
      </c>
      <c r="J954"/>
    </row>
    <row r="955" spans="4:10" x14ac:dyDescent="0.2">
      <c r="D955"/>
      <c r="E955" t="e">
        <f>VLOOKUP(Element_Concentrations!B955,Sample_Data!B$2:I$69,7,FALSE)</f>
        <v>#N/A</v>
      </c>
      <c r="F955" t="e">
        <f>VLOOKUP(Element_Concentrations!B955, Sample_Data!B$2:I$69, 8, FALSE)</f>
        <v>#N/A</v>
      </c>
      <c r="G955" t="e">
        <f t="shared" si="28"/>
        <v>#N/A</v>
      </c>
      <c r="H955" t="e">
        <f t="shared" si="29"/>
        <v>#N/A</v>
      </c>
      <c r="J955"/>
    </row>
    <row r="956" spans="4:10" x14ac:dyDescent="0.2">
      <c r="D956"/>
      <c r="E956" t="e">
        <f>VLOOKUP(Element_Concentrations!B956,Sample_Data!B$2:I$69,7,FALSE)</f>
        <v>#N/A</v>
      </c>
      <c r="F956" t="e">
        <f>VLOOKUP(Element_Concentrations!B956, Sample_Data!B$2:I$69, 8, FALSE)</f>
        <v>#N/A</v>
      </c>
      <c r="G956" t="e">
        <f t="shared" si="28"/>
        <v>#N/A</v>
      </c>
      <c r="H956" t="e">
        <f t="shared" si="29"/>
        <v>#N/A</v>
      </c>
      <c r="J956"/>
    </row>
    <row r="957" spans="4:10" x14ac:dyDescent="0.2">
      <c r="D957"/>
      <c r="E957" t="e">
        <f>VLOOKUP(Element_Concentrations!B957,Sample_Data!B$2:I$69,7,FALSE)</f>
        <v>#N/A</v>
      </c>
      <c r="F957" t="e">
        <f>VLOOKUP(Element_Concentrations!B957, Sample_Data!B$2:I$69, 8, FALSE)</f>
        <v>#N/A</v>
      </c>
      <c r="G957" t="e">
        <f t="shared" si="28"/>
        <v>#N/A</v>
      </c>
      <c r="H957" t="e">
        <f t="shared" si="29"/>
        <v>#N/A</v>
      </c>
      <c r="J957"/>
    </row>
    <row r="958" spans="4:10" x14ac:dyDescent="0.2">
      <c r="D958"/>
      <c r="E958" t="e">
        <f>VLOOKUP(Element_Concentrations!B958,Sample_Data!B$2:I$69,7,FALSE)</f>
        <v>#N/A</v>
      </c>
      <c r="F958" t="e">
        <f>VLOOKUP(Element_Concentrations!B958, Sample_Data!B$2:I$69, 8, FALSE)</f>
        <v>#N/A</v>
      </c>
      <c r="G958" t="e">
        <f t="shared" si="28"/>
        <v>#N/A</v>
      </c>
      <c r="H958" t="e">
        <f t="shared" si="29"/>
        <v>#N/A</v>
      </c>
      <c r="J958"/>
    </row>
    <row r="959" spans="4:10" x14ac:dyDescent="0.2">
      <c r="D959"/>
      <c r="E959" t="e">
        <f>VLOOKUP(Element_Concentrations!B959,Sample_Data!B$2:I$69,7,FALSE)</f>
        <v>#N/A</v>
      </c>
      <c r="F959" t="e">
        <f>VLOOKUP(Element_Concentrations!B959, Sample_Data!B$2:I$69, 8, FALSE)</f>
        <v>#N/A</v>
      </c>
      <c r="G959" t="e">
        <f t="shared" si="28"/>
        <v>#N/A</v>
      </c>
      <c r="H959" t="e">
        <f t="shared" si="29"/>
        <v>#N/A</v>
      </c>
      <c r="J959"/>
    </row>
    <row r="960" spans="4:10" x14ac:dyDescent="0.2">
      <c r="D960"/>
      <c r="E960" t="e">
        <f>VLOOKUP(Element_Concentrations!B960,Sample_Data!B$2:I$69,7,FALSE)</f>
        <v>#N/A</v>
      </c>
      <c r="F960" t="e">
        <f>VLOOKUP(Element_Concentrations!B960, Sample_Data!B$2:I$69, 8, FALSE)</f>
        <v>#N/A</v>
      </c>
      <c r="G960" t="e">
        <f t="shared" si="28"/>
        <v>#N/A</v>
      </c>
      <c r="H960" t="e">
        <f t="shared" si="29"/>
        <v>#N/A</v>
      </c>
      <c r="J960"/>
    </row>
    <row r="961" spans="4:10" x14ac:dyDescent="0.2">
      <c r="D961"/>
      <c r="E961" t="e">
        <f>VLOOKUP(Element_Concentrations!B961,Sample_Data!B$2:I$69,7,FALSE)</f>
        <v>#N/A</v>
      </c>
      <c r="F961" t="e">
        <f>VLOOKUP(Element_Concentrations!B961, Sample_Data!B$2:I$69, 8, FALSE)</f>
        <v>#N/A</v>
      </c>
      <c r="G961" t="e">
        <f t="shared" si="28"/>
        <v>#N/A</v>
      </c>
      <c r="H961" t="e">
        <f t="shared" si="29"/>
        <v>#N/A</v>
      </c>
      <c r="J961"/>
    </row>
    <row r="962" spans="4:10" x14ac:dyDescent="0.2">
      <c r="D962"/>
      <c r="E962" t="e">
        <f>VLOOKUP(Element_Concentrations!B962,Sample_Data!B$2:I$69,7,FALSE)</f>
        <v>#N/A</v>
      </c>
      <c r="F962" t="e">
        <f>VLOOKUP(Element_Concentrations!B962, Sample_Data!B$2:I$69, 8, FALSE)</f>
        <v>#N/A</v>
      </c>
      <c r="G962" t="e">
        <f t="shared" ref="G962:G1025" si="30">D962*E962</f>
        <v>#N/A</v>
      </c>
      <c r="H962" t="e">
        <f t="shared" ref="H962:H1025" si="31">G962/F962</f>
        <v>#N/A</v>
      </c>
      <c r="J962"/>
    </row>
    <row r="963" spans="4:10" x14ac:dyDescent="0.2">
      <c r="D963"/>
      <c r="E963" t="e">
        <f>VLOOKUP(Element_Concentrations!B963,Sample_Data!B$2:I$69,7,FALSE)</f>
        <v>#N/A</v>
      </c>
      <c r="F963" t="e">
        <f>VLOOKUP(Element_Concentrations!B963, Sample_Data!B$2:I$69, 8, FALSE)</f>
        <v>#N/A</v>
      </c>
      <c r="G963" t="e">
        <f t="shared" si="30"/>
        <v>#N/A</v>
      </c>
      <c r="H963" t="e">
        <f t="shared" si="31"/>
        <v>#N/A</v>
      </c>
      <c r="J963"/>
    </row>
    <row r="964" spans="4:10" x14ac:dyDescent="0.2">
      <c r="D964"/>
      <c r="E964" t="e">
        <f>VLOOKUP(Element_Concentrations!B964,Sample_Data!B$2:I$69,7,FALSE)</f>
        <v>#N/A</v>
      </c>
      <c r="F964" t="e">
        <f>VLOOKUP(Element_Concentrations!B964, Sample_Data!B$2:I$69, 8, FALSE)</f>
        <v>#N/A</v>
      </c>
      <c r="G964" t="e">
        <f t="shared" si="30"/>
        <v>#N/A</v>
      </c>
      <c r="H964" t="e">
        <f t="shared" si="31"/>
        <v>#N/A</v>
      </c>
      <c r="J964"/>
    </row>
    <row r="965" spans="4:10" x14ac:dyDescent="0.2">
      <c r="D965"/>
      <c r="E965" t="e">
        <f>VLOOKUP(Element_Concentrations!B965,Sample_Data!B$2:I$69,7,FALSE)</f>
        <v>#N/A</v>
      </c>
      <c r="F965" t="e">
        <f>VLOOKUP(Element_Concentrations!B965, Sample_Data!B$2:I$69, 8, FALSE)</f>
        <v>#N/A</v>
      </c>
      <c r="G965" t="e">
        <f t="shared" si="30"/>
        <v>#N/A</v>
      </c>
      <c r="H965" t="e">
        <f t="shared" si="31"/>
        <v>#N/A</v>
      </c>
      <c r="J965"/>
    </row>
    <row r="966" spans="4:10" x14ac:dyDescent="0.2">
      <c r="D966"/>
      <c r="E966" t="e">
        <f>VLOOKUP(Element_Concentrations!B966,Sample_Data!B$2:I$69,7,FALSE)</f>
        <v>#N/A</v>
      </c>
      <c r="F966" t="e">
        <f>VLOOKUP(Element_Concentrations!B966, Sample_Data!B$2:I$69, 8, FALSE)</f>
        <v>#N/A</v>
      </c>
      <c r="G966" t="e">
        <f t="shared" si="30"/>
        <v>#N/A</v>
      </c>
      <c r="H966" t="e">
        <f t="shared" si="31"/>
        <v>#N/A</v>
      </c>
      <c r="J966"/>
    </row>
    <row r="967" spans="4:10" x14ac:dyDescent="0.2">
      <c r="D967"/>
      <c r="E967" t="e">
        <f>VLOOKUP(Element_Concentrations!B967,Sample_Data!B$2:I$69,7,FALSE)</f>
        <v>#N/A</v>
      </c>
      <c r="F967" t="e">
        <f>VLOOKUP(Element_Concentrations!B967, Sample_Data!B$2:I$69, 8, FALSE)</f>
        <v>#N/A</v>
      </c>
      <c r="G967" t="e">
        <f t="shared" si="30"/>
        <v>#N/A</v>
      </c>
      <c r="H967" t="e">
        <f t="shared" si="31"/>
        <v>#N/A</v>
      </c>
      <c r="J967"/>
    </row>
    <row r="968" spans="4:10" x14ac:dyDescent="0.2">
      <c r="D968"/>
      <c r="E968" t="e">
        <f>VLOOKUP(Element_Concentrations!B968,Sample_Data!B$2:I$69,7,FALSE)</f>
        <v>#N/A</v>
      </c>
      <c r="F968" t="e">
        <f>VLOOKUP(Element_Concentrations!B968, Sample_Data!B$2:I$69, 8, FALSE)</f>
        <v>#N/A</v>
      </c>
      <c r="G968" t="e">
        <f t="shared" si="30"/>
        <v>#N/A</v>
      </c>
      <c r="H968" t="e">
        <f t="shared" si="31"/>
        <v>#N/A</v>
      </c>
      <c r="J968"/>
    </row>
    <row r="969" spans="4:10" x14ac:dyDescent="0.2">
      <c r="D969"/>
      <c r="E969" t="e">
        <f>VLOOKUP(Element_Concentrations!B969,Sample_Data!B$2:I$69,7,FALSE)</f>
        <v>#N/A</v>
      </c>
      <c r="F969" t="e">
        <f>VLOOKUP(Element_Concentrations!B969, Sample_Data!B$2:I$69, 8, FALSE)</f>
        <v>#N/A</v>
      </c>
      <c r="G969" t="e">
        <f t="shared" si="30"/>
        <v>#N/A</v>
      </c>
      <c r="H969" t="e">
        <f t="shared" si="31"/>
        <v>#N/A</v>
      </c>
      <c r="J969"/>
    </row>
    <row r="970" spans="4:10" x14ac:dyDescent="0.2">
      <c r="D970"/>
      <c r="E970" t="e">
        <f>VLOOKUP(Element_Concentrations!B970,Sample_Data!B$2:I$69,7,FALSE)</f>
        <v>#N/A</v>
      </c>
      <c r="F970" t="e">
        <f>VLOOKUP(Element_Concentrations!B970, Sample_Data!B$2:I$69, 8, FALSE)</f>
        <v>#N/A</v>
      </c>
      <c r="G970" t="e">
        <f t="shared" si="30"/>
        <v>#N/A</v>
      </c>
      <c r="H970" t="e">
        <f t="shared" si="31"/>
        <v>#N/A</v>
      </c>
      <c r="J970"/>
    </row>
    <row r="971" spans="4:10" x14ac:dyDescent="0.2">
      <c r="D971"/>
      <c r="E971" t="e">
        <f>VLOOKUP(Element_Concentrations!B971,Sample_Data!B$2:I$69,7,FALSE)</f>
        <v>#N/A</v>
      </c>
      <c r="F971" t="e">
        <f>VLOOKUP(Element_Concentrations!B971, Sample_Data!B$2:I$69, 8, FALSE)</f>
        <v>#N/A</v>
      </c>
      <c r="G971" t="e">
        <f t="shared" si="30"/>
        <v>#N/A</v>
      </c>
      <c r="H971" t="e">
        <f t="shared" si="31"/>
        <v>#N/A</v>
      </c>
      <c r="J971"/>
    </row>
    <row r="972" spans="4:10" x14ac:dyDescent="0.2">
      <c r="D972"/>
      <c r="E972" t="e">
        <f>VLOOKUP(Element_Concentrations!B972,Sample_Data!B$2:I$69,7,FALSE)</f>
        <v>#N/A</v>
      </c>
      <c r="F972" t="e">
        <f>VLOOKUP(Element_Concentrations!B972, Sample_Data!B$2:I$69, 8, FALSE)</f>
        <v>#N/A</v>
      </c>
      <c r="G972" t="e">
        <f t="shared" si="30"/>
        <v>#N/A</v>
      </c>
      <c r="H972" t="e">
        <f t="shared" si="31"/>
        <v>#N/A</v>
      </c>
      <c r="J972"/>
    </row>
    <row r="973" spans="4:10" x14ac:dyDescent="0.2">
      <c r="D973"/>
      <c r="E973" t="e">
        <f>VLOOKUP(Element_Concentrations!B973,Sample_Data!B$2:I$69,7,FALSE)</f>
        <v>#N/A</v>
      </c>
      <c r="F973" t="e">
        <f>VLOOKUP(Element_Concentrations!B973, Sample_Data!B$2:I$69, 8, FALSE)</f>
        <v>#N/A</v>
      </c>
      <c r="G973" t="e">
        <f t="shared" si="30"/>
        <v>#N/A</v>
      </c>
      <c r="H973" t="e">
        <f t="shared" si="31"/>
        <v>#N/A</v>
      </c>
      <c r="J973"/>
    </row>
    <row r="974" spans="4:10" x14ac:dyDescent="0.2">
      <c r="D974"/>
      <c r="E974" t="e">
        <f>VLOOKUP(Element_Concentrations!B974,Sample_Data!B$2:I$69,7,FALSE)</f>
        <v>#N/A</v>
      </c>
      <c r="F974" t="e">
        <f>VLOOKUP(Element_Concentrations!B974, Sample_Data!B$2:I$69, 8, FALSE)</f>
        <v>#N/A</v>
      </c>
      <c r="G974" t="e">
        <f t="shared" si="30"/>
        <v>#N/A</v>
      </c>
      <c r="H974" t="e">
        <f t="shared" si="31"/>
        <v>#N/A</v>
      </c>
      <c r="J974"/>
    </row>
    <row r="975" spans="4:10" x14ac:dyDescent="0.2">
      <c r="D975"/>
      <c r="E975" t="e">
        <f>VLOOKUP(Element_Concentrations!B975,Sample_Data!B$2:I$69,7,FALSE)</f>
        <v>#N/A</v>
      </c>
      <c r="F975" t="e">
        <f>VLOOKUP(Element_Concentrations!B975, Sample_Data!B$2:I$69, 8, FALSE)</f>
        <v>#N/A</v>
      </c>
      <c r="G975" t="e">
        <f t="shared" si="30"/>
        <v>#N/A</v>
      </c>
      <c r="H975" t="e">
        <f t="shared" si="31"/>
        <v>#N/A</v>
      </c>
      <c r="J975"/>
    </row>
    <row r="976" spans="4:10" x14ac:dyDescent="0.2">
      <c r="D976"/>
      <c r="E976" t="e">
        <f>VLOOKUP(Element_Concentrations!B976,Sample_Data!B$2:I$69,7,FALSE)</f>
        <v>#N/A</v>
      </c>
      <c r="F976" t="e">
        <f>VLOOKUP(Element_Concentrations!B976, Sample_Data!B$2:I$69, 8, FALSE)</f>
        <v>#N/A</v>
      </c>
      <c r="G976" t="e">
        <f t="shared" si="30"/>
        <v>#N/A</v>
      </c>
      <c r="H976" t="e">
        <f t="shared" si="31"/>
        <v>#N/A</v>
      </c>
      <c r="J976" s="13"/>
    </row>
    <row r="977" spans="4:10" x14ac:dyDescent="0.2">
      <c r="D977"/>
      <c r="E977" t="e">
        <f>VLOOKUP(Element_Concentrations!B977,Sample_Data!B$2:I$69,7,FALSE)</f>
        <v>#N/A</v>
      </c>
      <c r="F977" t="e">
        <f>VLOOKUP(Element_Concentrations!B977, Sample_Data!B$2:I$69, 8, FALSE)</f>
        <v>#N/A</v>
      </c>
      <c r="G977" t="e">
        <f t="shared" si="30"/>
        <v>#N/A</v>
      </c>
      <c r="H977" t="e">
        <f t="shared" si="31"/>
        <v>#N/A</v>
      </c>
      <c r="J977" s="13"/>
    </row>
    <row r="978" spans="4:10" x14ac:dyDescent="0.2">
      <c r="D978"/>
      <c r="E978" t="e">
        <f>VLOOKUP(Element_Concentrations!B978,Sample_Data!B$2:I$69,7,FALSE)</f>
        <v>#N/A</v>
      </c>
      <c r="F978" t="e">
        <f>VLOOKUP(Element_Concentrations!B978, Sample_Data!B$2:I$69, 8, FALSE)</f>
        <v>#N/A</v>
      </c>
      <c r="G978" t="e">
        <f t="shared" si="30"/>
        <v>#N/A</v>
      </c>
      <c r="H978" t="e">
        <f t="shared" si="31"/>
        <v>#N/A</v>
      </c>
      <c r="J978"/>
    </row>
    <row r="979" spans="4:10" x14ac:dyDescent="0.2">
      <c r="D979"/>
      <c r="E979" t="e">
        <f>VLOOKUP(Element_Concentrations!B979,Sample_Data!B$2:I$69,7,FALSE)</f>
        <v>#N/A</v>
      </c>
      <c r="F979" t="e">
        <f>VLOOKUP(Element_Concentrations!B979, Sample_Data!B$2:I$69, 8, FALSE)</f>
        <v>#N/A</v>
      </c>
      <c r="G979" t="e">
        <f t="shared" si="30"/>
        <v>#N/A</v>
      </c>
      <c r="H979" t="e">
        <f t="shared" si="31"/>
        <v>#N/A</v>
      </c>
      <c r="J979"/>
    </row>
    <row r="980" spans="4:10" x14ac:dyDescent="0.2">
      <c r="D980"/>
      <c r="E980" t="e">
        <f>VLOOKUP(Element_Concentrations!B980,Sample_Data!B$2:I$69,7,FALSE)</f>
        <v>#N/A</v>
      </c>
      <c r="F980" t="e">
        <f>VLOOKUP(Element_Concentrations!B980, Sample_Data!B$2:I$69, 8, FALSE)</f>
        <v>#N/A</v>
      </c>
      <c r="G980" t="e">
        <f t="shared" si="30"/>
        <v>#N/A</v>
      </c>
      <c r="H980" t="e">
        <f t="shared" si="31"/>
        <v>#N/A</v>
      </c>
      <c r="J980"/>
    </row>
    <row r="981" spans="4:10" x14ac:dyDescent="0.2">
      <c r="D981"/>
      <c r="E981" t="e">
        <f>VLOOKUP(Element_Concentrations!B981,Sample_Data!B$2:I$69,7,FALSE)</f>
        <v>#N/A</v>
      </c>
      <c r="F981" t="e">
        <f>VLOOKUP(Element_Concentrations!B981, Sample_Data!B$2:I$69, 8, FALSE)</f>
        <v>#N/A</v>
      </c>
      <c r="G981" t="e">
        <f t="shared" si="30"/>
        <v>#N/A</v>
      </c>
      <c r="H981" t="e">
        <f t="shared" si="31"/>
        <v>#N/A</v>
      </c>
      <c r="J981"/>
    </row>
    <row r="982" spans="4:10" x14ac:dyDescent="0.2">
      <c r="D982"/>
      <c r="E982" t="e">
        <f>VLOOKUP(Element_Concentrations!B982,Sample_Data!B$2:I$69,7,FALSE)</f>
        <v>#N/A</v>
      </c>
      <c r="F982" t="e">
        <f>VLOOKUP(Element_Concentrations!B982, Sample_Data!B$2:I$69, 8, FALSE)</f>
        <v>#N/A</v>
      </c>
      <c r="G982" t="e">
        <f t="shared" si="30"/>
        <v>#N/A</v>
      </c>
      <c r="H982" t="e">
        <f t="shared" si="31"/>
        <v>#N/A</v>
      </c>
      <c r="J982"/>
    </row>
    <row r="983" spans="4:10" x14ac:dyDescent="0.2">
      <c r="D983"/>
      <c r="E983" t="e">
        <f>VLOOKUP(Element_Concentrations!B983,Sample_Data!B$2:I$69,7,FALSE)</f>
        <v>#N/A</v>
      </c>
      <c r="F983" t="e">
        <f>VLOOKUP(Element_Concentrations!B983, Sample_Data!B$2:I$69, 8, FALSE)</f>
        <v>#N/A</v>
      </c>
      <c r="G983" t="e">
        <f t="shared" si="30"/>
        <v>#N/A</v>
      </c>
      <c r="H983" t="e">
        <f t="shared" si="31"/>
        <v>#N/A</v>
      </c>
      <c r="J983"/>
    </row>
    <row r="984" spans="4:10" x14ac:dyDescent="0.2">
      <c r="D984"/>
      <c r="E984" t="e">
        <f>VLOOKUP(Element_Concentrations!B984,Sample_Data!B$2:I$69,7,FALSE)</f>
        <v>#N/A</v>
      </c>
      <c r="F984" t="e">
        <f>VLOOKUP(Element_Concentrations!B984, Sample_Data!B$2:I$69, 8, FALSE)</f>
        <v>#N/A</v>
      </c>
      <c r="G984" t="e">
        <f t="shared" si="30"/>
        <v>#N/A</v>
      </c>
      <c r="H984" t="e">
        <f t="shared" si="31"/>
        <v>#N/A</v>
      </c>
      <c r="J984"/>
    </row>
    <row r="985" spans="4:10" x14ac:dyDescent="0.2">
      <c r="D985"/>
      <c r="E985" t="e">
        <f>VLOOKUP(Element_Concentrations!B985,Sample_Data!B$2:I$69,7,FALSE)</f>
        <v>#N/A</v>
      </c>
      <c r="F985" t="e">
        <f>VLOOKUP(Element_Concentrations!B985, Sample_Data!B$2:I$69, 8, FALSE)</f>
        <v>#N/A</v>
      </c>
      <c r="G985" t="e">
        <f t="shared" si="30"/>
        <v>#N/A</v>
      </c>
      <c r="H985" t="e">
        <f t="shared" si="31"/>
        <v>#N/A</v>
      </c>
      <c r="J985"/>
    </row>
    <row r="986" spans="4:10" x14ac:dyDescent="0.2">
      <c r="D986"/>
      <c r="E986" t="e">
        <f>VLOOKUP(Element_Concentrations!B986,Sample_Data!B$2:I$69,7,FALSE)</f>
        <v>#N/A</v>
      </c>
      <c r="F986" t="e">
        <f>VLOOKUP(Element_Concentrations!B986, Sample_Data!B$2:I$69, 8, FALSE)</f>
        <v>#N/A</v>
      </c>
      <c r="G986" t="e">
        <f t="shared" si="30"/>
        <v>#N/A</v>
      </c>
      <c r="H986" t="e">
        <f t="shared" si="31"/>
        <v>#N/A</v>
      </c>
      <c r="J986"/>
    </row>
    <row r="987" spans="4:10" x14ac:dyDescent="0.2">
      <c r="D987"/>
      <c r="E987" t="e">
        <f>VLOOKUP(Element_Concentrations!B987,Sample_Data!B$2:I$69,7,FALSE)</f>
        <v>#N/A</v>
      </c>
      <c r="F987" t="e">
        <f>VLOOKUP(Element_Concentrations!B987, Sample_Data!B$2:I$69, 8, FALSE)</f>
        <v>#N/A</v>
      </c>
      <c r="G987" t="e">
        <f t="shared" si="30"/>
        <v>#N/A</v>
      </c>
      <c r="H987" t="e">
        <f t="shared" si="31"/>
        <v>#N/A</v>
      </c>
      <c r="J987"/>
    </row>
    <row r="988" spans="4:10" x14ac:dyDescent="0.2">
      <c r="D988"/>
      <c r="E988" t="e">
        <f>VLOOKUP(Element_Concentrations!B988,Sample_Data!B$2:I$69,7,FALSE)</f>
        <v>#N/A</v>
      </c>
      <c r="F988" t="e">
        <f>VLOOKUP(Element_Concentrations!B988, Sample_Data!B$2:I$69, 8, FALSE)</f>
        <v>#N/A</v>
      </c>
      <c r="G988" t="e">
        <f t="shared" si="30"/>
        <v>#N/A</v>
      </c>
      <c r="H988" t="e">
        <f t="shared" si="31"/>
        <v>#N/A</v>
      </c>
      <c r="J988"/>
    </row>
    <row r="989" spans="4:10" x14ac:dyDescent="0.2">
      <c r="D989"/>
      <c r="E989" t="e">
        <f>VLOOKUP(Element_Concentrations!B989,Sample_Data!B$2:I$69,7,FALSE)</f>
        <v>#N/A</v>
      </c>
      <c r="F989" t="e">
        <f>VLOOKUP(Element_Concentrations!B989, Sample_Data!B$2:I$69, 8, FALSE)</f>
        <v>#N/A</v>
      </c>
      <c r="G989" t="e">
        <f t="shared" si="30"/>
        <v>#N/A</v>
      </c>
      <c r="H989" t="e">
        <f t="shared" si="31"/>
        <v>#N/A</v>
      </c>
      <c r="J989"/>
    </row>
    <row r="990" spans="4:10" x14ac:dyDescent="0.2">
      <c r="D990"/>
      <c r="E990" t="e">
        <f>VLOOKUP(Element_Concentrations!B990,Sample_Data!B$2:I$69,7,FALSE)</f>
        <v>#N/A</v>
      </c>
      <c r="F990" t="e">
        <f>VLOOKUP(Element_Concentrations!B990, Sample_Data!B$2:I$69, 8, FALSE)</f>
        <v>#N/A</v>
      </c>
      <c r="G990" t="e">
        <f t="shared" si="30"/>
        <v>#N/A</v>
      </c>
      <c r="H990" t="e">
        <f t="shared" si="31"/>
        <v>#N/A</v>
      </c>
      <c r="J990"/>
    </row>
    <row r="991" spans="4:10" x14ac:dyDescent="0.2">
      <c r="D991"/>
      <c r="E991" t="e">
        <f>VLOOKUP(Element_Concentrations!B991,Sample_Data!B$2:I$69,7,FALSE)</f>
        <v>#N/A</v>
      </c>
      <c r="F991" t="e">
        <f>VLOOKUP(Element_Concentrations!B991, Sample_Data!B$2:I$69, 8, FALSE)</f>
        <v>#N/A</v>
      </c>
      <c r="G991" t="e">
        <f t="shared" si="30"/>
        <v>#N/A</v>
      </c>
      <c r="H991" t="e">
        <f t="shared" si="31"/>
        <v>#N/A</v>
      </c>
      <c r="J991"/>
    </row>
    <row r="992" spans="4:10" x14ac:dyDescent="0.2">
      <c r="D992"/>
      <c r="E992" t="e">
        <f>VLOOKUP(Element_Concentrations!B992,Sample_Data!B$2:I$69,7,FALSE)</f>
        <v>#N/A</v>
      </c>
      <c r="F992" t="e">
        <f>VLOOKUP(Element_Concentrations!B992, Sample_Data!B$2:I$69, 8, FALSE)</f>
        <v>#N/A</v>
      </c>
      <c r="G992" t="e">
        <f t="shared" si="30"/>
        <v>#N/A</v>
      </c>
      <c r="H992" t="e">
        <f t="shared" si="31"/>
        <v>#N/A</v>
      </c>
      <c r="J992"/>
    </row>
    <row r="993" spans="4:10" x14ac:dyDescent="0.2">
      <c r="D993"/>
      <c r="E993" t="e">
        <f>VLOOKUP(Element_Concentrations!B993,Sample_Data!B$2:I$69,7,FALSE)</f>
        <v>#N/A</v>
      </c>
      <c r="F993" t="e">
        <f>VLOOKUP(Element_Concentrations!B993, Sample_Data!B$2:I$69, 8, FALSE)</f>
        <v>#N/A</v>
      </c>
      <c r="G993" t="e">
        <f t="shared" si="30"/>
        <v>#N/A</v>
      </c>
      <c r="H993" t="e">
        <f t="shared" si="31"/>
        <v>#N/A</v>
      </c>
      <c r="J993"/>
    </row>
    <row r="994" spans="4:10" x14ac:dyDescent="0.2">
      <c r="D994"/>
      <c r="E994" t="e">
        <f>VLOOKUP(Element_Concentrations!B994,Sample_Data!B$2:I$69,7,FALSE)</f>
        <v>#N/A</v>
      </c>
      <c r="F994" t="e">
        <f>VLOOKUP(Element_Concentrations!B994, Sample_Data!B$2:I$69, 8, FALSE)</f>
        <v>#N/A</v>
      </c>
      <c r="G994" t="e">
        <f t="shared" si="30"/>
        <v>#N/A</v>
      </c>
      <c r="H994" t="e">
        <f t="shared" si="31"/>
        <v>#N/A</v>
      </c>
      <c r="J994"/>
    </row>
    <row r="995" spans="4:10" x14ac:dyDescent="0.2">
      <c r="D995"/>
      <c r="E995" t="e">
        <f>VLOOKUP(Element_Concentrations!B995,Sample_Data!B$2:I$69,7,FALSE)</f>
        <v>#N/A</v>
      </c>
      <c r="F995" t="e">
        <f>VLOOKUP(Element_Concentrations!B995, Sample_Data!B$2:I$69, 8, FALSE)</f>
        <v>#N/A</v>
      </c>
      <c r="G995" t="e">
        <f t="shared" si="30"/>
        <v>#N/A</v>
      </c>
      <c r="H995" t="e">
        <f t="shared" si="31"/>
        <v>#N/A</v>
      </c>
      <c r="J995"/>
    </row>
    <row r="996" spans="4:10" x14ac:dyDescent="0.2">
      <c r="D996"/>
      <c r="E996" t="e">
        <f>VLOOKUP(Element_Concentrations!B996,Sample_Data!B$2:I$69,7,FALSE)</f>
        <v>#N/A</v>
      </c>
      <c r="F996" t="e">
        <f>VLOOKUP(Element_Concentrations!B996, Sample_Data!B$2:I$69, 8, FALSE)</f>
        <v>#N/A</v>
      </c>
      <c r="G996" t="e">
        <f t="shared" si="30"/>
        <v>#N/A</v>
      </c>
      <c r="H996" t="e">
        <f t="shared" si="31"/>
        <v>#N/A</v>
      </c>
      <c r="J996"/>
    </row>
    <row r="997" spans="4:10" x14ac:dyDescent="0.2">
      <c r="D997"/>
      <c r="E997" t="e">
        <f>VLOOKUP(Element_Concentrations!B997,Sample_Data!B$2:I$69,7,FALSE)</f>
        <v>#N/A</v>
      </c>
      <c r="F997" t="e">
        <f>VLOOKUP(Element_Concentrations!B997, Sample_Data!B$2:I$69, 8, FALSE)</f>
        <v>#N/A</v>
      </c>
      <c r="G997" t="e">
        <f t="shared" si="30"/>
        <v>#N/A</v>
      </c>
      <c r="H997" t="e">
        <f t="shared" si="31"/>
        <v>#N/A</v>
      </c>
      <c r="J997"/>
    </row>
    <row r="998" spans="4:10" x14ac:dyDescent="0.2">
      <c r="D998"/>
      <c r="E998" t="e">
        <f>VLOOKUP(Element_Concentrations!B998,Sample_Data!B$2:I$69,7,FALSE)</f>
        <v>#N/A</v>
      </c>
      <c r="F998" t="e">
        <f>VLOOKUP(Element_Concentrations!B998, Sample_Data!B$2:I$69, 8, FALSE)</f>
        <v>#N/A</v>
      </c>
      <c r="G998" t="e">
        <f t="shared" si="30"/>
        <v>#N/A</v>
      </c>
      <c r="H998" t="e">
        <f t="shared" si="31"/>
        <v>#N/A</v>
      </c>
      <c r="J998"/>
    </row>
    <row r="999" spans="4:10" x14ac:dyDescent="0.2">
      <c r="D999"/>
      <c r="E999" t="e">
        <f>VLOOKUP(Element_Concentrations!B999,Sample_Data!B$2:I$69,7,FALSE)</f>
        <v>#N/A</v>
      </c>
      <c r="F999" t="e">
        <f>VLOOKUP(Element_Concentrations!B999, Sample_Data!B$2:I$69, 8, FALSE)</f>
        <v>#N/A</v>
      </c>
      <c r="G999" t="e">
        <f t="shared" si="30"/>
        <v>#N/A</v>
      </c>
      <c r="H999" t="e">
        <f t="shared" si="31"/>
        <v>#N/A</v>
      </c>
      <c r="J999"/>
    </row>
    <row r="1000" spans="4:10" x14ac:dyDescent="0.2">
      <c r="D1000"/>
      <c r="E1000" t="e">
        <f>VLOOKUP(Element_Concentrations!B1000,Sample_Data!B$2:I$69,7,FALSE)</f>
        <v>#N/A</v>
      </c>
      <c r="F1000" t="e">
        <f>VLOOKUP(Element_Concentrations!B1000, Sample_Data!B$2:I$69, 8, FALSE)</f>
        <v>#N/A</v>
      </c>
      <c r="G1000" t="e">
        <f t="shared" si="30"/>
        <v>#N/A</v>
      </c>
      <c r="H1000" t="e">
        <f t="shared" si="31"/>
        <v>#N/A</v>
      </c>
      <c r="J1000"/>
    </row>
    <row r="1001" spans="4:10" x14ac:dyDescent="0.2">
      <c r="D1001"/>
      <c r="E1001" t="e">
        <f>VLOOKUP(Element_Concentrations!B1001,Sample_Data!B$2:I$69,7,FALSE)</f>
        <v>#N/A</v>
      </c>
      <c r="F1001" t="e">
        <f>VLOOKUP(Element_Concentrations!B1001, Sample_Data!B$2:I$69, 8, FALSE)</f>
        <v>#N/A</v>
      </c>
      <c r="G1001" t="e">
        <f t="shared" si="30"/>
        <v>#N/A</v>
      </c>
      <c r="H1001" t="e">
        <f t="shared" si="31"/>
        <v>#N/A</v>
      </c>
      <c r="J1001"/>
    </row>
    <row r="1002" spans="4:10" x14ac:dyDescent="0.2">
      <c r="D1002"/>
      <c r="E1002" t="e">
        <f>VLOOKUP(Element_Concentrations!B1002,Sample_Data!B$2:I$69,7,FALSE)</f>
        <v>#N/A</v>
      </c>
      <c r="F1002" t="e">
        <f>VLOOKUP(Element_Concentrations!B1002, Sample_Data!B$2:I$69, 8, FALSE)</f>
        <v>#N/A</v>
      </c>
      <c r="G1002" t="e">
        <f t="shared" si="30"/>
        <v>#N/A</v>
      </c>
      <c r="H1002" t="e">
        <f t="shared" si="31"/>
        <v>#N/A</v>
      </c>
      <c r="J1002"/>
    </row>
    <row r="1003" spans="4:10" x14ac:dyDescent="0.2">
      <c r="D1003"/>
      <c r="E1003" t="e">
        <f>VLOOKUP(Element_Concentrations!B1003,Sample_Data!B$2:I$69,7,FALSE)</f>
        <v>#N/A</v>
      </c>
      <c r="F1003" t="e">
        <f>VLOOKUP(Element_Concentrations!B1003, Sample_Data!B$2:I$69, 8, FALSE)</f>
        <v>#N/A</v>
      </c>
      <c r="G1003" t="e">
        <f t="shared" si="30"/>
        <v>#N/A</v>
      </c>
      <c r="H1003" t="e">
        <f t="shared" si="31"/>
        <v>#N/A</v>
      </c>
      <c r="J1003"/>
    </row>
    <row r="1004" spans="4:10" x14ac:dyDescent="0.2">
      <c r="D1004"/>
      <c r="E1004" t="e">
        <f>VLOOKUP(Element_Concentrations!B1004,Sample_Data!B$2:I$69,7,FALSE)</f>
        <v>#N/A</v>
      </c>
      <c r="F1004" t="e">
        <f>VLOOKUP(Element_Concentrations!B1004, Sample_Data!B$2:I$69, 8, FALSE)</f>
        <v>#N/A</v>
      </c>
      <c r="G1004" t="e">
        <f t="shared" si="30"/>
        <v>#N/A</v>
      </c>
      <c r="H1004" t="e">
        <f t="shared" si="31"/>
        <v>#N/A</v>
      </c>
      <c r="J1004"/>
    </row>
    <row r="1005" spans="4:10" x14ac:dyDescent="0.2">
      <c r="D1005"/>
      <c r="E1005" t="e">
        <f>VLOOKUP(Element_Concentrations!B1005,Sample_Data!B$2:I$69,7,FALSE)</f>
        <v>#N/A</v>
      </c>
      <c r="F1005" t="e">
        <f>VLOOKUP(Element_Concentrations!B1005, Sample_Data!B$2:I$69, 8, FALSE)</f>
        <v>#N/A</v>
      </c>
      <c r="G1005" t="e">
        <f t="shared" si="30"/>
        <v>#N/A</v>
      </c>
      <c r="H1005" t="e">
        <f t="shared" si="31"/>
        <v>#N/A</v>
      </c>
      <c r="J1005"/>
    </row>
    <row r="1006" spans="4:10" x14ac:dyDescent="0.2">
      <c r="D1006"/>
      <c r="E1006" t="e">
        <f>VLOOKUP(Element_Concentrations!B1006,Sample_Data!B$2:I$69,7,FALSE)</f>
        <v>#N/A</v>
      </c>
      <c r="F1006" t="e">
        <f>VLOOKUP(Element_Concentrations!B1006, Sample_Data!B$2:I$69, 8, FALSE)</f>
        <v>#N/A</v>
      </c>
      <c r="G1006" t="e">
        <f t="shared" si="30"/>
        <v>#N/A</v>
      </c>
      <c r="H1006" t="e">
        <f t="shared" si="31"/>
        <v>#N/A</v>
      </c>
      <c r="J1006"/>
    </row>
    <row r="1007" spans="4:10" x14ac:dyDescent="0.2">
      <c r="D1007"/>
      <c r="E1007" t="e">
        <f>VLOOKUP(Element_Concentrations!B1007,Sample_Data!B$2:I$69,7,FALSE)</f>
        <v>#N/A</v>
      </c>
      <c r="F1007" t="e">
        <f>VLOOKUP(Element_Concentrations!B1007, Sample_Data!B$2:I$69, 8, FALSE)</f>
        <v>#N/A</v>
      </c>
      <c r="G1007" t="e">
        <f t="shared" si="30"/>
        <v>#N/A</v>
      </c>
      <c r="H1007" t="e">
        <f t="shared" si="31"/>
        <v>#N/A</v>
      </c>
      <c r="J1007" s="13"/>
    </row>
    <row r="1008" spans="4:10" x14ac:dyDescent="0.2">
      <c r="D1008"/>
      <c r="E1008" t="e">
        <f>VLOOKUP(Element_Concentrations!B1008,Sample_Data!B$2:I$69,7,FALSE)</f>
        <v>#N/A</v>
      </c>
      <c r="F1008" t="e">
        <f>VLOOKUP(Element_Concentrations!B1008, Sample_Data!B$2:I$69, 8, FALSE)</f>
        <v>#N/A</v>
      </c>
      <c r="G1008" t="e">
        <f t="shared" si="30"/>
        <v>#N/A</v>
      </c>
      <c r="H1008" t="e">
        <f t="shared" si="31"/>
        <v>#N/A</v>
      </c>
      <c r="J1008" s="13"/>
    </row>
    <row r="1009" spans="4:10" x14ac:dyDescent="0.2">
      <c r="D1009"/>
      <c r="E1009" t="e">
        <f>VLOOKUP(Element_Concentrations!B1009,Sample_Data!B$2:I$69,7,FALSE)</f>
        <v>#N/A</v>
      </c>
      <c r="F1009" t="e">
        <f>VLOOKUP(Element_Concentrations!B1009, Sample_Data!B$2:I$69, 8, FALSE)</f>
        <v>#N/A</v>
      </c>
      <c r="G1009" t="e">
        <f t="shared" si="30"/>
        <v>#N/A</v>
      </c>
      <c r="H1009" t="e">
        <f t="shared" si="31"/>
        <v>#N/A</v>
      </c>
      <c r="J1009"/>
    </row>
    <row r="1010" spans="4:10" x14ac:dyDescent="0.2">
      <c r="D1010"/>
      <c r="E1010" t="e">
        <f>VLOOKUP(Element_Concentrations!B1010,Sample_Data!B$2:I$69,7,FALSE)</f>
        <v>#N/A</v>
      </c>
      <c r="F1010" t="e">
        <f>VLOOKUP(Element_Concentrations!B1010, Sample_Data!B$2:I$69, 8, FALSE)</f>
        <v>#N/A</v>
      </c>
      <c r="G1010" t="e">
        <f t="shared" si="30"/>
        <v>#N/A</v>
      </c>
      <c r="H1010" t="e">
        <f t="shared" si="31"/>
        <v>#N/A</v>
      </c>
      <c r="J1010"/>
    </row>
    <row r="1011" spans="4:10" x14ac:dyDescent="0.2">
      <c r="D1011"/>
      <c r="E1011" t="e">
        <f>VLOOKUP(Element_Concentrations!B1011,Sample_Data!B$2:I$69,7,FALSE)</f>
        <v>#N/A</v>
      </c>
      <c r="F1011" t="e">
        <f>VLOOKUP(Element_Concentrations!B1011, Sample_Data!B$2:I$69, 8, FALSE)</f>
        <v>#N/A</v>
      </c>
      <c r="G1011" t="e">
        <f t="shared" si="30"/>
        <v>#N/A</v>
      </c>
      <c r="H1011" t="e">
        <f t="shared" si="31"/>
        <v>#N/A</v>
      </c>
      <c r="J1011"/>
    </row>
    <row r="1012" spans="4:10" x14ac:dyDescent="0.2">
      <c r="D1012"/>
      <c r="E1012" t="e">
        <f>VLOOKUP(Element_Concentrations!B1012,Sample_Data!B$2:I$69,7,FALSE)</f>
        <v>#N/A</v>
      </c>
      <c r="F1012" t="e">
        <f>VLOOKUP(Element_Concentrations!B1012, Sample_Data!B$2:I$69, 8, FALSE)</f>
        <v>#N/A</v>
      </c>
      <c r="G1012" t="e">
        <f t="shared" si="30"/>
        <v>#N/A</v>
      </c>
      <c r="H1012" t="e">
        <f t="shared" si="31"/>
        <v>#N/A</v>
      </c>
      <c r="J1012"/>
    </row>
    <row r="1013" spans="4:10" x14ac:dyDescent="0.2">
      <c r="D1013"/>
      <c r="E1013" t="e">
        <f>VLOOKUP(Element_Concentrations!B1013,Sample_Data!B$2:I$69,7,FALSE)</f>
        <v>#N/A</v>
      </c>
      <c r="F1013" t="e">
        <f>VLOOKUP(Element_Concentrations!B1013, Sample_Data!B$2:I$69, 8, FALSE)</f>
        <v>#N/A</v>
      </c>
      <c r="G1013" t="e">
        <f t="shared" si="30"/>
        <v>#N/A</v>
      </c>
      <c r="H1013" t="e">
        <f t="shared" si="31"/>
        <v>#N/A</v>
      </c>
      <c r="J1013"/>
    </row>
    <row r="1014" spans="4:10" x14ac:dyDescent="0.2">
      <c r="D1014"/>
      <c r="E1014" t="e">
        <f>VLOOKUP(Element_Concentrations!B1014,Sample_Data!B$2:I$69,7,FALSE)</f>
        <v>#N/A</v>
      </c>
      <c r="F1014" t="e">
        <f>VLOOKUP(Element_Concentrations!B1014, Sample_Data!B$2:I$69, 8, FALSE)</f>
        <v>#N/A</v>
      </c>
      <c r="G1014" t="e">
        <f t="shared" si="30"/>
        <v>#N/A</v>
      </c>
      <c r="H1014" t="e">
        <f t="shared" si="31"/>
        <v>#N/A</v>
      </c>
      <c r="J1014"/>
    </row>
    <row r="1015" spans="4:10" x14ac:dyDescent="0.2">
      <c r="D1015"/>
      <c r="E1015" t="e">
        <f>VLOOKUP(Element_Concentrations!B1015,Sample_Data!B$2:I$69,7,FALSE)</f>
        <v>#N/A</v>
      </c>
      <c r="F1015" t="e">
        <f>VLOOKUP(Element_Concentrations!B1015, Sample_Data!B$2:I$69, 8, FALSE)</f>
        <v>#N/A</v>
      </c>
      <c r="G1015" t="e">
        <f t="shared" si="30"/>
        <v>#N/A</v>
      </c>
      <c r="H1015" t="e">
        <f t="shared" si="31"/>
        <v>#N/A</v>
      </c>
      <c r="J1015"/>
    </row>
    <row r="1016" spans="4:10" x14ac:dyDescent="0.2">
      <c r="D1016"/>
      <c r="E1016" t="e">
        <f>VLOOKUP(Element_Concentrations!B1016,Sample_Data!B$2:I$69,7,FALSE)</f>
        <v>#N/A</v>
      </c>
      <c r="F1016" t="e">
        <f>VLOOKUP(Element_Concentrations!B1016, Sample_Data!B$2:I$69, 8, FALSE)</f>
        <v>#N/A</v>
      </c>
      <c r="G1016" t="e">
        <f t="shared" si="30"/>
        <v>#N/A</v>
      </c>
      <c r="H1016" t="e">
        <f t="shared" si="31"/>
        <v>#N/A</v>
      </c>
      <c r="J1016"/>
    </row>
    <row r="1017" spans="4:10" x14ac:dyDescent="0.2">
      <c r="D1017"/>
      <c r="E1017" t="e">
        <f>VLOOKUP(Element_Concentrations!B1017,Sample_Data!B$2:I$69,7,FALSE)</f>
        <v>#N/A</v>
      </c>
      <c r="F1017" t="e">
        <f>VLOOKUP(Element_Concentrations!B1017, Sample_Data!B$2:I$69, 8, FALSE)</f>
        <v>#N/A</v>
      </c>
      <c r="G1017" t="e">
        <f t="shared" si="30"/>
        <v>#N/A</v>
      </c>
      <c r="H1017" t="e">
        <f t="shared" si="31"/>
        <v>#N/A</v>
      </c>
      <c r="J1017"/>
    </row>
    <row r="1018" spans="4:10" x14ac:dyDescent="0.2">
      <c r="D1018"/>
      <c r="E1018" t="e">
        <f>VLOOKUP(Element_Concentrations!B1018,Sample_Data!B$2:I$69,7,FALSE)</f>
        <v>#N/A</v>
      </c>
      <c r="F1018" t="e">
        <f>VLOOKUP(Element_Concentrations!B1018, Sample_Data!B$2:I$69, 8, FALSE)</f>
        <v>#N/A</v>
      </c>
      <c r="G1018" t="e">
        <f t="shared" si="30"/>
        <v>#N/A</v>
      </c>
      <c r="H1018" t="e">
        <f t="shared" si="31"/>
        <v>#N/A</v>
      </c>
      <c r="J1018"/>
    </row>
    <row r="1019" spans="4:10" x14ac:dyDescent="0.2">
      <c r="D1019"/>
      <c r="E1019" t="e">
        <f>VLOOKUP(Element_Concentrations!B1019,Sample_Data!B$2:I$69,7,FALSE)</f>
        <v>#N/A</v>
      </c>
      <c r="F1019" t="e">
        <f>VLOOKUP(Element_Concentrations!B1019, Sample_Data!B$2:I$69, 8, FALSE)</f>
        <v>#N/A</v>
      </c>
      <c r="G1019" t="e">
        <f t="shared" si="30"/>
        <v>#N/A</v>
      </c>
      <c r="H1019" t="e">
        <f t="shared" si="31"/>
        <v>#N/A</v>
      </c>
      <c r="J1019"/>
    </row>
    <row r="1020" spans="4:10" x14ac:dyDescent="0.2">
      <c r="D1020"/>
      <c r="E1020" t="e">
        <f>VLOOKUP(Element_Concentrations!B1020,Sample_Data!B$2:I$69,7,FALSE)</f>
        <v>#N/A</v>
      </c>
      <c r="F1020" t="e">
        <f>VLOOKUP(Element_Concentrations!B1020, Sample_Data!B$2:I$69, 8, FALSE)</f>
        <v>#N/A</v>
      </c>
      <c r="G1020" t="e">
        <f t="shared" si="30"/>
        <v>#N/A</v>
      </c>
      <c r="H1020" t="e">
        <f t="shared" si="31"/>
        <v>#N/A</v>
      </c>
      <c r="J1020"/>
    </row>
    <row r="1021" spans="4:10" x14ac:dyDescent="0.2">
      <c r="D1021"/>
      <c r="E1021" t="e">
        <f>VLOOKUP(Element_Concentrations!B1021,Sample_Data!B$2:I$69,7,FALSE)</f>
        <v>#N/A</v>
      </c>
      <c r="F1021" t="e">
        <f>VLOOKUP(Element_Concentrations!B1021, Sample_Data!B$2:I$69, 8, FALSE)</f>
        <v>#N/A</v>
      </c>
      <c r="G1021" t="e">
        <f t="shared" si="30"/>
        <v>#N/A</v>
      </c>
      <c r="H1021" t="e">
        <f t="shared" si="31"/>
        <v>#N/A</v>
      </c>
      <c r="J1021"/>
    </row>
    <row r="1022" spans="4:10" x14ac:dyDescent="0.2">
      <c r="D1022"/>
      <c r="E1022" t="e">
        <f>VLOOKUP(Element_Concentrations!B1022,Sample_Data!B$2:I$69,7,FALSE)</f>
        <v>#N/A</v>
      </c>
      <c r="F1022" t="e">
        <f>VLOOKUP(Element_Concentrations!B1022, Sample_Data!B$2:I$69, 8, FALSE)</f>
        <v>#N/A</v>
      </c>
      <c r="G1022" t="e">
        <f t="shared" si="30"/>
        <v>#N/A</v>
      </c>
      <c r="H1022" t="e">
        <f t="shared" si="31"/>
        <v>#N/A</v>
      </c>
      <c r="J1022"/>
    </row>
    <row r="1023" spans="4:10" x14ac:dyDescent="0.2">
      <c r="D1023"/>
      <c r="E1023" t="e">
        <f>VLOOKUP(Element_Concentrations!B1023,Sample_Data!B$2:I$69,7,FALSE)</f>
        <v>#N/A</v>
      </c>
      <c r="F1023" t="e">
        <f>VLOOKUP(Element_Concentrations!B1023, Sample_Data!B$2:I$69, 8, FALSE)</f>
        <v>#N/A</v>
      </c>
      <c r="G1023" t="e">
        <f t="shared" si="30"/>
        <v>#N/A</v>
      </c>
      <c r="H1023" t="e">
        <f t="shared" si="31"/>
        <v>#N/A</v>
      </c>
      <c r="J1023"/>
    </row>
    <row r="1024" spans="4:10" x14ac:dyDescent="0.2">
      <c r="D1024"/>
      <c r="E1024" t="e">
        <f>VLOOKUP(Element_Concentrations!B1024,Sample_Data!B$2:I$69,7,FALSE)</f>
        <v>#N/A</v>
      </c>
      <c r="F1024" t="e">
        <f>VLOOKUP(Element_Concentrations!B1024, Sample_Data!B$2:I$69, 8, FALSE)</f>
        <v>#N/A</v>
      </c>
      <c r="G1024" t="e">
        <f t="shared" si="30"/>
        <v>#N/A</v>
      </c>
      <c r="H1024" t="e">
        <f t="shared" si="31"/>
        <v>#N/A</v>
      </c>
      <c r="J1024"/>
    </row>
    <row r="1025" spans="4:10" x14ac:dyDescent="0.2">
      <c r="D1025"/>
      <c r="E1025" t="e">
        <f>VLOOKUP(Element_Concentrations!B1025,Sample_Data!B$2:I$69,7,FALSE)</f>
        <v>#N/A</v>
      </c>
      <c r="F1025" t="e">
        <f>VLOOKUP(Element_Concentrations!B1025, Sample_Data!B$2:I$69, 8, FALSE)</f>
        <v>#N/A</v>
      </c>
      <c r="G1025" t="e">
        <f t="shared" si="30"/>
        <v>#N/A</v>
      </c>
      <c r="H1025" t="e">
        <f t="shared" si="31"/>
        <v>#N/A</v>
      </c>
      <c r="J1025"/>
    </row>
    <row r="1026" spans="4:10" x14ac:dyDescent="0.2">
      <c r="D1026"/>
      <c r="E1026" t="e">
        <f>VLOOKUP(Element_Concentrations!B1026,Sample_Data!B$2:I$69,7,FALSE)</f>
        <v>#N/A</v>
      </c>
      <c r="F1026" t="e">
        <f>VLOOKUP(Element_Concentrations!B1026, Sample_Data!B$2:I$69, 8, FALSE)</f>
        <v>#N/A</v>
      </c>
      <c r="G1026" t="e">
        <f t="shared" ref="G1026:G1089" si="32">D1026*E1026</f>
        <v>#N/A</v>
      </c>
      <c r="H1026" t="e">
        <f t="shared" ref="H1026:H1089" si="33">G1026/F1026</f>
        <v>#N/A</v>
      </c>
      <c r="J1026"/>
    </row>
    <row r="1027" spans="4:10" x14ac:dyDescent="0.2">
      <c r="D1027"/>
      <c r="E1027" t="e">
        <f>VLOOKUP(Element_Concentrations!B1027,Sample_Data!B$2:I$69,7,FALSE)</f>
        <v>#N/A</v>
      </c>
      <c r="F1027" t="e">
        <f>VLOOKUP(Element_Concentrations!B1027, Sample_Data!B$2:I$69, 8, FALSE)</f>
        <v>#N/A</v>
      </c>
      <c r="G1027" t="e">
        <f t="shared" si="32"/>
        <v>#N/A</v>
      </c>
      <c r="H1027" t="e">
        <f t="shared" si="33"/>
        <v>#N/A</v>
      </c>
      <c r="J1027"/>
    </row>
    <row r="1028" spans="4:10" x14ac:dyDescent="0.2">
      <c r="D1028"/>
      <c r="E1028" t="e">
        <f>VLOOKUP(Element_Concentrations!B1028,Sample_Data!B$2:I$69,7,FALSE)</f>
        <v>#N/A</v>
      </c>
      <c r="F1028" t="e">
        <f>VLOOKUP(Element_Concentrations!B1028, Sample_Data!B$2:I$69, 8, FALSE)</f>
        <v>#N/A</v>
      </c>
      <c r="G1028" t="e">
        <f t="shared" si="32"/>
        <v>#N/A</v>
      </c>
      <c r="H1028" t="e">
        <f t="shared" si="33"/>
        <v>#N/A</v>
      </c>
      <c r="J1028"/>
    </row>
    <row r="1029" spans="4:10" x14ac:dyDescent="0.2">
      <c r="D1029"/>
      <c r="E1029" t="e">
        <f>VLOOKUP(Element_Concentrations!B1029,Sample_Data!B$2:I$69,7,FALSE)</f>
        <v>#N/A</v>
      </c>
      <c r="F1029" t="e">
        <f>VLOOKUP(Element_Concentrations!B1029, Sample_Data!B$2:I$69, 8, FALSE)</f>
        <v>#N/A</v>
      </c>
      <c r="G1029" t="e">
        <f t="shared" si="32"/>
        <v>#N/A</v>
      </c>
      <c r="H1029" t="e">
        <f t="shared" si="33"/>
        <v>#N/A</v>
      </c>
      <c r="J1029"/>
    </row>
    <row r="1030" spans="4:10" x14ac:dyDescent="0.2">
      <c r="D1030"/>
      <c r="E1030" t="e">
        <f>VLOOKUP(Element_Concentrations!B1030,Sample_Data!B$2:I$69,7,FALSE)</f>
        <v>#N/A</v>
      </c>
      <c r="F1030" t="e">
        <f>VLOOKUP(Element_Concentrations!B1030, Sample_Data!B$2:I$69, 8, FALSE)</f>
        <v>#N/A</v>
      </c>
      <c r="G1030" t="e">
        <f t="shared" si="32"/>
        <v>#N/A</v>
      </c>
      <c r="H1030" t="e">
        <f t="shared" si="33"/>
        <v>#N/A</v>
      </c>
      <c r="J1030"/>
    </row>
    <row r="1031" spans="4:10" x14ac:dyDescent="0.2">
      <c r="D1031"/>
      <c r="E1031" t="e">
        <f>VLOOKUP(Element_Concentrations!B1031,Sample_Data!B$2:I$69,7,FALSE)</f>
        <v>#N/A</v>
      </c>
      <c r="F1031" t="e">
        <f>VLOOKUP(Element_Concentrations!B1031, Sample_Data!B$2:I$69, 8, FALSE)</f>
        <v>#N/A</v>
      </c>
      <c r="G1031" t="e">
        <f t="shared" si="32"/>
        <v>#N/A</v>
      </c>
      <c r="H1031" t="e">
        <f t="shared" si="33"/>
        <v>#N/A</v>
      </c>
      <c r="J1031"/>
    </row>
    <row r="1032" spans="4:10" x14ac:dyDescent="0.2">
      <c r="D1032"/>
      <c r="E1032" t="e">
        <f>VLOOKUP(Element_Concentrations!B1032,Sample_Data!B$2:I$69,7,FALSE)</f>
        <v>#N/A</v>
      </c>
      <c r="F1032" t="e">
        <f>VLOOKUP(Element_Concentrations!B1032, Sample_Data!B$2:I$69, 8, FALSE)</f>
        <v>#N/A</v>
      </c>
      <c r="G1032" t="e">
        <f t="shared" si="32"/>
        <v>#N/A</v>
      </c>
      <c r="H1032" t="e">
        <f t="shared" si="33"/>
        <v>#N/A</v>
      </c>
      <c r="J1032"/>
    </row>
    <row r="1033" spans="4:10" x14ac:dyDescent="0.2">
      <c r="D1033"/>
      <c r="E1033" t="e">
        <f>VLOOKUP(Element_Concentrations!B1033,Sample_Data!B$2:I$69,7,FALSE)</f>
        <v>#N/A</v>
      </c>
      <c r="F1033" t="e">
        <f>VLOOKUP(Element_Concentrations!B1033, Sample_Data!B$2:I$69, 8, FALSE)</f>
        <v>#N/A</v>
      </c>
      <c r="G1033" t="e">
        <f t="shared" si="32"/>
        <v>#N/A</v>
      </c>
      <c r="H1033" t="e">
        <f t="shared" si="33"/>
        <v>#N/A</v>
      </c>
      <c r="J1033"/>
    </row>
    <row r="1034" spans="4:10" x14ac:dyDescent="0.2">
      <c r="D1034"/>
      <c r="E1034" t="e">
        <f>VLOOKUP(Element_Concentrations!B1034,Sample_Data!B$2:I$69,7,FALSE)</f>
        <v>#N/A</v>
      </c>
      <c r="F1034" t="e">
        <f>VLOOKUP(Element_Concentrations!B1034, Sample_Data!B$2:I$69, 8, FALSE)</f>
        <v>#N/A</v>
      </c>
      <c r="G1034" t="e">
        <f t="shared" si="32"/>
        <v>#N/A</v>
      </c>
      <c r="H1034" t="e">
        <f t="shared" si="33"/>
        <v>#N/A</v>
      </c>
      <c r="J1034"/>
    </row>
    <row r="1035" spans="4:10" x14ac:dyDescent="0.2">
      <c r="D1035"/>
      <c r="E1035" t="e">
        <f>VLOOKUP(Element_Concentrations!B1035,Sample_Data!B$2:I$69,7,FALSE)</f>
        <v>#N/A</v>
      </c>
      <c r="F1035" t="e">
        <f>VLOOKUP(Element_Concentrations!B1035, Sample_Data!B$2:I$69, 8, FALSE)</f>
        <v>#N/A</v>
      </c>
      <c r="G1035" t="e">
        <f t="shared" si="32"/>
        <v>#N/A</v>
      </c>
      <c r="H1035" t="e">
        <f t="shared" si="33"/>
        <v>#N/A</v>
      </c>
      <c r="J1035"/>
    </row>
    <row r="1036" spans="4:10" x14ac:dyDescent="0.2">
      <c r="D1036"/>
      <c r="E1036" t="e">
        <f>VLOOKUP(Element_Concentrations!B1036,Sample_Data!B$2:I$69,7,FALSE)</f>
        <v>#N/A</v>
      </c>
      <c r="F1036" t="e">
        <f>VLOOKUP(Element_Concentrations!B1036, Sample_Data!B$2:I$69, 8, FALSE)</f>
        <v>#N/A</v>
      </c>
      <c r="G1036" t="e">
        <f t="shared" si="32"/>
        <v>#N/A</v>
      </c>
      <c r="H1036" t="e">
        <f t="shared" si="33"/>
        <v>#N/A</v>
      </c>
      <c r="J1036"/>
    </row>
    <row r="1037" spans="4:10" x14ac:dyDescent="0.2">
      <c r="D1037"/>
      <c r="E1037" t="e">
        <f>VLOOKUP(Element_Concentrations!B1037,Sample_Data!B$2:I$69,7,FALSE)</f>
        <v>#N/A</v>
      </c>
      <c r="F1037" t="e">
        <f>VLOOKUP(Element_Concentrations!B1037, Sample_Data!B$2:I$69, 8, FALSE)</f>
        <v>#N/A</v>
      </c>
      <c r="G1037" t="e">
        <f t="shared" si="32"/>
        <v>#N/A</v>
      </c>
      <c r="H1037" t="e">
        <f t="shared" si="33"/>
        <v>#N/A</v>
      </c>
      <c r="J1037"/>
    </row>
    <row r="1038" spans="4:10" x14ac:dyDescent="0.2">
      <c r="D1038"/>
      <c r="E1038" t="e">
        <f>VLOOKUP(Element_Concentrations!B1038,Sample_Data!B$2:I$69,7,FALSE)</f>
        <v>#N/A</v>
      </c>
      <c r="F1038" t="e">
        <f>VLOOKUP(Element_Concentrations!B1038, Sample_Data!B$2:I$69, 8, FALSE)</f>
        <v>#N/A</v>
      </c>
      <c r="G1038" t="e">
        <f t="shared" si="32"/>
        <v>#N/A</v>
      </c>
      <c r="H1038" t="e">
        <f t="shared" si="33"/>
        <v>#N/A</v>
      </c>
      <c r="J1038" s="13"/>
    </row>
    <row r="1039" spans="4:10" x14ac:dyDescent="0.2">
      <c r="D1039"/>
      <c r="E1039" t="e">
        <f>VLOOKUP(Element_Concentrations!B1039,Sample_Data!B$2:I$69,7,FALSE)</f>
        <v>#N/A</v>
      </c>
      <c r="F1039" t="e">
        <f>VLOOKUP(Element_Concentrations!B1039, Sample_Data!B$2:I$69, 8, FALSE)</f>
        <v>#N/A</v>
      </c>
      <c r="G1039" t="e">
        <f t="shared" si="32"/>
        <v>#N/A</v>
      </c>
      <c r="H1039" t="e">
        <f t="shared" si="33"/>
        <v>#N/A</v>
      </c>
      <c r="J1039" s="13"/>
    </row>
    <row r="1040" spans="4:10" x14ac:dyDescent="0.2">
      <c r="D1040"/>
      <c r="E1040" t="e">
        <f>VLOOKUP(Element_Concentrations!B1040,Sample_Data!B$2:I$69,7,FALSE)</f>
        <v>#N/A</v>
      </c>
      <c r="F1040" t="e">
        <f>VLOOKUP(Element_Concentrations!B1040, Sample_Data!B$2:I$69, 8, FALSE)</f>
        <v>#N/A</v>
      </c>
      <c r="G1040" t="e">
        <f t="shared" si="32"/>
        <v>#N/A</v>
      </c>
      <c r="H1040" t="e">
        <f t="shared" si="33"/>
        <v>#N/A</v>
      </c>
      <c r="J1040"/>
    </row>
    <row r="1041" spans="4:10" x14ac:dyDescent="0.2">
      <c r="D1041"/>
      <c r="E1041" t="e">
        <f>VLOOKUP(Element_Concentrations!B1041,Sample_Data!B$2:I$69,7,FALSE)</f>
        <v>#N/A</v>
      </c>
      <c r="F1041" t="e">
        <f>VLOOKUP(Element_Concentrations!B1041, Sample_Data!B$2:I$69, 8, FALSE)</f>
        <v>#N/A</v>
      </c>
      <c r="G1041" t="e">
        <f t="shared" si="32"/>
        <v>#N/A</v>
      </c>
      <c r="H1041" t="e">
        <f t="shared" si="33"/>
        <v>#N/A</v>
      </c>
      <c r="J1041"/>
    </row>
    <row r="1042" spans="4:10" x14ac:dyDescent="0.2">
      <c r="D1042"/>
      <c r="E1042" t="e">
        <f>VLOOKUP(Element_Concentrations!B1042,Sample_Data!B$2:I$69,7,FALSE)</f>
        <v>#N/A</v>
      </c>
      <c r="F1042" t="e">
        <f>VLOOKUP(Element_Concentrations!B1042, Sample_Data!B$2:I$69, 8, FALSE)</f>
        <v>#N/A</v>
      </c>
      <c r="G1042" t="e">
        <f t="shared" si="32"/>
        <v>#N/A</v>
      </c>
      <c r="H1042" t="e">
        <f t="shared" si="33"/>
        <v>#N/A</v>
      </c>
      <c r="J1042"/>
    </row>
    <row r="1043" spans="4:10" x14ac:dyDescent="0.2">
      <c r="D1043"/>
      <c r="E1043" t="e">
        <f>VLOOKUP(Element_Concentrations!B1043,Sample_Data!B$2:I$69,7,FALSE)</f>
        <v>#N/A</v>
      </c>
      <c r="F1043" t="e">
        <f>VLOOKUP(Element_Concentrations!B1043, Sample_Data!B$2:I$69, 8, FALSE)</f>
        <v>#N/A</v>
      </c>
      <c r="G1043" t="e">
        <f t="shared" si="32"/>
        <v>#N/A</v>
      </c>
      <c r="H1043" t="e">
        <f t="shared" si="33"/>
        <v>#N/A</v>
      </c>
      <c r="J1043"/>
    </row>
    <row r="1044" spans="4:10" x14ac:dyDescent="0.2">
      <c r="D1044"/>
      <c r="E1044" t="e">
        <f>VLOOKUP(Element_Concentrations!B1044,Sample_Data!B$2:I$69,7,FALSE)</f>
        <v>#N/A</v>
      </c>
      <c r="F1044" t="e">
        <f>VLOOKUP(Element_Concentrations!B1044, Sample_Data!B$2:I$69, 8, FALSE)</f>
        <v>#N/A</v>
      </c>
      <c r="G1044" t="e">
        <f t="shared" si="32"/>
        <v>#N/A</v>
      </c>
      <c r="H1044" t="e">
        <f t="shared" si="33"/>
        <v>#N/A</v>
      </c>
      <c r="J1044"/>
    </row>
    <row r="1045" spans="4:10" x14ac:dyDescent="0.2">
      <c r="D1045"/>
      <c r="E1045" t="e">
        <f>VLOOKUP(Element_Concentrations!B1045,Sample_Data!B$2:I$69,7,FALSE)</f>
        <v>#N/A</v>
      </c>
      <c r="F1045" t="e">
        <f>VLOOKUP(Element_Concentrations!B1045, Sample_Data!B$2:I$69, 8, FALSE)</f>
        <v>#N/A</v>
      </c>
      <c r="G1045" t="e">
        <f t="shared" si="32"/>
        <v>#N/A</v>
      </c>
      <c r="H1045" t="e">
        <f t="shared" si="33"/>
        <v>#N/A</v>
      </c>
      <c r="J1045"/>
    </row>
    <row r="1046" spans="4:10" x14ac:dyDescent="0.2">
      <c r="D1046"/>
      <c r="E1046" t="e">
        <f>VLOOKUP(Element_Concentrations!B1046,Sample_Data!B$2:I$69,7,FALSE)</f>
        <v>#N/A</v>
      </c>
      <c r="F1046" t="e">
        <f>VLOOKUP(Element_Concentrations!B1046, Sample_Data!B$2:I$69, 8, FALSE)</f>
        <v>#N/A</v>
      </c>
      <c r="G1046" t="e">
        <f t="shared" si="32"/>
        <v>#N/A</v>
      </c>
      <c r="H1046" t="e">
        <f t="shared" si="33"/>
        <v>#N/A</v>
      </c>
      <c r="J1046"/>
    </row>
    <row r="1047" spans="4:10" x14ac:dyDescent="0.2">
      <c r="D1047"/>
      <c r="E1047" t="e">
        <f>VLOOKUP(Element_Concentrations!B1047,Sample_Data!B$2:I$69,7,FALSE)</f>
        <v>#N/A</v>
      </c>
      <c r="F1047" t="e">
        <f>VLOOKUP(Element_Concentrations!B1047, Sample_Data!B$2:I$69, 8, FALSE)</f>
        <v>#N/A</v>
      </c>
      <c r="G1047" t="e">
        <f t="shared" si="32"/>
        <v>#N/A</v>
      </c>
      <c r="H1047" t="e">
        <f t="shared" si="33"/>
        <v>#N/A</v>
      </c>
      <c r="J1047"/>
    </row>
    <row r="1048" spans="4:10" x14ac:dyDescent="0.2">
      <c r="D1048"/>
      <c r="E1048" t="e">
        <f>VLOOKUP(Element_Concentrations!B1048,Sample_Data!B$2:I$69,7,FALSE)</f>
        <v>#N/A</v>
      </c>
      <c r="F1048" t="e">
        <f>VLOOKUP(Element_Concentrations!B1048, Sample_Data!B$2:I$69, 8, FALSE)</f>
        <v>#N/A</v>
      </c>
      <c r="G1048" t="e">
        <f t="shared" si="32"/>
        <v>#N/A</v>
      </c>
      <c r="H1048" t="e">
        <f t="shared" si="33"/>
        <v>#N/A</v>
      </c>
      <c r="J1048"/>
    </row>
    <row r="1049" spans="4:10" x14ac:dyDescent="0.2">
      <c r="D1049"/>
      <c r="E1049" t="e">
        <f>VLOOKUP(Element_Concentrations!B1049,Sample_Data!B$2:I$69,7,FALSE)</f>
        <v>#N/A</v>
      </c>
      <c r="F1049" t="e">
        <f>VLOOKUP(Element_Concentrations!B1049, Sample_Data!B$2:I$69, 8, FALSE)</f>
        <v>#N/A</v>
      </c>
      <c r="G1049" t="e">
        <f t="shared" si="32"/>
        <v>#N/A</v>
      </c>
      <c r="H1049" t="e">
        <f t="shared" si="33"/>
        <v>#N/A</v>
      </c>
      <c r="J1049"/>
    </row>
    <row r="1050" spans="4:10" x14ac:dyDescent="0.2">
      <c r="D1050"/>
      <c r="E1050" t="e">
        <f>VLOOKUP(Element_Concentrations!B1050,Sample_Data!B$2:I$69,7,FALSE)</f>
        <v>#N/A</v>
      </c>
      <c r="F1050" t="e">
        <f>VLOOKUP(Element_Concentrations!B1050, Sample_Data!B$2:I$69, 8, FALSE)</f>
        <v>#N/A</v>
      </c>
      <c r="G1050" t="e">
        <f t="shared" si="32"/>
        <v>#N/A</v>
      </c>
      <c r="H1050" t="e">
        <f t="shared" si="33"/>
        <v>#N/A</v>
      </c>
      <c r="J1050"/>
    </row>
    <row r="1051" spans="4:10" x14ac:dyDescent="0.2">
      <c r="D1051"/>
      <c r="E1051" t="e">
        <f>VLOOKUP(Element_Concentrations!B1051,Sample_Data!B$2:I$69,7,FALSE)</f>
        <v>#N/A</v>
      </c>
      <c r="F1051" t="e">
        <f>VLOOKUP(Element_Concentrations!B1051, Sample_Data!B$2:I$69, 8, FALSE)</f>
        <v>#N/A</v>
      </c>
      <c r="G1051" t="e">
        <f t="shared" si="32"/>
        <v>#N/A</v>
      </c>
      <c r="H1051" t="e">
        <f t="shared" si="33"/>
        <v>#N/A</v>
      </c>
      <c r="J1051"/>
    </row>
    <row r="1052" spans="4:10" x14ac:dyDescent="0.2">
      <c r="D1052"/>
      <c r="E1052" t="e">
        <f>VLOOKUP(Element_Concentrations!B1052,Sample_Data!B$2:I$69,7,FALSE)</f>
        <v>#N/A</v>
      </c>
      <c r="F1052" t="e">
        <f>VLOOKUP(Element_Concentrations!B1052, Sample_Data!B$2:I$69, 8, FALSE)</f>
        <v>#N/A</v>
      </c>
      <c r="G1052" t="e">
        <f t="shared" si="32"/>
        <v>#N/A</v>
      </c>
      <c r="H1052" t="e">
        <f t="shared" si="33"/>
        <v>#N/A</v>
      </c>
      <c r="J1052"/>
    </row>
    <row r="1053" spans="4:10" x14ac:dyDescent="0.2">
      <c r="D1053"/>
      <c r="E1053" t="e">
        <f>VLOOKUP(Element_Concentrations!B1053,Sample_Data!B$2:I$69,7,FALSE)</f>
        <v>#N/A</v>
      </c>
      <c r="F1053" t="e">
        <f>VLOOKUP(Element_Concentrations!B1053, Sample_Data!B$2:I$69, 8, FALSE)</f>
        <v>#N/A</v>
      </c>
      <c r="G1053" t="e">
        <f t="shared" si="32"/>
        <v>#N/A</v>
      </c>
      <c r="H1053" t="e">
        <f t="shared" si="33"/>
        <v>#N/A</v>
      </c>
      <c r="J1053"/>
    </row>
    <row r="1054" spans="4:10" x14ac:dyDescent="0.2">
      <c r="D1054"/>
      <c r="E1054" t="e">
        <f>VLOOKUP(Element_Concentrations!B1054,Sample_Data!B$2:I$69,7,FALSE)</f>
        <v>#N/A</v>
      </c>
      <c r="F1054" t="e">
        <f>VLOOKUP(Element_Concentrations!B1054, Sample_Data!B$2:I$69, 8, FALSE)</f>
        <v>#N/A</v>
      </c>
      <c r="G1054" t="e">
        <f t="shared" si="32"/>
        <v>#N/A</v>
      </c>
      <c r="H1054" t="e">
        <f t="shared" si="33"/>
        <v>#N/A</v>
      </c>
      <c r="J1054"/>
    </row>
    <row r="1055" spans="4:10" x14ac:dyDescent="0.2">
      <c r="D1055"/>
      <c r="E1055" t="e">
        <f>VLOOKUP(Element_Concentrations!B1055,Sample_Data!B$2:I$69,7,FALSE)</f>
        <v>#N/A</v>
      </c>
      <c r="F1055" t="e">
        <f>VLOOKUP(Element_Concentrations!B1055, Sample_Data!B$2:I$69, 8, FALSE)</f>
        <v>#N/A</v>
      </c>
      <c r="G1055" t="e">
        <f t="shared" si="32"/>
        <v>#N/A</v>
      </c>
      <c r="H1055" t="e">
        <f t="shared" si="33"/>
        <v>#N/A</v>
      </c>
      <c r="J1055"/>
    </row>
    <row r="1056" spans="4:10" x14ac:dyDescent="0.2">
      <c r="D1056"/>
      <c r="E1056" t="e">
        <f>VLOOKUP(Element_Concentrations!B1056,Sample_Data!B$2:I$69,7,FALSE)</f>
        <v>#N/A</v>
      </c>
      <c r="F1056" t="e">
        <f>VLOOKUP(Element_Concentrations!B1056, Sample_Data!B$2:I$69, 8, FALSE)</f>
        <v>#N/A</v>
      </c>
      <c r="G1056" t="e">
        <f t="shared" si="32"/>
        <v>#N/A</v>
      </c>
      <c r="H1056" t="e">
        <f t="shared" si="33"/>
        <v>#N/A</v>
      </c>
      <c r="J1056"/>
    </row>
    <row r="1057" spans="4:10" x14ac:dyDescent="0.2">
      <c r="D1057"/>
      <c r="E1057" t="e">
        <f>VLOOKUP(Element_Concentrations!B1057,Sample_Data!B$2:I$69,7,FALSE)</f>
        <v>#N/A</v>
      </c>
      <c r="F1057" t="e">
        <f>VLOOKUP(Element_Concentrations!B1057, Sample_Data!B$2:I$69, 8, FALSE)</f>
        <v>#N/A</v>
      </c>
      <c r="G1057" t="e">
        <f t="shared" si="32"/>
        <v>#N/A</v>
      </c>
      <c r="H1057" t="e">
        <f t="shared" si="33"/>
        <v>#N/A</v>
      </c>
      <c r="J1057"/>
    </row>
    <row r="1058" spans="4:10" x14ac:dyDescent="0.2">
      <c r="D1058"/>
      <c r="E1058" t="e">
        <f>VLOOKUP(Element_Concentrations!B1058,Sample_Data!B$2:I$69,7,FALSE)</f>
        <v>#N/A</v>
      </c>
      <c r="F1058" t="e">
        <f>VLOOKUP(Element_Concentrations!B1058, Sample_Data!B$2:I$69, 8, FALSE)</f>
        <v>#N/A</v>
      </c>
      <c r="G1058" t="e">
        <f t="shared" si="32"/>
        <v>#N/A</v>
      </c>
      <c r="H1058" t="e">
        <f t="shared" si="33"/>
        <v>#N/A</v>
      </c>
      <c r="J1058"/>
    </row>
    <row r="1059" spans="4:10" x14ac:dyDescent="0.2">
      <c r="D1059"/>
      <c r="E1059" t="e">
        <f>VLOOKUP(Element_Concentrations!B1059,Sample_Data!B$2:I$69,7,FALSE)</f>
        <v>#N/A</v>
      </c>
      <c r="F1059" t="e">
        <f>VLOOKUP(Element_Concentrations!B1059, Sample_Data!B$2:I$69, 8, FALSE)</f>
        <v>#N/A</v>
      </c>
      <c r="G1059" t="e">
        <f t="shared" si="32"/>
        <v>#N/A</v>
      </c>
      <c r="H1059" t="e">
        <f t="shared" si="33"/>
        <v>#N/A</v>
      </c>
      <c r="J1059"/>
    </row>
    <row r="1060" spans="4:10" x14ac:dyDescent="0.2">
      <c r="D1060"/>
      <c r="E1060" t="e">
        <f>VLOOKUP(Element_Concentrations!B1060,Sample_Data!B$2:I$69,7,FALSE)</f>
        <v>#N/A</v>
      </c>
      <c r="F1060" t="e">
        <f>VLOOKUP(Element_Concentrations!B1060, Sample_Data!B$2:I$69, 8, FALSE)</f>
        <v>#N/A</v>
      </c>
      <c r="G1060" t="e">
        <f t="shared" si="32"/>
        <v>#N/A</v>
      </c>
      <c r="H1060" t="e">
        <f t="shared" si="33"/>
        <v>#N/A</v>
      </c>
      <c r="J1060"/>
    </row>
    <row r="1061" spans="4:10" x14ac:dyDescent="0.2">
      <c r="D1061"/>
      <c r="E1061" t="e">
        <f>VLOOKUP(Element_Concentrations!B1061,Sample_Data!B$2:I$69,7,FALSE)</f>
        <v>#N/A</v>
      </c>
      <c r="F1061" t="e">
        <f>VLOOKUP(Element_Concentrations!B1061, Sample_Data!B$2:I$69, 8, FALSE)</f>
        <v>#N/A</v>
      </c>
      <c r="G1061" t="e">
        <f t="shared" si="32"/>
        <v>#N/A</v>
      </c>
      <c r="H1061" t="e">
        <f t="shared" si="33"/>
        <v>#N/A</v>
      </c>
      <c r="J1061"/>
    </row>
    <row r="1062" spans="4:10" x14ac:dyDescent="0.2">
      <c r="D1062"/>
      <c r="E1062" t="e">
        <f>VLOOKUP(Element_Concentrations!B1062,Sample_Data!B$2:I$69,7,FALSE)</f>
        <v>#N/A</v>
      </c>
      <c r="F1062" t="e">
        <f>VLOOKUP(Element_Concentrations!B1062, Sample_Data!B$2:I$69, 8, FALSE)</f>
        <v>#N/A</v>
      </c>
      <c r="G1062" t="e">
        <f t="shared" si="32"/>
        <v>#N/A</v>
      </c>
      <c r="H1062" t="e">
        <f t="shared" si="33"/>
        <v>#N/A</v>
      </c>
      <c r="J1062"/>
    </row>
    <row r="1063" spans="4:10" x14ac:dyDescent="0.2">
      <c r="D1063"/>
      <c r="E1063" t="e">
        <f>VLOOKUP(Element_Concentrations!B1063,Sample_Data!B$2:I$69,7,FALSE)</f>
        <v>#N/A</v>
      </c>
      <c r="F1063" t="e">
        <f>VLOOKUP(Element_Concentrations!B1063, Sample_Data!B$2:I$69, 8, FALSE)</f>
        <v>#N/A</v>
      </c>
      <c r="G1063" t="e">
        <f t="shared" si="32"/>
        <v>#N/A</v>
      </c>
      <c r="H1063" t="e">
        <f t="shared" si="33"/>
        <v>#N/A</v>
      </c>
      <c r="J1063"/>
    </row>
    <row r="1064" spans="4:10" x14ac:dyDescent="0.2">
      <c r="D1064"/>
      <c r="E1064" t="e">
        <f>VLOOKUP(Element_Concentrations!B1064,Sample_Data!B$2:I$69,7,FALSE)</f>
        <v>#N/A</v>
      </c>
      <c r="F1064" t="e">
        <f>VLOOKUP(Element_Concentrations!B1064, Sample_Data!B$2:I$69, 8, FALSE)</f>
        <v>#N/A</v>
      </c>
      <c r="G1064" t="e">
        <f t="shared" si="32"/>
        <v>#N/A</v>
      </c>
      <c r="H1064" t="e">
        <f t="shared" si="33"/>
        <v>#N/A</v>
      </c>
      <c r="J1064"/>
    </row>
    <row r="1065" spans="4:10" x14ac:dyDescent="0.2">
      <c r="D1065"/>
      <c r="E1065" t="e">
        <f>VLOOKUP(Element_Concentrations!B1065,Sample_Data!B$2:I$69,7,FALSE)</f>
        <v>#N/A</v>
      </c>
      <c r="F1065" t="e">
        <f>VLOOKUP(Element_Concentrations!B1065, Sample_Data!B$2:I$69, 8, FALSE)</f>
        <v>#N/A</v>
      </c>
      <c r="G1065" t="e">
        <f t="shared" si="32"/>
        <v>#N/A</v>
      </c>
      <c r="H1065" t="e">
        <f t="shared" si="33"/>
        <v>#N/A</v>
      </c>
      <c r="J1065"/>
    </row>
    <row r="1066" spans="4:10" x14ac:dyDescent="0.2">
      <c r="D1066"/>
      <c r="E1066" t="e">
        <f>VLOOKUP(Element_Concentrations!B1066,Sample_Data!B$2:I$69,7,FALSE)</f>
        <v>#N/A</v>
      </c>
      <c r="F1066" t="e">
        <f>VLOOKUP(Element_Concentrations!B1066, Sample_Data!B$2:I$69, 8, FALSE)</f>
        <v>#N/A</v>
      </c>
      <c r="G1066" t="e">
        <f t="shared" si="32"/>
        <v>#N/A</v>
      </c>
      <c r="H1066" t="e">
        <f t="shared" si="33"/>
        <v>#N/A</v>
      </c>
      <c r="J1066"/>
    </row>
    <row r="1067" spans="4:10" x14ac:dyDescent="0.2">
      <c r="D1067"/>
      <c r="E1067" t="e">
        <f>VLOOKUP(Element_Concentrations!B1067,Sample_Data!B$2:I$69,7,FALSE)</f>
        <v>#N/A</v>
      </c>
      <c r="F1067" t="e">
        <f>VLOOKUP(Element_Concentrations!B1067, Sample_Data!B$2:I$69, 8, FALSE)</f>
        <v>#N/A</v>
      </c>
      <c r="G1067" t="e">
        <f t="shared" si="32"/>
        <v>#N/A</v>
      </c>
      <c r="H1067" t="e">
        <f t="shared" si="33"/>
        <v>#N/A</v>
      </c>
      <c r="J1067"/>
    </row>
    <row r="1068" spans="4:10" x14ac:dyDescent="0.2">
      <c r="D1068"/>
      <c r="E1068" t="e">
        <f>VLOOKUP(Element_Concentrations!B1068,Sample_Data!B$2:I$69,7,FALSE)</f>
        <v>#N/A</v>
      </c>
      <c r="F1068" t="e">
        <f>VLOOKUP(Element_Concentrations!B1068, Sample_Data!B$2:I$69, 8, FALSE)</f>
        <v>#N/A</v>
      </c>
      <c r="G1068" t="e">
        <f t="shared" si="32"/>
        <v>#N/A</v>
      </c>
      <c r="H1068" t="e">
        <f t="shared" si="33"/>
        <v>#N/A</v>
      </c>
      <c r="J1068"/>
    </row>
    <row r="1069" spans="4:10" x14ac:dyDescent="0.2">
      <c r="D1069"/>
      <c r="E1069" t="e">
        <f>VLOOKUP(Element_Concentrations!B1069,Sample_Data!B$2:I$69,7,FALSE)</f>
        <v>#N/A</v>
      </c>
      <c r="F1069" t="e">
        <f>VLOOKUP(Element_Concentrations!B1069, Sample_Data!B$2:I$69, 8, FALSE)</f>
        <v>#N/A</v>
      </c>
      <c r="G1069" t="e">
        <f t="shared" si="32"/>
        <v>#N/A</v>
      </c>
      <c r="H1069" t="e">
        <f t="shared" si="33"/>
        <v>#N/A</v>
      </c>
      <c r="J1069" s="13"/>
    </row>
    <row r="1070" spans="4:10" x14ac:dyDescent="0.2">
      <c r="D1070"/>
      <c r="E1070" t="e">
        <f>VLOOKUP(Element_Concentrations!B1070,Sample_Data!B$2:I$69,7,FALSE)</f>
        <v>#N/A</v>
      </c>
      <c r="F1070" t="e">
        <f>VLOOKUP(Element_Concentrations!B1070, Sample_Data!B$2:I$69, 8, FALSE)</f>
        <v>#N/A</v>
      </c>
      <c r="G1070" t="e">
        <f t="shared" si="32"/>
        <v>#N/A</v>
      </c>
      <c r="H1070" t="e">
        <f t="shared" si="33"/>
        <v>#N/A</v>
      </c>
      <c r="J1070" s="13"/>
    </row>
    <row r="1071" spans="4:10" x14ac:dyDescent="0.2">
      <c r="D1071"/>
      <c r="E1071" t="e">
        <f>VLOOKUP(Element_Concentrations!B1071,Sample_Data!B$2:I$69,7,FALSE)</f>
        <v>#N/A</v>
      </c>
      <c r="F1071" t="e">
        <f>VLOOKUP(Element_Concentrations!B1071, Sample_Data!B$2:I$69, 8, FALSE)</f>
        <v>#N/A</v>
      </c>
      <c r="G1071" t="e">
        <f t="shared" si="32"/>
        <v>#N/A</v>
      </c>
      <c r="H1071" t="e">
        <f t="shared" si="33"/>
        <v>#N/A</v>
      </c>
      <c r="J1071"/>
    </row>
    <row r="1072" spans="4:10" x14ac:dyDescent="0.2">
      <c r="D1072"/>
      <c r="E1072" t="e">
        <f>VLOOKUP(Element_Concentrations!B1072,Sample_Data!B$2:I$69,7,FALSE)</f>
        <v>#N/A</v>
      </c>
      <c r="F1072" t="e">
        <f>VLOOKUP(Element_Concentrations!B1072, Sample_Data!B$2:I$69, 8, FALSE)</f>
        <v>#N/A</v>
      </c>
      <c r="G1072" t="e">
        <f t="shared" si="32"/>
        <v>#N/A</v>
      </c>
      <c r="H1072" t="e">
        <f t="shared" si="33"/>
        <v>#N/A</v>
      </c>
      <c r="J1072"/>
    </row>
    <row r="1073" spans="4:10" x14ac:dyDescent="0.2">
      <c r="D1073"/>
      <c r="E1073" t="e">
        <f>VLOOKUP(Element_Concentrations!B1073,Sample_Data!B$2:I$69,7,FALSE)</f>
        <v>#N/A</v>
      </c>
      <c r="F1073" t="e">
        <f>VLOOKUP(Element_Concentrations!B1073, Sample_Data!B$2:I$69, 8, FALSE)</f>
        <v>#N/A</v>
      </c>
      <c r="G1073" t="e">
        <f t="shared" si="32"/>
        <v>#N/A</v>
      </c>
      <c r="H1073" t="e">
        <f t="shared" si="33"/>
        <v>#N/A</v>
      </c>
      <c r="J1073"/>
    </row>
    <row r="1074" spans="4:10" x14ac:dyDescent="0.2">
      <c r="D1074"/>
      <c r="E1074" t="e">
        <f>VLOOKUP(Element_Concentrations!B1074,Sample_Data!B$2:I$69,7,FALSE)</f>
        <v>#N/A</v>
      </c>
      <c r="F1074" t="e">
        <f>VLOOKUP(Element_Concentrations!B1074, Sample_Data!B$2:I$69, 8, FALSE)</f>
        <v>#N/A</v>
      </c>
      <c r="G1074" t="e">
        <f t="shared" si="32"/>
        <v>#N/A</v>
      </c>
      <c r="H1074" t="e">
        <f t="shared" si="33"/>
        <v>#N/A</v>
      </c>
      <c r="J1074"/>
    </row>
    <row r="1075" spans="4:10" x14ac:dyDescent="0.2">
      <c r="D1075"/>
      <c r="E1075" t="e">
        <f>VLOOKUP(Element_Concentrations!B1075,Sample_Data!B$2:I$69,7,FALSE)</f>
        <v>#N/A</v>
      </c>
      <c r="F1075" t="e">
        <f>VLOOKUP(Element_Concentrations!B1075, Sample_Data!B$2:I$69, 8, FALSE)</f>
        <v>#N/A</v>
      </c>
      <c r="G1075" t="e">
        <f t="shared" si="32"/>
        <v>#N/A</v>
      </c>
      <c r="H1075" t="e">
        <f t="shared" si="33"/>
        <v>#N/A</v>
      </c>
      <c r="J1075"/>
    </row>
    <row r="1076" spans="4:10" x14ac:dyDescent="0.2">
      <c r="D1076"/>
      <c r="E1076" t="e">
        <f>VLOOKUP(Element_Concentrations!B1076,Sample_Data!B$2:I$69,7,FALSE)</f>
        <v>#N/A</v>
      </c>
      <c r="F1076" t="e">
        <f>VLOOKUP(Element_Concentrations!B1076, Sample_Data!B$2:I$69, 8, FALSE)</f>
        <v>#N/A</v>
      </c>
      <c r="G1076" t="e">
        <f t="shared" si="32"/>
        <v>#N/A</v>
      </c>
      <c r="H1076" t="e">
        <f t="shared" si="33"/>
        <v>#N/A</v>
      </c>
      <c r="J1076"/>
    </row>
    <row r="1077" spans="4:10" x14ac:dyDescent="0.2">
      <c r="D1077"/>
      <c r="E1077" t="e">
        <f>VLOOKUP(Element_Concentrations!B1077,Sample_Data!B$2:I$69,7,FALSE)</f>
        <v>#N/A</v>
      </c>
      <c r="F1077" t="e">
        <f>VLOOKUP(Element_Concentrations!B1077, Sample_Data!B$2:I$69, 8, FALSE)</f>
        <v>#N/A</v>
      </c>
      <c r="G1077" t="e">
        <f t="shared" si="32"/>
        <v>#N/A</v>
      </c>
      <c r="H1077" t="e">
        <f t="shared" si="33"/>
        <v>#N/A</v>
      </c>
      <c r="J1077"/>
    </row>
    <row r="1078" spans="4:10" x14ac:dyDescent="0.2">
      <c r="D1078"/>
      <c r="E1078" t="e">
        <f>VLOOKUP(Element_Concentrations!B1078,Sample_Data!B$2:I$69,7,FALSE)</f>
        <v>#N/A</v>
      </c>
      <c r="F1078" t="e">
        <f>VLOOKUP(Element_Concentrations!B1078, Sample_Data!B$2:I$69, 8, FALSE)</f>
        <v>#N/A</v>
      </c>
      <c r="G1078" t="e">
        <f t="shared" si="32"/>
        <v>#N/A</v>
      </c>
      <c r="H1078" t="e">
        <f t="shared" si="33"/>
        <v>#N/A</v>
      </c>
      <c r="J1078"/>
    </row>
    <row r="1079" spans="4:10" x14ac:dyDescent="0.2">
      <c r="D1079"/>
      <c r="E1079" t="e">
        <f>VLOOKUP(Element_Concentrations!B1079,Sample_Data!B$2:I$69,7,FALSE)</f>
        <v>#N/A</v>
      </c>
      <c r="F1079" t="e">
        <f>VLOOKUP(Element_Concentrations!B1079, Sample_Data!B$2:I$69, 8, FALSE)</f>
        <v>#N/A</v>
      </c>
      <c r="G1079" t="e">
        <f t="shared" si="32"/>
        <v>#N/A</v>
      </c>
      <c r="H1079" t="e">
        <f t="shared" si="33"/>
        <v>#N/A</v>
      </c>
      <c r="J1079"/>
    </row>
    <row r="1080" spans="4:10" x14ac:dyDescent="0.2">
      <c r="D1080"/>
      <c r="E1080" t="e">
        <f>VLOOKUP(Element_Concentrations!B1080,Sample_Data!B$2:I$69,7,FALSE)</f>
        <v>#N/A</v>
      </c>
      <c r="F1080" t="e">
        <f>VLOOKUP(Element_Concentrations!B1080, Sample_Data!B$2:I$69, 8, FALSE)</f>
        <v>#N/A</v>
      </c>
      <c r="G1080" t="e">
        <f t="shared" si="32"/>
        <v>#N/A</v>
      </c>
      <c r="H1080" t="e">
        <f t="shared" si="33"/>
        <v>#N/A</v>
      </c>
      <c r="J1080"/>
    </row>
    <row r="1081" spans="4:10" x14ac:dyDescent="0.2">
      <c r="D1081"/>
      <c r="E1081" t="e">
        <f>VLOOKUP(Element_Concentrations!B1081,Sample_Data!B$2:I$69,7,FALSE)</f>
        <v>#N/A</v>
      </c>
      <c r="F1081" t="e">
        <f>VLOOKUP(Element_Concentrations!B1081, Sample_Data!B$2:I$69, 8, FALSE)</f>
        <v>#N/A</v>
      </c>
      <c r="G1081" t="e">
        <f t="shared" si="32"/>
        <v>#N/A</v>
      </c>
      <c r="H1081" t="e">
        <f t="shared" si="33"/>
        <v>#N/A</v>
      </c>
      <c r="J1081"/>
    </row>
    <row r="1082" spans="4:10" x14ac:dyDescent="0.2">
      <c r="D1082"/>
      <c r="E1082" t="e">
        <f>VLOOKUP(Element_Concentrations!B1082,Sample_Data!B$2:I$69,7,FALSE)</f>
        <v>#N/A</v>
      </c>
      <c r="F1082" t="e">
        <f>VLOOKUP(Element_Concentrations!B1082, Sample_Data!B$2:I$69, 8, FALSE)</f>
        <v>#N/A</v>
      </c>
      <c r="G1082" t="e">
        <f t="shared" si="32"/>
        <v>#N/A</v>
      </c>
      <c r="H1082" t="e">
        <f t="shared" si="33"/>
        <v>#N/A</v>
      </c>
      <c r="J1082"/>
    </row>
    <row r="1083" spans="4:10" x14ac:dyDescent="0.2">
      <c r="D1083"/>
      <c r="E1083" t="e">
        <f>VLOOKUP(Element_Concentrations!B1083,Sample_Data!B$2:I$69,7,FALSE)</f>
        <v>#N/A</v>
      </c>
      <c r="F1083" t="e">
        <f>VLOOKUP(Element_Concentrations!B1083, Sample_Data!B$2:I$69, 8, FALSE)</f>
        <v>#N/A</v>
      </c>
      <c r="G1083" t="e">
        <f t="shared" si="32"/>
        <v>#N/A</v>
      </c>
      <c r="H1083" t="e">
        <f t="shared" si="33"/>
        <v>#N/A</v>
      </c>
      <c r="J1083"/>
    </row>
    <row r="1084" spans="4:10" x14ac:dyDescent="0.2">
      <c r="D1084"/>
      <c r="E1084" t="e">
        <f>VLOOKUP(Element_Concentrations!B1084,Sample_Data!B$2:I$69,7,FALSE)</f>
        <v>#N/A</v>
      </c>
      <c r="F1084" t="e">
        <f>VLOOKUP(Element_Concentrations!B1084, Sample_Data!B$2:I$69, 8, FALSE)</f>
        <v>#N/A</v>
      </c>
      <c r="G1084" t="e">
        <f t="shared" si="32"/>
        <v>#N/A</v>
      </c>
      <c r="H1084" t="e">
        <f t="shared" si="33"/>
        <v>#N/A</v>
      </c>
      <c r="J1084"/>
    </row>
    <row r="1085" spans="4:10" x14ac:dyDescent="0.2">
      <c r="D1085"/>
      <c r="E1085" t="e">
        <f>VLOOKUP(Element_Concentrations!B1085,Sample_Data!B$2:I$69,7,FALSE)</f>
        <v>#N/A</v>
      </c>
      <c r="F1085" t="e">
        <f>VLOOKUP(Element_Concentrations!B1085, Sample_Data!B$2:I$69, 8, FALSE)</f>
        <v>#N/A</v>
      </c>
      <c r="G1085" t="e">
        <f t="shared" si="32"/>
        <v>#N/A</v>
      </c>
      <c r="H1085" t="e">
        <f t="shared" si="33"/>
        <v>#N/A</v>
      </c>
      <c r="J1085"/>
    </row>
    <row r="1086" spans="4:10" x14ac:dyDescent="0.2">
      <c r="D1086"/>
      <c r="E1086" t="e">
        <f>VLOOKUP(Element_Concentrations!B1086,Sample_Data!B$2:I$69,7,FALSE)</f>
        <v>#N/A</v>
      </c>
      <c r="F1086" t="e">
        <f>VLOOKUP(Element_Concentrations!B1086, Sample_Data!B$2:I$69, 8, FALSE)</f>
        <v>#N/A</v>
      </c>
      <c r="G1086" t="e">
        <f t="shared" si="32"/>
        <v>#N/A</v>
      </c>
      <c r="H1086" t="e">
        <f t="shared" si="33"/>
        <v>#N/A</v>
      </c>
      <c r="J1086"/>
    </row>
    <row r="1087" spans="4:10" x14ac:dyDescent="0.2">
      <c r="D1087"/>
      <c r="E1087" t="e">
        <f>VLOOKUP(Element_Concentrations!B1087,Sample_Data!B$2:I$69,7,FALSE)</f>
        <v>#N/A</v>
      </c>
      <c r="F1087" t="e">
        <f>VLOOKUP(Element_Concentrations!B1087, Sample_Data!B$2:I$69, 8, FALSE)</f>
        <v>#N/A</v>
      </c>
      <c r="G1087" t="e">
        <f t="shared" si="32"/>
        <v>#N/A</v>
      </c>
      <c r="H1087" t="e">
        <f t="shared" si="33"/>
        <v>#N/A</v>
      </c>
      <c r="J1087"/>
    </row>
    <row r="1088" spans="4:10" x14ac:dyDescent="0.2">
      <c r="D1088"/>
      <c r="E1088" t="e">
        <f>VLOOKUP(Element_Concentrations!B1088,Sample_Data!B$2:I$69,7,FALSE)</f>
        <v>#N/A</v>
      </c>
      <c r="F1088" t="e">
        <f>VLOOKUP(Element_Concentrations!B1088, Sample_Data!B$2:I$69, 8, FALSE)</f>
        <v>#N/A</v>
      </c>
      <c r="G1088" t="e">
        <f t="shared" si="32"/>
        <v>#N/A</v>
      </c>
      <c r="H1088" t="e">
        <f t="shared" si="33"/>
        <v>#N/A</v>
      </c>
      <c r="J1088"/>
    </row>
    <row r="1089" spans="4:10" x14ac:dyDescent="0.2">
      <c r="D1089"/>
      <c r="E1089" t="e">
        <f>VLOOKUP(Element_Concentrations!B1089,Sample_Data!B$2:I$69,7,FALSE)</f>
        <v>#N/A</v>
      </c>
      <c r="F1089" t="e">
        <f>VLOOKUP(Element_Concentrations!B1089, Sample_Data!B$2:I$69, 8, FALSE)</f>
        <v>#N/A</v>
      </c>
      <c r="G1089" t="e">
        <f t="shared" si="32"/>
        <v>#N/A</v>
      </c>
      <c r="H1089" t="e">
        <f t="shared" si="33"/>
        <v>#N/A</v>
      </c>
      <c r="J1089"/>
    </row>
    <row r="1090" spans="4:10" x14ac:dyDescent="0.2">
      <c r="D1090"/>
      <c r="E1090" t="e">
        <f>VLOOKUP(Element_Concentrations!B1090,Sample_Data!B$2:I$69,7,FALSE)</f>
        <v>#N/A</v>
      </c>
      <c r="F1090" t="e">
        <f>VLOOKUP(Element_Concentrations!B1090, Sample_Data!B$2:I$69, 8, FALSE)</f>
        <v>#N/A</v>
      </c>
      <c r="G1090" t="e">
        <f t="shared" ref="G1090:G1153" si="34">D1090*E1090</f>
        <v>#N/A</v>
      </c>
      <c r="H1090" t="e">
        <f t="shared" ref="H1090:H1153" si="35">G1090/F1090</f>
        <v>#N/A</v>
      </c>
      <c r="J1090"/>
    </row>
    <row r="1091" spans="4:10" x14ac:dyDescent="0.2">
      <c r="D1091"/>
      <c r="E1091" t="e">
        <f>VLOOKUP(Element_Concentrations!B1091,Sample_Data!B$2:I$69,7,FALSE)</f>
        <v>#N/A</v>
      </c>
      <c r="F1091" t="e">
        <f>VLOOKUP(Element_Concentrations!B1091, Sample_Data!B$2:I$69, 8, FALSE)</f>
        <v>#N/A</v>
      </c>
      <c r="G1091" t="e">
        <f t="shared" si="34"/>
        <v>#N/A</v>
      </c>
      <c r="H1091" t="e">
        <f t="shared" si="35"/>
        <v>#N/A</v>
      </c>
      <c r="J1091"/>
    </row>
    <row r="1092" spans="4:10" x14ac:dyDescent="0.2">
      <c r="D1092"/>
      <c r="E1092" t="e">
        <f>VLOOKUP(Element_Concentrations!B1092,Sample_Data!B$2:I$69,7,FALSE)</f>
        <v>#N/A</v>
      </c>
      <c r="F1092" t="e">
        <f>VLOOKUP(Element_Concentrations!B1092, Sample_Data!B$2:I$69, 8, FALSE)</f>
        <v>#N/A</v>
      </c>
      <c r="G1092" t="e">
        <f t="shared" si="34"/>
        <v>#N/A</v>
      </c>
      <c r="H1092" t="e">
        <f t="shared" si="35"/>
        <v>#N/A</v>
      </c>
      <c r="J1092"/>
    </row>
    <row r="1093" spans="4:10" x14ac:dyDescent="0.2">
      <c r="D1093"/>
      <c r="E1093" t="e">
        <f>VLOOKUP(Element_Concentrations!B1093,Sample_Data!B$2:I$69,7,FALSE)</f>
        <v>#N/A</v>
      </c>
      <c r="F1093" t="e">
        <f>VLOOKUP(Element_Concentrations!B1093, Sample_Data!B$2:I$69, 8, FALSE)</f>
        <v>#N/A</v>
      </c>
      <c r="G1093" t="e">
        <f t="shared" si="34"/>
        <v>#N/A</v>
      </c>
      <c r="H1093" t="e">
        <f t="shared" si="35"/>
        <v>#N/A</v>
      </c>
      <c r="J1093"/>
    </row>
    <row r="1094" spans="4:10" x14ac:dyDescent="0.2">
      <c r="D1094"/>
      <c r="E1094" t="e">
        <f>VLOOKUP(Element_Concentrations!B1094,Sample_Data!B$2:I$69,7,FALSE)</f>
        <v>#N/A</v>
      </c>
      <c r="F1094" t="e">
        <f>VLOOKUP(Element_Concentrations!B1094, Sample_Data!B$2:I$69, 8, FALSE)</f>
        <v>#N/A</v>
      </c>
      <c r="G1094" t="e">
        <f t="shared" si="34"/>
        <v>#N/A</v>
      </c>
      <c r="H1094" t="e">
        <f t="shared" si="35"/>
        <v>#N/A</v>
      </c>
      <c r="J1094"/>
    </row>
    <row r="1095" spans="4:10" x14ac:dyDescent="0.2">
      <c r="D1095"/>
      <c r="E1095" t="e">
        <f>VLOOKUP(Element_Concentrations!B1095,Sample_Data!B$2:I$69,7,FALSE)</f>
        <v>#N/A</v>
      </c>
      <c r="F1095" t="e">
        <f>VLOOKUP(Element_Concentrations!B1095, Sample_Data!B$2:I$69, 8, FALSE)</f>
        <v>#N/A</v>
      </c>
      <c r="G1095" t="e">
        <f t="shared" si="34"/>
        <v>#N/A</v>
      </c>
      <c r="H1095" t="e">
        <f t="shared" si="35"/>
        <v>#N/A</v>
      </c>
      <c r="J1095"/>
    </row>
    <row r="1096" spans="4:10" x14ac:dyDescent="0.2">
      <c r="D1096"/>
      <c r="E1096" t="e">
        <f>VLOOKUP(Element_Concentrations!B1096,Sample_Data!B$2:I$69,7,FALSE)</f>
        <v>#N/A</v>
      </c>
      <c r="F1096" t="e">
        <f>VLOOKUP(Element_Concentrations!B1096, Sample_Data!B$2:I$69, 8, FALSE)</f>
        <v>#N/A</v>
      </c>
      <c r="G1096" t="e">
        <f t="shared" si="34"/>
        <v>#N/A</v>
      </c>
      <c r="H1096" t="e">
        <f t="shared" si="35"/>
        <v>#N/A</v>
      </c>
      <c r="J1096"/>
    </row>
    <row r="1097" spans="4:10" x14ac:dyDescent="0.2">
      <c r="D1097"/>
      <c r="E1097" t="e">
        <f>VLOOKUP(Element_Concentrations!B1097,Sample_Data!B$2:I$69,7,FALSE)</f>
        <v>#N/A</v>
      </c>
      <c r="F1097" t="e">
        <f>VLOOKUP(Element_Concentrations!B1097, Sample_Data!B$2:I$69, 8, FALSE)</f>
        <v>#N/A</v>
      </c>
      <c r="G1097" t="e">
        <f t="shared" si="34"/>
        <v>#N/A</v>
      </c>
      <c r="H1097" t="e">
        <f t="shared" si="35"/>
        <v>#N/A</v>
      </c>
      <c r="J1097"/>
    </row>
    <row r="1098" spans="4:10" x14ac:dyDescent="0.2">
      <c r="D1098"/>
      <c r="E1098" t="e">
        <f>VLOOKUP(Element_Concentrations!B1098,Sample_Data!B$2:I$69,7,FALSE)</f>
        <v>#N/A</v>
      </c>
      <c r="F1098" t="e">
        <f>VLOOKUP(Element_Concentrations!B1098, Sample_Data!B$2:I$69, 8, FALSE)</f>
        <v>#N/A</v>
      </c>
      <c r="G1098" t="e">
        <f t="shared" si="34"/>
        <v>#N/A</v>
      </c>
      <c r="H1098" t="e">
        <f t="shared" si="35"/>
        <v>#N/A</v>
      </c>
      <c r="J1098"/>
    </row>
    <row r="1099" spans="4:10" x14ac:dyDescent="0.2">
      <c r="D1099"/>
      <c r="E1099" t="e">
        <f>VLOOKUP(Element_Concentrations!B1099,Sample_Data!B$2:I$69,7,FALSE)</f>
        <v>#N/A</v>
      </c>
      <c r="F1099" t="e">
        <f>VLOOKUP(Element_Concentrations!B1099, Sample_Data!B$2:I$69, 8, FALSE)</f>
        <v>#N/A</v>
      </c>
      <c r="G1099" t="e">
        <f t="shared" si="34"/>
        <v>#N/A</v>
      </c>
      <c r="H1099" t="e">
        <f t="shared" si="35"/>
        <v>#N/A</v>
      </c>
      <c r="J1099"/>
    </row>
    <row r="1100" spans="4:10" x14ac:dyDescent="0.2">
      <c r="D1100"/>
      <c r="E1100" t="e">
        <f>VLOOKUP(Element_Concentrations!B1100,Sample_Data!B$2:I$69,7,FALSE)</f>
        <v>#N/A</v>
      </c>
      <c r="F1100" t="e">
        <f>VLOOKUP(Element_Concentrations!B1100, Sample_Data!B$2:I$69, 8, FALSE)</f>
        <v>#N/A</v>
      </c>
      <c r="G1100" t="e">
        <f t="shared" si="34"/>
        <v>#N/A</v>
      </c>
      <c r="H1100" t="e">
        <f t="shared" si="35"/>
        <v>#N/A</v>
      </c>
      <c r="J1100" s="13"/>
    </row>
    <row r="1101" spans="4:10" x14ac:dyDescent="0.2">
      <c r="D1101"/>
      <c r="E1101" t="e">
        <f>VLOOKUP(Element_Concentrations!B1101,Sample_Data!B$2:I$69,7,FALSE)</f>
        <v>#N/A</v>
      </c>
      <c r="F1101" t="e">
        <f>VLOOKUP(Element_Concentrations!B1101, Sample_Data!B$2:I$69, 8, FALSE)</f>
        <v>#N/A</v>
      </c>
      <c r="G1101" t="e">
        <f t="shared" si="34"/>
        <v>#N/A</v>
      </c>
      <c r="H1101" t="e">
        <f t="shared" si="35"/>
        <v>#N/A</v>
      </c>
      <c r="J1101" s="13"/>
    </row>
    <row r="1102" spans="4:10" x14ac:dyDescent="0.2">
      <c r="D1102"/>
      <c r="E1102" t="e">
        <f>VLOOKUP(Element_Concentrations!B1102,Sample_Data!B$2:I$69,7,FALSE)</f>
        <v>#N/A</v>
      </c>
      <c r="F1102" t="e">
        <f>VLOOKUP(Element_Concentrations!B1102, Sample_Data!B$2:I$69, 8, FALSE)</f>
        <v>#N/A</v>
      </c>
      <c r="G1102" t="e">
        <f t="shared" si="34"/>
        <v>#N/A</v>
      </c>
      <c r="H1102" t="e">
        <f t="shared" si="35"/>
        <v>#N/A</v>
      </c>
      <c r="J1102"/>
    </row>
    <row r="1103" spans="4:10" x14ac:dyDescent="0.2">
      <c r="D1103"/>
      <c r="E1103" t="e">
        <f>VLOOKUP(Element_Concentrations!B1103,Sample_Data!B$2:I$69,7,FALSE)</f>
        <v>#N/A</v>
      </c>
      <c r="F1103" t="e">
        <f>VLOOKUP(Element_Concentrations!B1103, Sample_Data!B$2:I$69, 8, FALSE)</f>
        <v>#N/A</v>
      </c>
      <c r="G1103" t="e">
        <f t="shared" si="34"/>
        <v>#N/A</v>
      </c>
      <c r="H1103" t="e">
        <f t="shared" si="35"/>
        <v>#N/A</v>
      </c>
      <c r="J1103"/>
    </row>
    <row r="1104" spans="4:10" x14ac:dyDescent="0.2">
      <c r="D1104"/>
      <c r="E1104" t="e">
        <f>VLOOKUP(Element_Concentrations!B1104,Sample_Data!B$2:I$69,7,FALSE)</f>
        <v>#N/A</v>
      </c>
      <c r="F1104" t="e">
        <f>VLOOKUP(Element_Concentrations!B1104, Sample_Data!B$2:I$69, 8, FALSE)</f>
        <v>#N/A</v>
      </c>
      <c r="G1104" t="e">
        <f t="shared" si="34"/>
        <v>#N/A</v>
      </c>
      <c r="H1104" t="e">
        <f t="shared" si="35"/>
        <v>#N/A</v>
      </c>
      <c r="J1104"/>
    </row>
    <row r="1105" spans="4:10" x14ac:dyDescent="0.2">
      <c r="D1105"/>
      <c r="E1105" t="e">
        <f>VLOOKUP(Element_Concentrations!B1105,Sample_Data!B$2:I$69,7,FALSE)</f>
        <v>#N/A</v>
      </c>
      <c r="F1105" t="e">
        <f>VLOOKUP(Element_Concentrations!B1105, Sample_Data!B$2:I$69, 8, FALSE)</f>
        <v>#N/A</v>
      </c>
      <c r="G1105" t="e">
        <f t="shared" si="34"/>
        <v>#N/A</v>
      </c>
      <c r="H1105" t="e">
        <f t="shared" si="35"/>
        <v>#N/A</v>
      </c>
      <c r="J1105"/>
    </row>
    <row r="1106" spans="4:10" x14ac:dyDescent="0.2">
      <c r="D1106"/>
      <c r="E1106" t="e">
        <f>VLOOKUP(Element_Concentrations!B1106,Sample_Data!B$2:I$69,7,FALSE)</f>
        <v>#N/A</v>
      </c>
      <c r="F1106" t="e">
        <f>VLOOKUP(Element_Concentrations!B1106, Sample_Data!B$2:I$69, 8, FALSE)</f>
        <v>#N/A</v>
      </c>
      <c r="G1106" t="e">
        <f t="shared" si="34"/>
        <v>#N/A</v>
      </c>
      <c r="H1106" t="e">
        <f t="shared" si="35"/>
        <v>#N/A</v>
      </c>
      <c r="J1106"/>
    </row>
    <row r="1107" spans="4:10" x14ac:dyDescent="0.2">
      <c r="D1107"/>
      <c r="E1107" t="e">
        <f>VLOOKUP(Element_Concentrations!B1107,Sample_Data!B$2:I$69,7,FALSE)</f>
        <v>#N/A</v>
      </c>
      <c r="F1107" t="e">
        <f>VLOOKUP(Element_Concentrations!B1107, Sample_Data!B$2:I$69, 8, FALSE)</f>
        <v>#N/A</v>
      </c>
      <c r="G1107" t="e">
        <f t="shared" si="34"/>
        <v>#N/A</v>
      </c>
      <c r="H1107" t="e">
        <f t="shared" si="35"/>
        <v>#N/A</v>
      </c>
      <c r="J1107"/>
    </row>
    <row r="1108" spans="4:10" x14ac:dyDescent="0.2">
      <c r="D1108"/>
      <c r="E1108" t="e">
        <f>VLOOKUP(Element_Concentrations!B1108,Sample_Data!B$2:I$69,7,FALSE)</f>
        <v>#N/A</v>
      </c>
      <c r="F1108" t="e">
        <f>VLOOKUP(Element_Concentrations!B1108, Sample_Data!B$2:I$69, 8, FALSE)</f>
        <v>#N/A</v>
      </c>
      <c r="G1108" t="e">
        <f t="shared" si="34"/>
        <v>#N/A</v>
      </c>
      <c r="H1108" t="e">
        <f t="shared" si="35"/>
        <v>#N/A</v>
      </c>
      <c r="J1108"/>
    </row>
    <row r="1109" spans="4:10" x14ac:dyDescent="0.2">
      <c r="D1109"/>
      <c r="E1109" t="e">
        <f>VLOOKUP(Element_Concentrations!B1109,Sample_Data!B$2:I$69,7,FALSE)</f>
        <v>#N/A</v>
      </c>
      <c r="F1109" t="e">
        <f>VLOOKUP(Element_Concentrations!B1109, Sample_Data!B$2:I$69, 8, FALSE)</f>
        <v>#N/A</v>
      </c>
      <c r="G1109" t="e">
        <f t="shared" si="34"/>
        <v>#N/A</v>
      </c>
      <c r="H1109" t="e">
        <f t="shared" si="35"/>
        <v>#N/A</v>
      </c>
      <c r="J1109"/>
    </row>
    <row r="1110" spans="4:10" x14ac:dyDescent="0.2">
      <c r="D1110"/>
      <c r="E1110" t="e">
        <f>VLOOKUP(Element_Concentrations!B1110,Sample_Data!B$2:I$69,7,FALSE)</f>
        <v>#N/A</v>
      </c>
      <c r="F1110" t="e">
        <f>VLOOKUP(Element_Concentrations!B1110, Sample_Data!B$2:I$69, 8, FALSE)</f>
        <v>#N/A</v>
      </c>
      <c r="G1110" t="e">
        <f t="shared" si="34"/>
        <v>#N/A</v>
      </c>
      <c r="H1110" t="e">
        <f t="shared" si="35"/>
        <v>#N/A</v>
      </c>
      <c r="J1110"/>
    </row>
    <row r="1111" spans="4:10" x14ac:dyDescent="0.2">
      <c r="D1111"/>
      <c r="E1111" t="e">
        <f>VLOOKUP(Element_Concentrations!B1111,Sample_Data!B$2:I$69,7,FALSE)</f>
        <v>#N/A</v>
      </c>
      <c r="F1111" t="e">
        <f>VLOOKUP(Element_Concentrations!B1111, Sample_Data!B$2:I$69, 8, FALSE)</f>
        <v>#N/A</v>
      </c>
      <c r="G1111" t="e">
        <f t="shared" si="34"/>
        <v>#N/A</v>
      </c>
      <c r="H1111" t="e">
        <f t="shared" si="35"/>
        <v>#N/A</v>
      </c>
      <c r="J1111"/>
    </row>
    <row r="1112" spans="4:10" x14ac:dyDescent="0.2">
      <c r="D1112"/>
      <c r="E1112" t="e">
        <f>VLOOKUP(Element_Concentrations!B1112,Sample_Data!B$2:I$69,7,FALSE)</f>
        <v>#N/A</v>
      </c>
      <c r="F1112" t="e">
        <f>VLOOKUP(Element_Concentrations!B1112, Sample_Data!B$2:I$69, 8, FALSE)</f>
        <v>#N/A</v>
      </c>
      <c r="G1112" t="e">
        <f t="shared" si="34"/>
        <v>#N/A</v>
      </c>
      <c r="H1112" t="e">
        <f t="shared" si="35"/>
        <v>#N/A</v>
      </c>
      <c r="J1112"/>
    </row>
    <row r="1113" spans="4:10" x14ac:dyDescent="0.2">
      <c r="D1113"/>
      <c r="E1113" t="e">
        <f>VLOOKUP(Element_Concentrations!B1113,Sample_Data!B$2:I$69,7,FALSE)</f>
        <v>#N/A</v>
      </c>
      <c r="F1113" t="e">
        <f>VLOOKUP(Element_Concentrations!B1113, Sample_Data!B$2:I$69, 8, FALSE)</f>
        <v>#N/A</v>
      </c>
      <c r="G1113" t="e">
        <f t="shared" si="34"/>
        <v>#N/A</v>
      </c>
      <c r="H1113" t="e">
        <f t="shared" si="35"/>
        <v>#N/A</v>
      </c>
      <c r="J1113"/>
    </row>
    <row r="1114" spans="4:10" x14ac:dyDescent="0.2">
      <c r="D1114"/>
      <c r="E1114" t="e">
        <f>VLOOKUP(Element_Concentrations!B1114,Sample_Data!B$2:I$69,7,FALSE)</f>
        <v>#N/A</v>
      </c>
      <c r="F1114" t="e">
        <f>VLOOKUP(Element_Concentrations!B1114, Sample_Data!B$2:I$69, 8, FALSE)</f>
        <v>#N/A</v>
      </c>
      <c r="G1114" t="e">
        <f t="shared" si="34"/>
        <v>#N/A</v>
      </c>
      <c r="H1114" t="e">
        <f t="shared" si="35"/>
        <v>#N/A</v>
      </c>
      <c r="J1114"/>
    </row>
    <row r="1115" spans="4:10" x14ac:dyDescent="0.2">
      <c r="D1115"/>
      <c r="E1115" t="e">
        <f>VLOOKUP(Element_Concentrations!B1115,Sample_Data!B$2:I$69,7,FALSE)</f>
        <v>#N/A</v>
      </c>
      <c r="F1115" t="e">
        <f>VLOOKUP(Element_Concentrations!B1115, Sample_Data!B$2:I$69, 8, FALSE)</f>
        <v>#N/A</v>
      </c>
      <c r="G1115" t="e">
        <f t="shared" si="34"/>
        <v>#N/A</v>
      </c>
      <c r="H1115" t="e">
        <f t="shared" si="35"/>
        <v>#N/A</v>
      </c>
      <c r="J1115"/>
    </row>
    <row r="1116" spans="4:10" x14ac:dyDescent="0.2">
      <c r="D1116"/>
      <c r="E1116" t="e">
        <f>VLOOKUP(Element_Concentrations!B1116,Sample_Data!B$2:I$69,7,FALSE)</f>
        <v>#N/A</v>
      </c>
      <c r="F1116" t="e">
        <f>VLOOKUP(Element_Concentrations!B1116, Sample_Data!B$2:I$69, 8, FALSE)</f>
        <v>#N/A</v>
      </c>
      <c r="G1116" t="e">
        <f t="shared" si="34"/>
        <v>#N/A</v>
      </c>
      <c r="H1116" t="e">
        <f t="shared" si="35"/>
        <v>#N/A</v>
      </c>
      <c r="J1116"/>
    </row>
    <row r="1117" spans="4:10" x14ac:dyDescent="0.2">
      <c r="D1117"/>
      <c r="E1117" t="e">
        <f>VLOOKUP(Element_Concentrations!B1117,Sample_Data!B$2:I$69,7,FALSE)</f>
        <v>#N/A</v>
      </c>
      <c r="F1117" t="e">
        <f>VLOOKUP(Element_Concentrations!B1117, Sample_Data!B$2:I$69, 8, FALSE)</f>
        <v>#N/A</v>
      </c>
      <c r="G1117" t="e">
        <f t="shared" si="34"/>
        <v>#N/A</v>
      </c>
      <c r="H1117" t="e">
        <f t="shared" si="35"/>
        <v>#N/A</v>
      </c>
      <c r="J1117"/>
    </row>
    <row r="1118" spans="4:10" x14ac:dyDescent="0.2">
      <c r="D1118"/>
      <c r="E1118" t="e">
        <f>VLOOKUP(Element_Concentrations!B1118,Sample_Data!B$2:I$69,7,FALSE)</f>
        <v>#N/A</v>
      </c>
      <c r="F1118" t="e">
        <f>VLOOKUP(Element_Concentrations!B1118, Sample_Data!B$2:I$69, 8, FALSE)</f>
        <v>#N/A</v>
      </c>
      <c r="G1118" t="e">
        <f t="shared" si="34"/>
        <v>#N/A</v>
      </c>
      <c r="H1118" t="e">
        <f t="shared" si="35"/>
        <v>#N/A</v>
      </c>
      <c r="J1118"/>
    </row>
    <row r="1119" spans="4:10" x14ac:dyDescent="0.2">
      <c r="D1119"/>
      <c r="E1119" t="e">
        <f>VLOOKUP(Element_Concentrations!B1119,Sample_Data!B$2:I$69,7,FALSE)</f>
        <v>#N/A</v>
      </c>
      <c r="F1119" t="e">
        <f>VLOOKUP(Element_Concentrations!B1119, Sample_Data!B$2:I$69, 8, FALSE)</f>
        <v>#N/A</v>
      </c>
      <c r="G1119" t="e">
        <f t="shared" si="34"/>
        <v>#N/A</v>
      </c>
      <c r="H1119" t="e">
        <f t="shared" si="35"/>
        <v>#N/A</v>
      </c>
      <c r="J1119"/>
    </row>
    <row r="1120" spans="4:10" x14ac:dyDescent="0.2">
      <c r="D1120"/>
      <c r="E1120" t="e">
        <f>VLOOKUP(Element_Concentrations!B1120,Sample_Data!B$2:I$69,7,FALSE)</f>
        <v>#N/A</v>
      </c>
      <c r="F1120" t="e">
        <f>VLOOKUP(Element_Concentrations!B1120, Sample_Data!B$2:I$69, 8, FALSE)</f>
        <v>#N/A</v>
      </c>
      <c r="G1120" t="e">
        <f t="shared" si="34"/>
        <v>#N/A</v>
      </c>
      <c r="H1120" t="e">
        <f t="shared" si="35"/>
        <v>#N/A</v>
      </c>
      <c r="J1120"/>
    </row>
    <row r="1121" spans="4:10" x14ac:dyDescent="0.2">
      <c r="D1121"/>
      <c r="E1121" t="e">
        <f>VLOOKUP(Element_Concentrations!B1121,Sample_Data!B$2:I$69,7,FALSE)</f>
        <v>#N/A</v>
      </c>
      <c r="F1121" t="e">
        <f>VLOOKUP(Element_Concentrations!B1121, Sample_Data!B$2:I$69, 8, FALSE)</f>
        <v>#N/A</v>
      </c>
      <c r="G1121" t="e">
        <f t="shared" si="34"/>
        <v>#N/A</v>
      </c>
      <c r="H1121" t="e">
        <f t="shared" si="35"/>
        <v>#N/A</v>
      </c>
      <c r="J1121"/>
    </row>
    <row r="1122" spans="4:10" x14ac:dyDescent="0.2">
      <c r="D1122"/>
      <c r="E1122" t="e">
        <f>VLOOKUP(Element_Concentrations!B1122,Sample_Data!B$2:I$69,7,FALSE)</f>
        <v>#N/A</v>
      </c>
      <c r="F1122" t="e">
        <f>VLOOKUP(Element_Concentrations!B1122, Sample_Data!B$2:I$69, 8, FALSE)</f>
        <v>#N/A</v>
      </c>
      <c r="G1122" t="e">
        <f t="shared" si="34"/>
        <v>#N/A</v>
      </c>
      <c r="H1122" t="e">
        <f t="shared" si="35"/>
        <v>#N/A</v>
      </c>
      <c r="J1122"/>
    </row>
    <row r="1123" spans="4:10" x14ac:dyDescent="0.2">
      <c r="D1123"/>
      <c r="E1123" t="e">
        <f>VLOOKUP(Element_Concentrations!B1123,Sample_Data!B$2:I$69,7,FALSE)</f>
        <v>#N/A</v>
      </c>
      <c r="F1123" t="e">
        <f>VLOOKUP(Element_Concentrations!B1123, Sample_Data!B$2:I$69, 8, FALSE)</f>
        <v>#N/A</v>
      </c>
      <c r="G1123" t="e">
        <f t="shared" si="34"/>
        <v>#N/A</v>
      </c>
      <c r="H1123" t="e">
        <f t="shared" si="35"/>
        <v>#N/A</v>
      </c>
      <c r="J1123"/>
    </row>
    <row r="1124" spans="4:10" x14ac:dyDescent="0.2">
      <c r="D1124"/>
      <c r="E1124" t="e">
        <f>VLOOKUP(Element_Concentrations!B1124,Sample_Data!B$2:I$69,7,FALSE)</f>
        <v>#N/A</v>
      </c>
      <c r="F1124" t="e">
        <f>VLOOKUP(Element_Concentrations!B1124, Sample_Data!B$2:I$69, 8, FALSE)</f>
        <v>#N/A</v>
      </c>
      <c r="G1124" t="e">
        <f t="shared" si="34"/>
        <v>#N/A</v>
      </c>
      <c r="H1124" t="e">
        <f t="shared" si="35"/>
        <v>#N/A</v>
      </c>
      <c r="J1124"/>
    </row>
    <row r="1125" spans="4:10" x14ac:dyDescent="0.2">
      <c r="D1125"/>
      <c r="E1125" t="e">
        <f>VLOOKUP(Element_Concentrations!B1125,Sample_Data!B$2:I$69,7,FALSE)</f>
        <v>#N/A</v>
      </c>
      <c r="F1125" t="e">
        <f>VLOOKUP(Element_Concentrations!B1125, Sample_Data!B$2:I$69, 8, FALSE)</f>
        <v>#N/A</v>
      </c>
      <c r="G1125" t="e">
        <f t="shared" si="34"/>
        <v>#N/A</v>
      </c>
      <c r="H1125" t="e">
        <f t="shared" si="35"/>
        <v>#N/A</v>
      </c>
      <c r="J1125"/>
    </row>
    <row r="1126" spans="4:10" x14ac:dyDescent="0.2">
      <c r="D1126"/>
      <c r="E1126" t="e">
        <f>VLOOKUP(Element_Concentrations!B1126,Sample_Data!B$2:I$69,7,FALSE)</f>
        <v>#N/A</v>
      </c>
      <c r="F1126" t="e">
        <f>VLOOKUP(Element_Concentrations!B1126, Sample_Data!B$2:I$69, 8, FALSE)</f>
        <v>#N/A</v>
      </c>
      <c r="G1126" t="e">
        <f t="shared" si="34"/>
        <v>#N/A</v>
      </c>
      <c r="H1126" t="e">
        <f t="shared" si="35"/>
        <v>#N/A</v>
      </c>
      <c r="J1126"/>
    </row>
    <row r="1127" spans="4:10" x14ac:dyDescent="0.2">
      <c r="D1127"/>
      <c r="E1127" t="e">
        <f>VLOOKUP(Element_Concentrations!B1127,Sample_Data!B$2:I$69,7,FALSE)</f>
        <v>#N/A</v>
      </c>
      <c r="F1127" t="e">
        <f>VLOOKUP(Element_Concentrations!B1127, Sample_Data!B$2:I$69, 8, FALSE)</f>
        <v>#N/A</v>
      </c>
      <c r="G1127" t="e">
        <f t="shared" si="34"/>
        <v>#N/A</v>
      </c>
      <c r="H1127" t="e">
        <f t="shared" si="35"/>
        <v>#N/A</v>
      </c>
      <c r="J1127"/>
    </row>
    <row r="1128" spans="4:10" x14ac:dyDescent="0.2">
      <c r="D1128"/>
      <c r="E1128" t="e">
        <f>VLOOKUP(Element_Concentrations!B1128,Sample_Data!B$2:I$69,7,FALSE)</f>
        <v>#N/A</v>
      </c>
      <c r="F1128" t="e">
        <f>VLOOKUP(Element_Concentrations!B1128, Sample_Data!B$2:I$69, 8, FALSE)</f>
        <v>#N/A</v>
      </c>
      <c r="G1128" t="e">
        <f t="shared" si="34"/>
        <v>#N/A</v>
      </c>
      <c r="H1128" t="e">
        <f t="shared" si="35"/>
        <v>#N/A</v>
      </c>
      <c r="J1128"/>
    </row>
    <row r="1129" spans="4:10" x14ac:dyDescent="0.2">
      <c r="D1129"/>
      <c r="E1129" t="e">
        <f>VLOOKUP(Element_Concentrations!B1129,Sample_Data!B$2:I$69,7,FALSE)</f>
        <v>#N/A</v>
      </c>
      <c r="F1129" t="e">
        <f>VLOOKUP(Element_Concentrations!B1129, Sample_Data!B$2:I$69, 8, FALSE)</f>
        <v>#N/A</v>
      </c>
      <c r="G1129" t="e">
        <f t="shared" si="34"/>
        <v>#N/A</v>
      </c>
      <c r="H1129" t="e">
        <f t="shared" si="35"/>
        <v>#N/A</v>
      </c>
      <c r="J1129"/>
    </row>
    <row r="1130" spans="4:10" x14ac:dyDescent="0.2">
      <c r="D1130"/>
      <c r="E1130" t="e">
        <f>VLOOKUP(Element_Concentrations!B1130,Sample_Data!B$2:I$69,7,FALSE)</f>
        <v>#N/A</v>
      </c>
      <c r="F1130" t="e">
        <f>VLOOKUP(Element_Concentrations!B1130, Sample_Data!B$2:I$69, 8, FALSE)</f>
        <v>#N/A</v>
      </c>
      <c r="G1130" t="e">
        <f t="shared" si="34"/>
        <v>#N/A</v>
      </c>
      <c r="H1130" t="e">
        <f t="shared" si="35"/>
        <v>#N/A</v>
      </c>
      <c r="J1130"/>
    </row>
    <row r="1131" spans="4:10" x14ac:dyDescent="0.2">
      <c r="D1131"/>
      <c r="E1131" t="e">
        <f>VLOOKUP(Element_Concentrations!B1131,Sample_Data!B$2:I$69,7,FALSE)</f>
        <v>#N/A</v>
      </c>
      <c r="F1131" t="e">
        <f>VLOOKUP(Element_Concentrations!B1131, Sample_Data!B$2:I$69, 8, FALSE)</f>
        <v>#N/A</v>
      </c>
      <c r="G1131" t="e">
        <f t="shared" si="34"/>
        <v>#N/A</v>
      </c>
      <c r="H1131" t="e">
        <f t="shared" si="35"/>
        <v>#N/A</v>
      </c>
      <c r="J1131" s="13"/>
    </row>
    <row r="1132" spans="4:10" x14ac:dyDescent="0.2">
      <c r="D1132"/>
      <c r="E1132" t="e">
        <f>VLOOKUP(Element_Concentrations!B1132,Sample_Data!B$2:I$69,7,FALSE)</f>
        <v>#N/A</v>
      </c>
      <c r="F1132" t="e">
        <f>VLOOKUP(Element_Concentrations!B1132, Sample_Data!B$2:I$69, 8, FALSE)</f>
        <v>#N/A</v>
      </c>
      <c r="G1132" t="e">
        <f t="shared" si="34"/>
        <v>#N/A</v>
      </c>
      <c r="H1132" t="e">
        <f t="shared" si="35"/>
        <v>#N/A</v>
      </c>
      <c r="J1132" s="13"/>
    </row>
    <row r="1133" spans="4:10" x14ac:dyDescent="0.2">
      <c r="D1133"/>
      <c r="E1133" t="e">
        <f>VLOOKUP(Element_Concentrations!B1133,Sample_Data!B$2:I$69,7,FALSE)</f>
        <v>#N/A</v>
      </c>
      <c r="F1133" t="e">
        <f>VLOOKUP(Element_Concentrations!B1133, Sample_Data!B$2:I$69, 8, FALSE)</f>
        <v>#N/A</v>
      </c>
      <c r="G1133" t="e">
        <f t="shared" si="34"/>
        <v>#N/A</v>
      </c>
      <c r="H1133" t="e">
        <f t="shared" si="35"/>
        <v>#N/A</v>
      </c>
      <c r="J1133"/>
    </row>
    <row r="1134" spans="4:10" x14ac:dyDescent="0.2">
      <c r="D1134"/>
      <c r="E1134" t="e">
        <f>VLOOKUP(Element_Concentrations!B1134,Sample_Data!B$2:I$69,7,FALSE)</f>
        <v>#N/A</v>
      </c>
      <c r="F1134" t="e">
        <f>VLOOKUP(Element_Concentrations!B1134, Sample_Data!B$2:I$69, 8, FALSE)</f>
        <v>#N/A</v>
      </c>
      <c r="G1134" t="e">
        <f t="shared" si="34"/>
        <v>#N/A</v>
      </c>
      <c r="H1134" t="e">
        <f t="shared" si="35"/>
        <v>#N/A</v>
      </c>
      <c r="J1134"/>
    </row>
    <row r="1135" spans="4:10" x14ac:dyDescent="0.2">
      <c r="D1135"/>
      <c r="E1135" t="e">
        <f>VLOOKUP(Element_Concentrations!B1135,Sample_Data!B$2:I$69,7,FALSE)</f>
        <v>#N/A</v>
      </c>
      <c r="F1135" t="e">
        <f>VLOOKUP(Element_Concentrations!B1135, Sample_Data!B$2:I$69, 8, FALSE)</f>
        <v>#N/A</v>
      </c>
      <c r="G1135" t="e">
        <f t="shared" si="34"/>
        <v>#N/A</v>
      </c>
      <c r="H1135" t="e">
        <f t="shared" si="35"/>
        <v>#N/A</v>
      </c>
      <c r="J1135"/>
    </row>
    <row r="1136" spans="4:10" x14ac:dyDescent="0.2">
      <c r="D1136"/>
      <c r="E1136" t="e">
        <f>VLOOKUP(Element_Concentrations!B1136,Sample_Data!B$2:I$69,7,FALSE)</f>
        <v>#N/A</v>
      </c>
      <c r="F1136" t="e">
        <f>VLOOKUP(Element_Concentrations!B1136, Sample_Data!B$2:I$69, 8, FALSE)</f>
        <v>#N/A</v>
      </c>
      <c r="G1136" t="e">
        <f t="shared" si="34"/>
        <v>#N/A</v>
      </c>
      <c r="H1136" t="e">
        <f t="shared" si="35"/>
        <v>#N/A</v>
      </c>
      <c r="J1136"/>
    </row>
    <row r="1137" spans="4:10" x14ac:dyDescent="0.2">
      <c r="D1137"/>
      <c r="E1137" t="e">
        <f>VLOOKUP(Element_Concentrations!B1137,Sample_Data!B$2:I$69,7,FALSE)</f>
        <v>#N/A</v>
      </c>
      <c r="F1137" t="e">
        <f>VLOOKUP(Element_Concentrations!B1137, Sample_Data!B$2:I$69, 8, FALSE)</f>
        <v>#N/A</v>
      </c>
      <c r="G1137" t="e">
        <f t="shared" si="34"/>
        <v>#N/A</v>
      </c>
      <c r="H1137" t="e">
        <f t="shared" si="35"/>
        <v>#N/A</v>
      </c>
      <c r="J1137"/>
    </row>
    <row r="1138" spans="4:10" x14ac:dyDescent="0.2">
      <c r="D1138"/>
      <c r="E1138" t="e">
        <f>VLOOKUP(Element_Concentrations!B1138,Sample_Data!B$2:I$69,7,FALSE)</f>
        <v>#N/A</v>
      </c>
      <c r="F1138" t="e">
        <f>VLOOKUP(Element_Concentrations!B1138, Sample_Data!B$2:I$69, 8, FALSE)</f>
        <v>#N/A</v>
      </c>
      <c r="G1138" t="e">
        <f t="shared" si="34"/>
        <v>#N/A</v>
      </c>
      <c r="H1138" t="e">
        <f t="shared" si="35"/>
        <v>#N/A</v>
      </c>
      <c r="J1138"/>
    </row>
    <row r="1139" spans="4:10" x14ac:dyDescent="0.2">
      <c r="D1139"/>
      <c r="E1139" t="e">
        <f>VLOOKUP(Element_Concentrations!B1139,Sample_Data!B$2:I$69,7,FALSE)</f>
        <v>#N/A</v>
      </c>
      <c r="F1139" t="e">
        <f>VLOOKUP(Element_Concentrations!B1139, Sample_Data!B$2:I$69, 8, FALSE)</f>
        <v>#N/A</v>
      </c>
      <c r="G1139" t="e">
        <f t="shared" si="34"/>
        <v>#N/A</v>
      </c>
      <c r="H1139" t="e">
        <f t="shared" si="35"/>
        <v>#N/A</v>
      </c>
      <c r="J1139"/>
    </row>
    <row r="1140" spans="4:10" x14ac:dyDescent="0.2">
      <c r="D1140"/>
      <c r="E1140" t="e">
        <f>VLOOKUP(Element_Concentrations!B1140,Sample_Data!B$2:I$69,7,FALSE)</f>
        <v>#N/A</v>
      </c>
      <c r="F1140" t="e">
        <f>VLOOKUP(Element_Concentrations!B1140, Sample_Data!B$2:I$69, 8, FALSE)</f>
        <v>#N/A</v>
      </c>
      <c r="G1140" t="e">
        <f t="shared" si="34"/>
        <v>#N/A</v>
      </c>
      <c r="H1140" t="e">
        <f t="shared" si="35"/>
        <v>#N/A</v>
      </c>
      <c r="J1140"/>
    </row>
    <row r="1141" spans="4:10" x14ac:dyDescent="0.2">
      <c r="D1141"/>
      <c r="E1141" t="e">
        <f>VLOOKUP(Element_Concentrations!B1141,Sample_Data!B$2:I$69,7,FALSE)</f>
        <v>#N/A</v>
      </c>
      <c r="F1141" t="e">
        <f>VLOOKUP(Element_Concentrations!B1141, Sample_Data!B$2:I$69, 8, FALSE)</f>
        <v>#N/A</v>
      </c>
      <c r="G1141" t="e">
        <f t="shared" si="34"/>
        <v>#N/A</v>
      </c>
      <c r="H1141" t="e">
        <f t="shared" si="35"/>
        <v>#N/A</v>
      </c>
      <c r="J1141"/>
    </row>
    <row r="1142" spans="4:10" x14ac:dyDescent="0.2">
      <c r="D1142"/>
      <c r="E1142" t="e">
        <f>VLOOKUP(Element_Concentrations!B1142,Sample_Data!B$2:I$69,7,FALSE)</f>
        <v>#N/A</v>
      </c>
      <c r="F1142" t="e">
        <f>VLOOKUP(Element_Concentrations!B1142, Sample_Data!B$2:I$69, 8, FALSE)</f>
        <v>#N/A</v>
      </c>
      <c r="G1142" t="e">
        <f t="shared" si="34"/>
        <v>#N/A</v>
      </c>
      <c r="H1142" t="e">
        <f t="shared" si="35"/>
        <v>#N/A</v>
      </c>
      <c r="J1142"/>
    </row>
    <row r="1143" spans="4:10" x14ac:dyDescent="0.2">
      <c r="D1143"/>
      <c r="E1143" t="e">
        <f>VLOOKUP(Element_Concentrations!B1143,Sample_Data!B$2:I$69,7,FALSE)</f>
        <v>#N/A</v>
      </c>
      <c r="F1143" t="e">
        <f>VLOOKUP(Element_Concentrations!B1143, Sample_Data!B$2:I$69, 8, FALSE)</f>
        <v>#N/A</v>
      </c>
      <c r="G1143" t="e">
        <f t="shared" si="34"/>
        <v>#N/A</v>
      </c>
      <c r="H1143" t="e">
        <f t="shared" si="35"/>
        <v>#N/A</v>
      </c>
      <c r="J1143"/>
    </row>
    <row r="1144" spans="4:10" x14ac:dyDescent="0.2">
      <c r="D1144"/>
      <c r="E1144" t="e">
        <f>VLOOKUP(Element_Concentrations!B1144,Sample_Data!B$2:I$69,7,FALSE)</f>
        <v>#N/A</v>
      </c>
      <c r="F1144" t="e">
        <f>VLOOKUP(Element_Concentrations!B1144, Sample_Data!B$2:I$69, 8, FALSE)</f>
        <v>#N/A</v>
      </c>
      <c r="G1144" t="e">
        <f t="shared" si="34"/>
        <v>#N/A</v>
      </c>
      <c r="H1144" t="e">
        <f t="shared" si="35"/>
        <v>#N/A</v>
      </c>
      <c r="J1144"/>
    </row>
    <row r="1145" spans="4:10" x14ac:dyDescent="0.2">
      <c r="D1145"/>
      <c r="E1145" t="e">
        <f>VLOOKUP(Element_Concentrations!B1145,Sample_Data!B$2:I$69,7,FALSE)</f>
        <v>#N/A</v>
      </c>
      <c r="F1145" t="e">
        <f>VLOOKUP(Element_Concentrations!B1145, Sample_Data!B$2:I$69, 8, FALSE)</f>
        <v>#N/A</v>
      </c>
      <c r="G1145" t="e">
        <f t="shared" si="34"/>
        <v>#N/A</v>
      </c>
      <c r="H1145" t="e">
        <f t="shared" si="35"/>
        <v>#N/A</v>
      </c>
      <c r="J1145"/>
    </row>
    <row r="1146" spans="4:10" x14ac:dyDescent="0.2">
      <c r="D1146"/>
      <c r="E1146" t="e">
        <f>VLOOKUP(Element_Concentrations!B1146,Sample_Data!B$2:I$69,7,FALSE)</f>
        <v>#N/A</v>
      </c>
      <c r="F1146" t="e">
        <f>VLOOKUP(Element_Concentrations!B1146, Sample_Data!B$2:I$69, 8, FALSE)</f>
        <v>#N/A</v>
      </c>
      <c r="G1146" t="e">
        <f t="shared" si="34"/>
        <v>#N/A</v>
      </c>
      <c r="H1146" t="e">
        <f t="shared" si="35"/>
        <v>#N/A</v>
      </c>
      <c r="J1146"/>
    </row>
    <row r="1147" spans="4:10" x14ac:dyDescent="0.2">
      <c r="D1147"/>
      <c r="E1147" t="e">
        <f>VLOOKUP(Element_Concentrations!B1147,Sample_Data!B$2:I$69,7,FALSE)</f>
        <v>#N/A</v>
      </c>
      <c r="F1147" t="e">
        <f>VLOOKUP(Element_Concentrations!B1147, Sample_Data!B$2:I$69, 8, FALSE)</f>
        <v>#N/A</v>
      </c>
      <c r="G1147" t="e">
        <f t="shared" si="34"/>
        <v>#N/A</v>
      </c>
      <c r="H1147" t="e">
        <f t="shared" si="35"/>
        <v>#N/A</v>
      </c>
      <c r="J1147"/>
    </row>
    <row r="1148" spans="4:10" x14ac:dyDescent="0.2">
      <c r="D1148"/>
      <c r="E1148" t="e">
        <f>VLOOKUP(Element_Concentrations!B1148,Sample_Data!B$2:I$69,7,FALSE)</f>
        <v>#N/A</v>
      </c>
      <c r="F1148" t="e">
        <f>VLOOKUP(Element_Concentrations!B1148, Sample_Data!B$2:I$69, 8, FALSE)</f>
        <v>#N/A</v>
      </c>
      <c r="G1148" t="e">
        <f t="shared" si="34"/>
        <v>#N/A</v>
      </c>
      <c r="H1148" t="e">
        <f t="shared" si="35"/>
        <v>#N/A</v>
      </c>
      <c r="J1148"/>
    </row>
    <row r="1149" spans="4:10" x14ac:dyDescent="0.2">
      <c r="D1149"/>
      <c r="E1149" t="e">
        <f>VLOOKUP(Element_Concentrations!B1149,Sample_Data!B$2:I$69,7,FALSE)</f>
        <v>#N/A</v>
      </c>
      <c r="F1149" t="e">
        <f>VLOOKUP(Element_Concentrations!B1149, Sample_Data!B$2:I$69, 8, FALSE)</f>
        <v>#N/A</v>
      </c>
      <c r="G1149" t="e">
        <f t="shared" si="34"/>
        <v>#N/A</v>
      </c>
      <c r="H1149" t="e">
        <f t="shared" si="35"/>
        <v>#N/A</v>
      </c>
      <c r="J1149"/>
    </row>
    <row r="1150" spans="4:10" x14ac:dyDescent="0.2">
      <c r="D1150"/>
      <c r="E1150" t="e">
        <f>VLOOKUP(Element_Concentrations!B1150,Sample_Data!B$2:I$69,7,FALSE)</f>
        <v>#N/A</v>
      </c>
      <c r="F1150" t="e">
        <f>VLOOKUP(Element_Concentrations!B1150, Sample_Data!B$2:I$69, 8, FALSE)</f>
        <v>#N/A</v>
      </c>
      <c r="G1150" t="e">
        <f t="shared" si="34"/>
        <v>#N/A</v>
      </c>
      <c r="H1150" t="e">
        <f t="shared" si="35"/>
        <v>#N/A</v>
      </c>
      <c r="J1150"/>
    </row>
    <row r="1151" spans="4:10" x14ac:dyDescent="0.2">
      <c r="D1151"/>
      <c r="E1151" t="e">
        <f>VLOOKUP(Element_Concentrations!B1151,Sample_Data!B$2:I$69,7,FALSE)</f>
        <v>#N/A</v>
      </c>
      <c r="F1151" t="e">
        <f>VLOOKUP(Element_Concentrations!B1151, Sample_Data!B$2:I$69, 8, FALSE)</f>
        <v>#N/A</v>
      </c>
      <c r="G1151" t="e">
        <f t="shared" si="34"/>
        <v>#N/A</v>
      </c>
      <c r="H1151" t="e">
        <f t="shared" si="35"/>
        <v>#N/A</v>
      </c>
      <c r="J1151"/>
    </row>
    <row r="1152" spans="4:10" x14ac:dyDescent="0.2">
      <c r="D1152"/>
      <c r="E1152" t="e">
        <f>VLOOKUP(Element_Concentrations!B1152,Sample_Data!B$2:I$69,7,FALSE)</f>
        <v>#N/A</v>
      </c>
      <c r="F1152" t="e">
        <f>VLOOKUP(Element_Concentrations!B1152, Sample_Data!B$2:I$69, 8, FALSE)</f>
        <v>#N/A</v>
      </c>
      <c r="G1152" t="e">
        <f t="shared" si="34"/>
        <v>#N/A</v>
      </c>
      <c r="H1152" t="e">
        <f t="shared" si="35"/>
        <v>#N/A</v>
      </c>
      <c r="J1152"/>
    </row>
    <row r="1153" spans="4:10" x14ac:dyDescent="0.2">
      <c r="D1153"/>
      <c r="E1153" t="e">
        <f>VLOOKUP(Element_Concentrations!B1153,Sample_Data!B$2:I$69,7,FALSE)</f>
        <v>#N/A</v>
      </c>
      <c r="F1153" t="e">
        <f>VLOOKUP(Element_Concentrations!B1153, Sample_Data!B$2:I$69, 8, FALSE)</f>
        <v>#N/A</v>
      </c>
      <c r="G1153" t="e">
        <f t="shared" si="34"/>
        <v>#N/A</v>
      </c>
      <c r="H1153" t="e">
        <f t="shared" si="35"/>
        <v>#N/A</v>
      </c>
      <c r="J1153"/>
    </row>
    <row r="1154" spans="4:10" x14ac:dyDescent="0.2">
      <c r="D1154"/>
      <c r="E1154" t="e">
        <f>VLOOKUP(Element_Concentrations!B1154,Sample_Data!B$2:I$69,7,FALSE)</f>
        <v>#N/A</v>
      </c>
      <c r="F1154" t="e">
        <f>VLOOKUP(Element_Concentrations!B1154, Sample_Data!B$2:I$69, 8, FALSE)</f>
        <v>#N/A</v>
      </c>
      <c r="G1154" t="e">
        <f t="shared" ref="G1154:G1217" si="36">D1154*E1154</f>
        <v>#N/A</v>
      </c>
      <c r="H1154" t="e">
        <f t="shared" ref="H1154:H1217" si="37">G1154/F1154</f>
        <v>#N/A</v>
      </c>
      <c r="J1154"/>
    </row>
    <row r="1155" spans="4:10" x14ac:dyDescent="0.2">
      <c r="D1155"/>
      <c r="E1155" t="e">
        <f>VLOOKUP(Element_Concentrations!B1155,Sample_Data!B$2:I$69,7,FALSE)</f>
        <v>#N/A</v>
      </c>
      <c r="F1155" t="e">
        <f>VLOOKUP(Element_Concentrations!B1155, Sample_Data!B$2:I$69, 8, FALSE)</f>
        <v>#N/A</v>
      </c>
      <c r="G1155" t="e">
        <f t="shared" si="36"/>
        <v>#N/A</v>
      </c>
      <c r="H1155" t="e">
        <f t="shared" si="37"/>
        <v>#N/A</v>
      </c>
      <c r="J1155"/>
    </row>
    <row r="1156" spans="4:10" x14ac:dyDescent="0.2">
      <c r="D1156"/>
      <c r="E1156" t="e">
        <f>VLOOKUP(Element_Concentrations!B1156,Sample_Data!B$2:I$69,7,FALSE)</f>
        <v>#N/A</v>
      </c>
      <c r="F1156" t="e">
        <f>VLOOKUP(Element_Concentrations!B1156, Sample_Data!B$2:I$69, 8, FALSE)</f>
        <v>#N/A</v>
      </c>
      <c r="G1156" t="e">
        <f t="shared" si="36"/>
        <v>#N/A</v>
      </c>
      <c r="H1156" t="e">
        <f t="shared" si="37"/>
        <v>#N/A</v>
      </c>
      <c r="J1156"/>
    </row>
    <row r="1157" spans="4:10" x14ac:dyDescent="0.2">
      <c r="D1157"/>
      <c r="E1157" t="e">
        <f>VLOOKUP(Element_Concentrations!B1157,Sample_Data!B$2:I$69,7,FALSE)</f>
        <v>#N/A</v>
      </c>
      <c r="F1157" t="e">
        <f>VLOOKUP(Element_Concentrations!B1157, Sample_Data!B$2:I$69, 8, FALSE)</f>
        <v>#N/A</v>
      </c>
      <c r="G1157" t="e">
        <f t="shared" si="36"/>
        <v>#N/A</v>
      </c>
      <c r="H1157" t="e">
        <f t="shared" si="37"/>
        <v>#N/A</v>
      </c>
      <c r="J1157"/>
    </row>
    <row r="1158" spans="4:10" x14ac:dyDescent="0.2">
      <c r="D1158"/>
      <c r="E1158" t="e">
        <f>VLOOKUP(Element_Concentrations!B1158,Sample_Data!B$2:I$69,7,FALSE)</f>
        <v>#N/A</v>
      </c>
      <c r="F1158" t="e">
        <f>VLOOKUP(Element_Concentrations!B1158, Sample_Data!B$2:I$69, 8, FALSE)</f>
        <v>#N/A</v>
      </c>
      <c r="G1158" t="e">
        <f t="shared" si="36"/>
        <v>#N/A</v>
      </c>
      <c r="H1158" t="e">
        <f t="shared" si="37"/>
        <v>#N/A</v>
      </c>
      <c r="J1158"/>
    </row>
    <row r="1159" spans="4:10" x14ac:dyDescent="0.2">
      <c r="D1159"/>
      <c r="E1159" t="e">
        <f>VLOOKUP(Element_Concentrations!B1159,Sample_Data!B$2:I$69,7,FALSE)</f>
        <v>#N/A</v>
      </c>
      <c r="F1159" t="e">
        <f>VLOOKUP(Element_Concentrations!B1159, Sample_Data!B$2:I$69, 8, FALSE)</f>
        <v>#N/A</v>
      </c>
      <c r="G1159" t="e">
        <f t="shared" si="36"/>
        <v>#N/A</v>
      </c>
      <c r="H1159" t="e">
        <f t="shared" si="37"/>
        <v>#N/A</v>
      </c>
      <c r="J1159"/>
    </row>
    <row r="1160" spans="4:10" x14ac:dyDescent="0.2">
      <c r="D1160"/>
      <c r="E1160" t="e">
        <f>VLOOKUP(Element_Concentrations!B1160,Sample_Data!B$2:I$69,7,FALSE)</f>
        <v>#N/A</v>
      </c>
      <c r="F1160" t="e">
        <f>VLOOKUP(Element_Concentrations!B1160, Sample_Data!B$2:I$69, 8, FALSE)</f>
        <v>#N/A</v>
      </c>
      <c r="G1160" t="e">
        <f t="shared" si="36"/>
        <v>#N/A</v>
      </c>
      <c r="H1160" t="e">
        <f t="shared" si="37"/>
        <v>#N/A</v>
      </c>
      <c r="J1160"/>
    </row>
    <row r="1161" spans="4:10" x14ac:dyDescent="0.2">
      <c r="D1161"/>
      <c r="E1161" t="e">
        <f>VLOOKUP(Element_Concentrations!B1161,Sample_Data!B$2:I$69,7,FALSE)</f>
        <v>#N/A</v>
      </c>
      <c r="F1161" t="e">
        <f>VLOOKUP(Element_Concentrations!B1161, Sample_Data!B$2:I$69, 8, FALSE)</f>
        <v>#N/A</v>
      </c>
      <c r="G1161" t="e">
        <f t="shared" si="36"/>
        <v>#N/A</v>
      </c>
      <c r="H1161" t="e">
        <f t="shared" si="37"/>
        <v>#N/A</v>
      </c>
      <c r="J1161"/>
    </row>
    <row r="1162" spans="4:10" x14ac:dyDescent="0.2">
      <c r="D1162"/>
      <c r="E1162" t="e">
        <f>VLOOKUP(Element_Concentrations!B1162,Sample_Data!B$2:I$69,7,FALSE)</f>
        <v>#N/A</v>
      </c>
      <c r="F1162" t="e">
        <f>VLOOKUP(Element_Concentrations!B1162, Sample_Data!B$2:I$69, 8, FALSE)</f>
        <v>#N/A</v>
      </c>
      <c r="G1162" t="e">
        <f t="shared" si="36"/>
        <v>#N/A</v>
      </c>
      <c r="H1162" t="e">
        <f t="shared" si="37"/>
        <v>#N/A</v>
      </c>
      <c r="J1162" s="13"/>
    </row>
    <row r="1163" spans="4:10" x14ac:dyDescent="0.2">
      <c r="D1163"/>
      <c r="E1163" t="e">
        <f>VLOOKUP(Element_Concentrations!B1163,Sample_Data!B$2:I$69,7,FALSE)</f>
        <v>#N/A</v>
      </c>
      <c r="F1163" t="e">
        <f>VLOOKUP(Element_Concentrations!B1163, Sample_Data!B$2:I$69, 8, FALSE)</f>
        <v>#N/A</v>
      </c>
      <c r="G1163" t="e">
        <f t="shared" si="36"/>
        <v>#N/A</v>
      </c>
      <c r="H1163" t="e">
        <f t="shared" si="37"/>
        <v>#N/A</v>
      </c>
      <c r="J1163" s="13"/>
    </row>
    <row r="1164" spans="4:10" x14ac:dyDescent="0.2">
      <c r="D1164"/>
      <c r="E1164" t="e">
        <f>VLOOKUP(Element_Concentrations!B1164,Sample_Data!B$2:I$69,7,FALSE)</f>
        <v>#N/A</v>
      </c>
      <c r="F1164" t="e">
        <f>VLOOKUP(Element_Concentrations!B1164, Sample_Data!B$2:I$69, 8, FALSE)</f>
        <v>#N/A</v>
      </c>
      <c r="G1164" t="e">
        <f t="shared" si="36"/>
        <v>#N/A</v>
      </c>
      <c r="H1164" t="e">
        <f t="shared" si="37"/>
        <v>#N/A</v>
      </c>
      <c r="J1164"/>
    </row>
    <row r="1165" spans="4:10" x14ac:dyDescent="0.2">
      <c r="D1165"/>
      <c r="E1165" t="e">
        <f>VLOOKUP(Element_Concentrations!B1165,Sample_Data!B$2:I$69,7,FALSE)</f>
        <v>#N/A</v>
      </c>
      <c r="F1165" t="e">
        <f>VLOOKUP(Element_Concentrations!B1165, Sample_Data!B$2:I$69, 8, FALSE)</f>
        <v>#N/A</v>
      </c>
      <c r="G1165" t="e">
        <f t="shared" si="36"/>
        <v>#N/A</v>
      </c>
      <c r="H1165" t="e">
        <f t="shared" si="37"/>
        <v>#N/A</v>
      </c>
      <c r="J1165"/>
    </row>
    <row r="1166" spans="4:10" x14ac:dyDescent="0.2">
      <c r="D1166"/>
      <c r="E1166" t="e">
        <f>VLOOKUP(Element_Concentrations!B1166,Sample_Data!B$2:I$69,7,FALSE)</f>
        <v>#N/A</v>
      </c>
      <c r="F1166" t="e">
        <f>VLOOKUP(Element_Concentrations!B1166, Sample_Data!B$2:I$69, 8, FALSE)</f>
        <v>#N/A</v>
      </c>
      <c r="G1166" t="e">
        <f t="shared" si="36"/>
        <v>#N/A</v>
      </c>
      <c r="H1166" t="e">
        <f t="shared" si="37"/>
        <v>#N/A</v>
      </c>
      <c r="J1166"/>
    </row>
    <row r="1167" spans="4:10" x14ac:dyDescent="0.2">
      <c r="D1167"/>
      <c r="E1167" t="e">
        <f>VLOOKUP(Element_Concentrations!B1167,Sample_Data!B$2:I$69,7,FALSE)</f>
        <v>#N/A</v>
      </c>
      <c r="F1167" t="e">
        <f>VLOOKUP(Element_Concentrations!B1167, Sample_Data!B$2:I$69, 8, FALSE)</f>
        <v>#N/A</v>
      </c>
      <c r="G1167" t="e">
        <f t="shared" si="36"/>
        <v>#N/A</v>
      </c>
      <c r="H1167" t="e">
        <f t="shared" si="37"/>
        <v>#N/A</v>
      </c>
      <c r="J1167"/>
    </row>
    <row r="1168" spans="4:10" x14ac:dyDescent="0.2">
      <c r="D1168"/>
      <c r="E1168" t="e">
        <f>VLOOKUP(Element_Concentrations!B1168,Sample_Data!B$2:I$69,7,FALSE)</f>
        <v>#N/A</v>
      </c>
      <c r="F1168" t="e">
        <f>VLOOKUP(Element_Concentrations!B1168, Sample_Data!B$2:I$69, 8, FALSE)</f>
        <v>#N/A</v>
      </c>
      <c r="G1168" t="e">
        <f t="shared" si="36"/>
        <v>#N/A</v>
      </c>
      <c r="H1168" t="e">
        <f t="shared" si="37"/>
        <v>#N/A</v>
      </c>
      <c r="J1168"/>
    </row>
    <row r="1169" spans="4:10" x14ac:dyDescent="0.2">
      <c r="D1169"/>
      <c r="E1169" t="e">
        <f>VLOOKUP(Element_Concentrations!B1169,Sample_Data!B$2:I$69,7,FALSE)</f>
        <v>#N/A</v>
      </c>
      <c r="F1169" t="e">
        <f>VLOOKUP(Element_Concentrations!B1169, Sample_Data!B$2:I$69, 8, FALSE)</f>
        <v>#N/A</v>
      </c>
      <c r="G1169" t="e">
        <f t="shared" si="36"/>
        <v>#N/A</v>
      </c>
      <c r="H1169" t="e">
        <f t="shared" si="37"/>
        <v>#N/A</v>
      </c>
      <c r="J1169"/>
    </row>
    <row r="1170" spans="4:10" x14ac:dyDescent="0.2">
      <c r="D1170"/>
      <c r="E1170" t="e">
        <f>VLOOKUP(Element_Concentrations!B1170,Sample_Data!B$2:I$69,7,FALSE)</f>
        <v>#N/A</v>
      </c>
      <c r="F1170" t="e">
        <f>VLOOKUP(Element_Concentrations!B1170, Sample_Data!B$2:I$69, 8, FALSE)</f>
        <v>#N/A</v>
      </c>
      <c r="G1170" t="e">
        <f t="shared" si="36"/>
        <v>#N/A</v>
      </c>
      <c r="H1170" t="e">
        <f t="shared" si="37"/>
        <v>#N/A</v>
      </c>
      <c r="J1170"/>
    </row>
    <row r="1171" spans="4:10" x14ac:dyDescent="0.2">
      <c r="D1171"/>
      <c r="E1171" t="e">
        <f>VLOOKUP(Element_Concentrations!B1171,Sample_Data!B$2:I$69,7,FALSE)</f>
        <v>#N/A</v>
      </c>
      <c r="F1171" t="e">
        <f>VLOOKUP(Element_Concentrations!B1171, Sample_Data!B$2:I$69, 8, FALSE)</f>
        <v>#N/A</v>
      </c>
      <c r="G1171" t="e">
        <f t="shared" si="36"/>
        <v>#N/A</v>
      </c>
      <c r="H1171" t="e">
        <f t="shared" si="37"/>
        <v>#N/A</v>
      </c>
      <c r="J1171"/>
    </row>
    <row r="1172" spans="4:10" x14ac:dyDescent="0.2">
      <c r="D1172"/>
      <c r="E1172" t="e">
        <f>VLOOKUP(Element_Concentrations!B1172,Sample_Data!B$2:I$69,7,FALSE)</f>
        <v>#N/A</v>
      </c>
      <c r="F1172" t="e">
        <f>VLOOKUP(Element_Concentrations!B1172, Sample_Data!B$2:I$69, 8, FALSE)</f>
        <v>#N/A</v>
      </c>
      <c r="G1172" t="e">
        <f t="shared" si="36"/>
        <v>#N/A</v>
      </c>
      <c r="H1172" t="e">
        <f t="shared" si="37"/>
        <v>#N/A</v>
      </c>
      <c r="J1172"/>
    </row>
    <row r="1173" spans="4:10" x14ac:dyDescent="0.2">
      <c r="D1173"/>
      <c r="E1173" t="e">
        <f>VLOOKUP(Element_Concentrations!B1173,Sample_Data!B$2:I$69,7,FALSE)</f>
        <v>#N/A</v>
      </c>
      <c r="F1173" t="e">
        <f>VLOOKUP(Element_Concentrations!B1173, Sample_Data!B$2:I$69, 8, FALSE)</f>
        <v>#N/A</v>
      </c>
      <c r="G1173" t="e">
        <f t="shared" si="36"/>
        <v>#N/A</v>
      </c>
      <c r="H1173" t="e">
        <f t="shared" si="37"/>
        <v>#N/A</v>
      </c>
      <c r="J1173"/>
    </row>
    <row r="1174" spans="4:10" x14ac:dyDescent="0.2">
      <c r="D1174"/>
      <c r="E1174" t="e">
        <f>VLOOKUP(Element_Concentrations!B1174,Sample_Data!B$2:I$69,7,FALSE)</f>
        <v>#N/A</v>
      </c>
      <c r="F1174" t="e">
        <f>VLOOKUP(Element_Concentrations!B1174, Sample_Data!B$2:I$69, 8, FALSE)</f>
        <v>#N/A</v>
      </c>
      <c r="G1174" t="e">
        <f t="shared" si="36"/>
        <v>#N/A</v>
      </c>
      <c r="H1174" t="e">
        <f t="shared" si="37"/>
        <v>#N/A</v>
      </c>
      <c r="J1174"/>
    </row>
    <row r="1175" spans="4:10" x14ac:dyDescent="0.2">
      <c r="D1175"/>
      <c r="E1175" t="e">
        <f>VLOOKUP(Element_Concentrations!B1175,Sample_Data!B$2:I$69,7,FALSE)</f>
        <v>#N/A</v>
      </c>
      <c r="F1175" t="e">
        <f>VLOOKUP(Element_Concentrations!B1175, Sample_Data!B$2:I$69, 8, FALSE)</f>
        <v>#N/A</v>
      </c>
      <c r="G1175" t="e">
        <f t="shared" si="36"/>
        <v>#N/A</v>
      </c>
      <c r="H1175" t="e">
        <f t="shared" si="37"/>
        <v>#N/A</v>
      </c>
      <c r="J1175"/>
    </row>
    <row r="1176" spans="4:10" x14ac:dyDescent="0.2">
      <c r="D1176"/>
      <c r="E1176" t="e">
        <f>VLOOKUP(Element_Concentrations!B1176,Sample_Data!B$2:I$69,7,FALSE)</f>
        <v>#N/A</v>
      </c>
      <c r="F1176" t="e">
        <f>VLOOKUP(Element_Concentrations!B1176, Sample_Data!B$2:I$69, 8, FALSE)</f>
        <v>#N/A</v>
      </c>
      <c r="G1176" t="e">
        <f t="shared" si="36"/>
        <v>#N/A</v>
      </c>
      <c r="H1176" t="e">
        <f t="shared" si="37"/>
        <v>#N/A</v>
      </c>
      <c r="J1176"/>
    </row>
    <row r="1177" spans="4:10" x14ac:dyDescent="0.2">
      <c r="D1177"/>
      <c r="E1177" t="e">
        <f>VLOOKUP(Element_Concentrations!B1177,Sample_Data!B$2:I$69,7,FALSE)</f>
        <v>#N/A</v>
      </c>
      <c r="F1177" t="e">
        <f>VLOOKUP(Element_Concentrations!B1177, Sample_Data!B$2:I$69, 8, FALSE)</f>
        <v>#N/A</v>
      </c>
      <c r="G1177" t="e">
        <f t="shared" si="36"/>
        <v>#N/A</v>
      </c>
      <c r="H1177" t="e">
        <f t="shared" si="37"/>
        <v>#N/A</v>
      </c>
      <c r="J1177"/>
    </row>
    <row r="1178" spans="4:10" x14ac:dyDescent="0.2">
      <c r="D1178"/>
      <c r="E1178" t="e">
        <f>VLOOKUP(Element_Concentrations!B1178,Sample_Data!B$2:I$69,7,FALSE)</f>
        <v>#N/A</v>
      </c>
      <c r="F1178" t="e">
        <f>VLOOKUP(Element_Concentrations!B1178, Sample_Data!B$2:I$69, 8, FALSE)</f>
        <v>#N/A</v>
      </c>
      <c r="G1178" t="e">
        <f t="shared" si="36"/>
        <v>#N/A</v>
      </c>
      <c r="H1178" t="e">
        <f t="shared" si="37"/>
        <v>#N/A</v>
      </c>
      <c r="J1178"/>
    </row>
    <row r="1179" spans="4:10" x14ac:dyDescent="0.2">
      <c r="D1179"/>
      <c r="E1179" t="e">
        <f>VLOOKUP(Element_Concentrations!B1179,Sample_Data!B$2:I$69,7,FALSE)</f>
        <v>#N/A</v>
      </c>
      <c r="F1179" t="e">
        <f>VLOOKUP(Element_Concentrations!B1179, Sample_Data!B$2:I$69, 8, FALSE)</f>
        <v>#N/A</v>
      </c>
      <c r="G1179" t="e">
        <f t="shared" si="36"/>
        <v>#N/A</v>
      </c>
      <c r="H1179" t="e">
        <f t="shared" si="37"/>
        <v>#N/A</v>
      </c>
      <c r="J1179"/>
    </row>
    <row r="1180" spans="4:10" x14ac:dyDescent="0.2">
      <c r="D1180"/>
      <c r="E1180" t="e">
        <f>VLOOKUP(Element_Concentrations!B1180,Sample_Data!B$2:I$69,7,FALSE)</f>
        <v>#N/A</v>
      </c>
      <c r="F1180" t="e">
        <f>VLOOKUP(Element_Concentrations!B1180, Sample_Data!B$2:I$69, 8, FALSE)</f>
        <v>#N/A</v>
      </c>
      <c r="G1180" t="e">
        <f t="shared" si="36"/>
        <v>#N/A</v>
      </c>
      <c r="H1180" t="e">
        <f t="shared" si="37"/>
        <v>#N/A</v>
      </c>
      <c r="J1180"/>
    </row>
    <row r="1181" spans="4:10" x14ac:dyDescent="0.2">
      <c r="D1181"/>
      <c r="E1181" t="e">
        <f>VLOOKUP(Element_Concentrations!B1181,Sample_Data!B$2:I$69,7,FALSE)</f>
        <v>#N/A</v>
      </c>
      <c r="F1181" t="e">
        <f>VLOOKUP(Element_Concentrations!B1181, Sample_Data!B$2:I$69, 8, FALSE)</f>
        <v>#N/A</v>
      </c>
      <c r="G1181" t="e">
        <f t="shared" si="36"/>
        <v>#N/A</v>
      </c>
      <c r="H1181" t="e">
        <f t="shared" si="37"/>
        <v>#N/A</v>
      </c>
      <c r="J1181"/>
    </row>
    <row r="1182" spans="4:10" x14ac:dyDescent="0.2">
      <c r="D1182"/>
      <c r="E1182" t="e">
        <f>VLOOKUP(Element_Concentrations!B1182,Sample_Data!B$2:I$69,7,FALSE)</f>
        <v>#N/A</v>
      </c>
      <c r="F1182" t="e">
        <f>VLOOKUP(Element_Concentrations!B1182, Sample_Data!B$2:I$69, 8, FALSE)</f>
        <v>#N/A</v>
      </c>
      <c r="G1182" t="e">
        <f t="shared" si="36"/>
        <v>#N/A</v>
      </c>
      <c r="H1182" t="e">
        <f t="shared" si="37"/>
        <v>#N/A</v>
      </c>
      <c r="J1182"/>
    </row>
    <row r="1183" spans="4:10" x14ac:dyDescent="0.2">
      <c r="D1183"/>
      <c r="E1183" t="e">
        <f>VLOOKUP(Element_Concentrations!B1183,Sample_Data!B$2:I$69,7,FALSE)</f>
        <v>#N/A</v>
      </c>
      <c r="F1183" t="e">
        <f>VLOOKUP(Element_Concentrations!B1183, Sample_Data!B$2:I$69, 8, FALSE)</f>
        <v>#N/A</v>
      </c>
      <c r="G1183" t="e">
        <f t="shared" si="36"/>
        <v>#N/A</v>
      </c>
      <c r="H1183" t="e">
        <f t="shared" si="37"/>
        <v>#N/A</v>
      </c>
      <c r="J1183"/>
    </row>
    <row r="1184" spans="4:10" x14ac:dyDescent="0.2">
      <c r="D1184"/>
      <c r="E1184" t="e">
        <f>VLOOKUP(Element_Concentrations!B1184,Sample_Data!B$2:I$69,7,FALSE)</f>
        <v>#N/A</v>
      </c>
      <c r="F1184" t="e">
        <f>VLOOKUP(Element_Concentrations!B1184, Sample_Data!B$2:I$69, 8, FALSE)</f>
        <v>#N/A</v>
      </c>
      <c r="G1184" t="e">
        <f t="shared" si="36"/>
        <v>#N/A</v>
      </c>
      <c r="H1184" t="e">
        <f t="shared" si="37"/>
        <v>#N/A</v>
      </c>
      <c r="J1184"/>
    </row>
    <row r="1185" spans="4:10" x14ac:dyDescent="0.2">
      <c r="D1185"/>
      <c r="E1185" t="e">
        <f>VLOOKUP(Element_Concentrations!B1185,Sample_Data!B$2:I$69,7,FALSE)</f>
        <v>#N/A</v>
      </c>
      <c r="F1185" t="e">
        <f>VLOOKUP(Element_Concentrations!B1185, Sample_Data!B$2:I$69, 8, FALSE)</f>
        <v>#N/A</v>
      </c>
      <c r="G1185" t="e">
        <f t="shared" si="36"/>
        <v>#N/A</v>
      </c>
      <c r="H1185" t="e">
        <f t="shared" si="37"/>
        <v>#N/A</v>
      </c>
      <c r="J1185"/>
    </row>
    <row r="1186" spans="4:10" x14ac:dyDescent="0.2">
      <c r="D1186"/>
      <c r="E1186" t="e">
        <f>VLOOKUP(Element_Concentrations!B1186,Sample_Data!B$2:I$69,7,FALSE)</f>
        <v>#N/A</v>
      </c>
      <c r="F1186" t="e">
        <f>VLOOKUP(Element_Concentrations!B1186, Sample_Data!B$2:I$69, 8, FALSE)</f>
        <v>#N/A</v>
      </c>
      <c r="G1186" t="e">
        <f t="shared" si="36"/>
        <v>#N/A</v>
      </c>
      <c r="H1186" t="e">
        <f t="shared" si="37"/>
        <v>#N/A</v>
      </c>
      <c r="J1186"/>
    </row>
    <row r="1187" spans="4:10" x14ac:dyDescent="0.2">
      <c r="D1187"/>
      <c r="E1187" t="e">
        <f>VLOOKUP(Element_Concentrations!B1187,Sample_Data!B$2:I$69,7,FALSE)</f>
        <v>#N/A</v>
      </c>
      <c r="F1187" t="e">
        <f>VLOOKUP(Element_Concentrations!B1187, Sample_Data!B$2:I$69, 8, FALSE)</f>
        <v>#N/A</v>
      </c>
      <c r="G1187" t="e">
        <f t="shared" si="36"/>
        <v>#N/A</v>
      </c>
      <c r="H1187" t="e">
        <f t="shared" si="37"/>
        <v>#N/A</v>
      </c>
      <c r="J1187"/>
    </row>
    <row r="1188" spans="4:10" x14ac:dyDescent="0.2">
      <c r="D1188"/>
      <c r="E1188" t="e">
        <f>VLOOKUP(Element_Concentrations!B1188,Sample_Data!B$2:I$69,7,FALSE)</f>
        <v>#N/A</v>
      </c>
      <c r="F1188" t="e">
        <f>VLOOKUP(Element_Concentrations!B1188, Sample_Data!B$2:I$69, 8, FALSE)</f>
        <v>#N/A</v>
      </c>
      <c r="G1188" t="e">
        <f t="shared" si="36"/>
        <v>#N/A</v>
      </c>
      <c r="H1188" t="e">
        <f t="shared" si="37"/>
        <v>#N/A</v>
      </c>
      <c r="J1188"/>
    </row>
    <row r="1189" spans="4:10" x14ac:dyDescent="0.2">
      <c r="D1189"/>
      <c r="E1189" t="e">
        <f>VLOOKUP(Element_Concentrations!B1189,Sample_Data!B$2:I$69,7,FALSE)</f>
        <v>#N/A</v>
      </c>
      <c r="F1189" t="e">
        <f>VLOOKUP(Element_Concentrations!B1189, Sample_Data!B$2:I$69, 8, FALSE)</f>
        <v>#N/A</v>
      </c>
      <c r="G1189" t="e">
        <f t="shared" si="36"/>
        <v>#N/A</v>
      </c>
      <c r="H1189" t="e">
        <f t="shared" si="37"/>
        <v>#N/A</v>
      </c>
      <c r="J1189"/>
    </row>
    <row r="1190" spans="4:10" x14ac:dyDescent="0.2">
      <c r="D1190"/>
      <c r="E1190" t="e">
        <f>VLOOKUP(Element_Concentrations!B1190,Sample_Data!B$2:I$69,7,FALSE)</f>
        <v>#N/A</v>
      </c>
      <c r="F1190" t="e">
        <f>VLOOKUP(Element_Concentrations!B1190, Sample_Data!B$2:I$69, 8, FALSE)</f>
        <v>#N/A</v>
      </c>
      <c r="G1190" t="e">
        <f t="shared" si="36"/>
        <v>#N/A</v>
      </c>
      <c r="H1190" t="e">
        <f t="shared" si="37"/>
        <v>#N/A</v>
      </c>
      <c r="J1190"/>
    </row>
    <row r="1191" spans="4:10" x14ac:dyDescent="0.2">
      <c r="D1191"/>
      <c r="E1191" t="e">
        <f>VLOOKUP(Element_Concentrations!B1191,Sample_Data!B$2:I$69,7,FALSE)</f>
        <v>#N/A</v>
      </c>
      <c r="F1191" t="e">
        <f>VLOOKUP(Element_Concentrations!B1191, Sample_Data!B$2:I$69, 8, FALSE)</f>
        <v>#N/A</v>
      </c>
      <c r="G1191" t="e">
        <f t="shared" si="36"/>
        <v>#N/A</v>
      </c>
      <c r="H1191" t="e">
        <f t="shared" si="37"/>
        <v>#N/A</v>
      </c>
      <c r="J1191"/>
    </row>
    <row r="1192" spans="4:10" x14ac:dyDescent="0.2">
      <c r="D1192"/>
      <c r="E1192" t="e">
        <f>VLOOKUP(Element_Concentrations!B1192,Sample_Data!B$2:I$69,7,FALSE)</f>
        <v>#N/A</v>
      </c>
      <c r="F1192" t="e">
        <f>VLOOKUP(Element_Concentrations!B1192, Sample_Data!B$2:I$69, 8, FALSE)</f>
        <v>#N/A</v>
      </c>
      <c r="G1192" t="e">
        <f t="shared" si="36"/>
        <v>#N/A</v>
      </c>
      <c r="H1192" t="e">
        <f t="shared" si="37"/>
        <v>#N/A</v>
      </c>
      <c r="J1192"/>
    </row>
    <row r="1193" spans="4:10" x14ac:dyDescent="0.2">
      <c r="D1193"/>
      <c r="E1193" t="e">
        <f>VLOOKUP(Element_Concentrations!B1193,Sample_Data!B$2:I$69,7,FALSE)</f>
        <v>#N/A</v>
      </c>
      <c r="F1193" t="e">
        <f>VLOOKUP(Element_Concentrations!B1193, Sample_Data!B$2:I$69, 8, FALSE)</f>
        <v>#N/A</v>
      </c>
      <c r="G1193" t="e">
        <f t="shared" si="36"/>
        <v>#N/A</v>
      </c>
      <c r="H1193" t="e">
        <f t="shared" si="37"/>
        <v>#N/A</v>
      </c>
      <c r="J1193" s="13"/>
    </row>
    <row r="1194" spans="4:10" x14ac:dyDescent="0.2">
      <c r="D1194"/>
      <c r="E1194" t="e">
        <f>VLOOKUP(Element_Concentrations!B1194,Sample_Data!B$2:I$69,7,FALSE)</f>
        <v>#N/A</v>
      </c>
      <c r="F1194" t="e">
        <f>VLOOKUP(Element_Concentrations!B1194, Sample_Data!B$2:I$69, 8, FALSE)</f>
        <v>#N/A</v>
      </c>
      <c r="G1194" t="e">
        <f t="shared" si="36"/>
        <v>#N/A</v>
      </c>
      <c r="H1194" t="e">
        <f t="shared" si="37"/>
        <v>#N/A</v>
      </c>
      <c r="J1194" s="13"/>
    </row>
    <row r="1195" spans="4:10" x14ac:dyDescent="0.2">
      <c r="D1195"/>
      <c r="E1195" t="e">
        <f>VLOOKUP(Element_Concentrations!B1195,Sample_Data!B$2:I$69,7,FALSE)</f>
        <v>#N/A</v>
      </c>
      <c r="F1195" t="e">
        <f>VLOOKUP(Element_Concentrations!B1195, Sample_Data!B$2:I$69, 8, FALSE)</f>
        <v>#N/A</v>
      </c>
      <c r="G1195" t="e">
        <f t="shared" si="36"/>
        <v>#N/A</v>
      </c>
      <c r="H1195" t="e">
        <f t="shared" si="37"/>
        <v>#N/A</v>
      </c>
      <c r="J1195"/>
    </row>
    <row r="1196" spans="4:10" x14ac:dyDescent="0.2">
      <c r="D1196"/>
      <c r="E1196" t="e">
        <f>VLOOKUP(Element_Concentrations!B1196,Sample_Data!B$2:I$69,7,FALSE)</f>
        <v>#N/A</v>
      </c>
      <c r="F1196" t="e">
        <f>VLOOKUP(Element_Concentrations!B1196, Sample_Data!B$2:I$69, 8, FALSE)</f>
        <v>#N/A</v>
      </c>
      <c r="G1196" t="e">
        <f t="shared" si="36"/>
        <v>#N/A</v>
      </c>
      <c r="H1196" t="e">
        <f t="shared" si="37"/>
        <v>#N/A</v>
      </c>
      <c r="J1196"/>
    </row>
    <row r="1197" spans="4:10" x14ac:dyDescent="0.2">
      <c r="D1197"/>
      <c r="E1197" t="e">
        <f>VLOOKUP(Element_Concentrations!B1197,Sample_Data!B$2:I$69,7,FALSE)</f>
        <v>#N/A</v>
      </c>
      <c r="F1197" t="e">
        <f>VLOOKUP(Element_Concentrations!B1197, Sample_Data!B$2:I$69, 8, FALSE)</f>
        <v>#N/A</v>
      </c>
      <c r="G1197" t="e">
        <f t="shared" si="36"/>
        <v>#N/A</v>
      </c>
      <c r="H1197" t="e">
        <f t="shared" si="37"/>
        <v>#N/A</v>
      </c>
      <c r="J1197"/>
    </row>
    <row r="1198" spans="4:10" x14ac:dyDescent="0.2">
      <c r="D1198"/>
      <c r="E1198" t="e">
        <f>VLOOKUP(Element_Concentrations!B1198,Sample_Data!B$2:I$69,7,FALSE)</f>
        <v>#N/A</v>
      </c>
      <c r="F1198" t="e">
        <f>VLOOKUP(Element_Concentrations!B1198, Sample_Data!B$2:I$69, 8, FALSE)</f>
        <v>#N/A</v>
      </c>
      <c r="G1198" t="e">
        <f t="shared" si="36"/>
        <v>#N/A</v>
      </c>
      <c r="H1198" t="e">
        <f t="shared" si="37"/>
        <v>#N/A</v>
      </c>
      <c r="J1198"/>
    </row>
    <row r="1199" spans="4:10" x14ac:dyDescent="0.2">
      <c r="D1199"/>
      <c r="E1199" t="e">
        <f>VLOOKUP(Element_Concentrations!B1199,Sample_Data!B$2:I$69,7,FALSE)</f>
        <v>#N/A</v>
      </c>
      <c r="F1199" t="e">
        <f>VLOOKUP(Element_Concentrations!B1199, Sample_Data!B$2:I$69, 8, FALSE)</f>
        <v>#N/A</v>
      </c>
      <c r="G1199" t="e">
        <f t="shared" si="36"/>
        <v>#N/A</v>
      </c>
      <c r="H1199" t="e">
        <f t="shared" si="37"/>
        <v>#N/A</v>
      </c>
      <c r="J1199"/>
    </row>
    <row r="1200" spans="4:10" x14ac:dyDescent="0.2">
      <c r="D1200"/>
      <c r="E1200" t="e">
        <f>VLOOKUP(Element_Concentrations!B1200,Sample_Data!B$2:I$69,7,FALSE)</f>
        <v>#N/A</v>
      </c>
      <c r="F1200" t="e">
        <f>VLOOKUP(Element_Concentrations!B1200, Sample_Data!B$2:I$69, 8, FALSE)</f>
        <v>#N/A</v>
      </c>
      <c r="G1200" t="e">
        <f t="shared" si="36"/>
        <v>#N/A</v>
      </c>
      <c r="H1200" t="e">
        <f t="shared" si="37"/>
        <v>#N/A</v>
      </c>
      <c r="J1200"/>
    </row>
    <row r="1201" spans="4:10" x14ac:dyDescent="0.2">
      <c r="D1201"/>
      <c r="E1201" t="e">
        <f>VLOOKUP(Element_Concentrations!B1201,Sample_Data!B$2:I$69,7,FALSE)</f>
        <v>#N/A</v>
      </c>
      <c r="F1201" t="e">
        <f>VLOOKUP(Element_Concentrations!B1201, Sample_Data!B$2:I$69, 8, FALSE)</f>
        <v>#N/A</v>
      </c>
      <c r="G1201" t="e">
        <f t="shared" si="36"/>
        <v>#N/A</v>
      </c>
      <c r="H1201" t="e">
        <f t="shared" si="37"/>
        <v>#N/A</v>
      </c>
      <c r="J1201"/>
    </row>
    <row r="1202" spans="4:10" x14ac:dyDescent="0.2">
      <c r="D1202"/>
      <c r="E1202" t="e">
        <f>VLOOKUP(Element_Concentrations!B1202,Sample_Data!B$2:I$69,7,FALSE)</f>
        <v>#N/A</v>
      </c>
      <c r="F1202" t="e">
        <f>VLOOKUP(Element_Concentrations!B1202, Sample_Data!B$2:I$69, 8, FALSE)</f>
        <v>#N/A</v>
      </c>
      <c r="G1202" t="e">
        <f t="shared" si="36"/>
        <v>#N/A</v>
      </c>
      <c r="H1202" t="e">
        <f t="shared" si="37"/>
        <v>#N/A</v>
      </c>
      <c r="J1202"/>
    </row>
    <row r="1203" spans="4:10" x14ac:dyDescent="0.2">
      <c r="D1203"/>
      <c r="E1203" t="e">
        <f>VLOOKUP(Element_Concentrations!B1203,Sample_Data!B$2:I$69,7,FALSE)</f>
        <v>#N/A</v>
      </c>
      <c r="F1203" t="e">
        <f>VLOOKUP(Element_Concentrations!B1203, Sample_Data!B$2:I$69, 8, FALSE)</f>
        <v>#N/A</v>
      </c>
      <c r="G1203" t="e">
        <f t="shared" si="36"/>
        <v>#N/A</v>
      </c>
      <c r="H1203" t="e">
        <f t="shared" si="37"/>
        <v>#N/A</v>
      </c>
      <c r="J1203"/>
    </row>
    <row r="1204" spans="4:10" x14ac:dyDescent="0.2">
      <c r="D1204"/>
      <c r="E1204" t="e">
        <f>VLOOKUP(Element_Concentrations!B1204,Sample_Data!B$2:I$69,7,FALSE)</f>
        <v>#N/A</v>
      </c>
      <c r="F1204" t="e">
        <f>VLOOKUP(Element_Concentrations!B1204, Sample_Data!B$2:I$69, 8, FALSE)</f>
        <v>#N/A</v>
      </c>
      <c r="G1204" t="e">
        <f t="shared" si="36"/>
        <v>#N/A</v>
      </c>
      <c r="H1204" t="e">
        <f t="shared" si="37"/>
        <v>#N/A</v>
      </c>
      <c r="J1204"/>
    </row>
    <row r="1205" spans="4:10" x14ac:dyDescent="0.2">
      <c r="D1205"/>
      <c r="E1205" t="e">
        <f>VLOOKUP(Element_Concentrations!B1205,Sample_Data!B$2:I$69,7,FALSE)</f>
        <v>#N/A</v>
      </c>
      <c r="F1205" t="e">
        <f>VLOOKUP(Element_Concentrations!B1205, Sample_Data!B$2:I$69, 8, FALSE)</f>
        <v>#N/A</v>
      </c>
      <c r="G1205" t="e">
        <f t="shared" si="36"/>
        <v>#N/A</v>
      </c>
      <c r="H1205" t="e">
        <f t="shared" si="37"/>
        <v>#N/A</v>
      </c>
      <c r="J1205"/>
    </row>
    <row r="1206" spans="4:10" x14ac:dyDescent="0.2">
      <c r="D1206"/>
      <c r="E1206" t="e">
        <f>VLOOKUP(Element_Concentrations!B1206,Sample_Data!B$2:I$69,7,FALSE)</f>
        <v>#N/A</v>
      </c>
      <c r="F1206" t="e">
        <f>VLOOKUP(Element_Concentrations!B1206, Sample_Data!B$2:I$69, 8, FALSE)</f>
        <v>#N/A</v>
      </c>
      <c r="G1206" t="e">
        <f t="shared" si="36"/>
        <v>#N/A</v>
      </c>
      <c r="H1206" t="e">
        <f t="shared" si="37"/>
        <v>#N/A</v>
      </c>
      <c r="J1206"/>
    </row>
    <row r="1207" spans="4:10" x14ac:dyDescent="0.2">
      <c r="D1207"/>
      <c r="E1207" t="e">
        <f>VLOOKUP(Element_Concentrations!B1207,Sample_Data!B$2:I$69,7,FALSE)</f>
        <v>#N/A</v>
      </c>
      <c r="F1207" t="e">
        <f>VLOOKUP(Element_Concentrations!B1207, Sample_Data!B$2:I$69, 8, FALSE)</f>
        <v>#N/A</v>
      </c>
      <c r="G1207" t="e">
        <f t="shared" si="36"/>
        <v>#N/A</v>
      </c>
      <c r="H1207" t="e">
        <f t="shared" si="37"/>
        <v>#N/A</v>
      </c>
      <c r="J1207"/>
    </row>
    <row r="1208" spans="4:10" x14ac:dyDescent="0.2">
      <c r="D1208"/>
      <c r="E1208" t="e">
        <f>VLOOKUP(Element_Concentrations!B1208,Sample_Data!B$2:I$69,7,FALSE)</f>
        <v>#N/A</v>
      </c>
      <c r="F1208" t="e">
        <f>VLOOKUP(Element_Concentrations!B1208, Sample_Data!B$2:I$69, 8, FALSE)</f>
        <v>#N/A</v>
      </c>
      <c r="G1208" t="e">
        <f t="shared" si="36"/>
        <v>#N/A</v>
      </c>
      <c r="H1208" t="e">
        <f t="shared" si="37"/>
        <v>#N/A</v>
      </c>
      <c r="J1208"/>
    </row>
    <row r="1209" spans="4:10" x14ac:dyDescent="0.2">
      <c r="D1209"/>
      <c r="E1209" t="e">
        <f>VLOOKUP(Element_Concentrations!B1209,Sample_Data!B$2:I$69,7,FALSE)</f>
        <v>#N/A</v>
      </c>
      <c r="F1209" t="e">
        <f>VLOOKUP(Element_Concentrations!B1209, Sample_Data!B$2:I$69, 8, FALSE)</f>
        <v>#N/A</v>
      </c>
      <c r="G1209" t="e">
        <f t="shared" si="36"/>
        <v>#N/A</v>
      </c>
      <c r="H1209" t="e">
        <f t="shared" si="37"/>
        <v>#N/A</v>
      </c>
      <c r="J1209"/>
    </row>
    <row r="1210" spans="4:10" x14ac:dyDescent="0.2">
      <c r="D1210"/>
      <c r="E1210" t="e">
        <f>VLOOKUP(Element_Concentrations!B1210,Sample_Data!B$2:I$69,7,FALSE)</f>
        <v>#N/A</v>
      </c>
      <c r="F1210" t="e">
        <f>VLOOKUP(Element_Concentrations!B1210, Sample_Data!B$2:I$69, 8, FALSE)</f>
        <v>#N/A</v>
      </c>
      <c r="G1210" t="e">
        <f t="shared" si="36"/>
        <v>#N/A</v>
      </c>
      <c r="H1210" t="e">
        <f t="shared" si="37"/>
        <v>#N/A</v>
      </c>
      <c r="J1210"/>
    </row>
    <row r="1211" spans="4:10" x14ac:dyDescent="0.2">
      <c r="D1211"/>
      <c r="E1211" t="e">
        <f>VLOOKUP(Element_Concentrations!B1211,Sample_Data!B$2:I$69,7,FALSE)</f>
        <v>#N/A</v>
      </c>
      <c r="F1211" t="e">
        <f>VLOOKUP(Element_Concentrations!B1211, Sample_Data!B$2:I$69, 8, FALSE)</f>
        <v>#N/A</v>
      </c>
      <c r="G1211" t="e">
        <f t="shared" si="36"/>
        <v>#N/A</v>
      </c>
      <c r="H1211" t="e">
        <f t="shared" si="37"/>
        <v>#N/A</v>
      </c>
      <c r="J1211"/>
    </row>
    <row r="1212" spans="4:10" x14ac:dyDescent="0.2">
      <c r="D1212"/>
      <c r="E1212" t="e">
        <f>VLOOKUP(Element_Concentrations!B1212,Sample_Data!B$2:I$69,7,FALSE)</f>
        <v>#N/A</v>
      </c>
      <c r="F1212" t="e">
        <f>VLOOKUP(Element_Concentrations!B1212, Sample_Data!B$2:I$69, 8, FALSE)</f>
        <v>#N/A</v>
      </c>
      <c r="G1212" t="e">
        <f t="shared" si="36"/>
        <v>#N/A</v>
      </c>
      <c r="H1212" t="e">
        <f t="shared" si="37"/>
        <v>#N/A</v>
      </c>
      <c r="J1212"/>
    </row>
    <row r="1213" spans="4:10" x14ac:dyDescent="0.2">
      <c r="D1213"/>
      <c r="E1213" t="e">
        <f>VLOOKUP(Element_Concentrations!B1213,Sample_Data!B$2:I$69,7,FALSE)</f>
        <v>#N/A</v>
      </c>
      <c r="F1213" t="e">
        <f>VLOOKUP(Element_Concentrations!B1213, Sample_Data!B$2:I$69, 8, FALSE)</f>
        <v>#N/A</v>
      </c>
      <c r="G1213" t="e">
        <f t="shared" si="36"/>
        <v>#N/A</v>
      </c>
      <c r="H1213" t="e">
        <f t="shared" si="37"/>
        <v>#N/A</v>
      </c>
      <c r="J1213"/>
    </row>
    <row r="1214" spans="4:10" x14ac:dyDescent="0.2">
      <c r="D1214"/>
      <c r="E1214" t="e">
        <f>VLOOKUP(Element_Concentrations!B1214,Sample_Data!B$2:I$69,7,FALSE)</f>
        <v>#N/A</v>
      </c>
      <c r="F1214" t="e">
        <f>VLOOKUP(Element_Concentrations!B1214, Sample_Data!B$2:I$69, 8, FALSE)</f>
        <v>#N/A</v>
      </c>
      <c r="G1214" t="e">
        <f t="shared" si="36"/>
        <v>#N/A</v>
      </c>
      <c r="H1214" t="e">
        <f t="shared" si="37"/>
        <v>#N/A</v>
      </c>
      <c r="J1214"/>
    </row>
    <row r="1215" spans="4:10" x14ac:dyDescent="0.2">
      <c r="D1215"/>
      <c r="E1215" t="e">
        <f>VLOOKUP(Element_Concentrations!B1215,Sample_Data!B$2:I$69,7,FALSE)</f>
        <v>#N/A</v>
      </c>
      <c r="F1215" t="e">
        <f>VLOOKUP(Element_Concentrations!B1215, Sample_Data!B$2:I$69, 8, FALSE)</f>
        <v>#N/A</v>
      </c>
      <c r="G1215" t="e">
        <f t="shared" si="36"/>
        <v>#N/A</v>
      </c>
      <c r="H1215" t="e">
        <f t="shared" si="37"/>
        <v>#N/A</v>
      </c>
      <c r="J1215"/>
    </row>
    <row r="1216" spans="4:10" x14ac:dyDescent="0.2">
      <c r="D1216"/>
      <c r="E1216" t="e">
        <f>VLOOKUP(Element_Concentrations!B1216,Sample_Data!B$2:I$69,7,FALSE)</f>
        <v>#N/A</v>
      </c>
      <c r="F1216" t="e">
        <f>VLOOKUP(Element_Concentrations!B1216, Sample_Data!B$2:I$69, 8, FALSE)</f>
        <v>#N/A</v>
      </c>
      <c r="G1216" t="e">
        <f t="shared" si="36"/>
        <v>#N/A</v>
      </c>
      <c r="H1216" t="e">
        <f t="shared" si="37"/>
        <v>#N/A</v>
      </c>
      <c r="J1216"/>
    </row>
    <row r="1217" spans="4:10" x14ac:dyDescent="0.2">
      <c r="D1217"/>
      <c r="E1217" t="e">
        <f>VLOOKUP(Element_Concentrations!B1217,Sample_Data!B$2:I$69,7,FALSE)</f>
        <v>#N/A</v>
      </c>
      <c r="F1217" t="e">
        <f>VLOOKUP(Element_Concentrations!B1217, Sample_Data!B$2:I$69, 8, FALSE)</f>
        <v>#N/A</v>
      </c>
      <c r="G1217" t="e">
        <f t="shared" si="36"/>
        <v>#N/A</v>
      </c>
      <c r="H1217" t="e">
        <f t="shared" si="37"/>
        <v>#N/A</v>
      </c>
      <c r="J1217"/>
    </row>
    <row r="1218" spans="4:10" x14ac:dyDescent="0.2">
      <c r="D1218"/>
      <c r="E1218" t="e">
        <f>VLOOKUP(Element_Concentrations!B1218,Sample_Data!B$2:I$69,7,FALSE)</f>
        <v>#N/A</v>
      </c>
      <c r="F1218" t="e">
        <f>VLOOKUP(Element_Concentrations!B1218, Sample_Data!B$2:I$69, 8, FALSE)</f>
        <v>#N/A</v>
      </c>
      <c r="G1218" t="e">
        <f t="shared" ref="G1218:G1281" si="38">D1218*E1218</f>
        <v>#N/A</v>
      </c>
      <c r="H1218" t="e">
        <f t="shared" ref="H1218:H1281" si="39">G1218/F1218</f>
        <v>#N/A</v>
      </c>
      <c r="J1218"/>
    </row>
    <row r="1219" spans="4:10" x14ac:dyDescent="0.2">
      <c r="D1219"/>
      <c r="E1219" t="e">
        <f>VLOOKUP(Element_Concentrations!B1219,Sample_Data!B$2:I$69,7,FALSE)</f>
        <v>#N/A</v>
      </c>
      <c r="F1219" t="e">
        <f>VLOOKUP(Element_Concentrations!B1219, Sample_Data!B$2:I$69, 8, FALSE)</f>
        <v>#N/A</v>
      </c>
      <c r="G1219" t="e">
        <f t="shared" si="38"/>
        <v>#N/A</v>
      </c>
      <c r="H1219" t="e">
        <f t="shared" si="39"/>
        <v>#N/A</v>
      </c>
      <c r="J1219"/>
    </row>
    <row r="1220" spans="4:10" x14ac:dyDescent="0.2">
      <c r="D1220"/>
      <c r="E1220" t="e">
        <f>VLOOKUP(Element_Concentrations!B1220,Sample_Data!B$2:I$69,7,FALSE)</f>
        <v>#N/A</v>
      </c>
      <c r="F1220" t="e">
        <f>VLOOKUP(Element_Concentrations!B1220, Sample_Data!B$2:I$69, 8, FALSE)</f>
        <v>#N/A</v>
      </c>
      <c r="G1220" t="e">
        <f t="shared" si="38"/>
        <v>#N/A</v>
      </c>
      <c r="H1220" t="e">
        <f t="shared" si="39"/>
        <v>#N/A</v>
      </c>
      <c r="J1220"/>
    </row>
    <row r="1221" spans="4:10" x14ac:dyDescent="0.2">
      <c r="D1221"/>
      <c r="E1221" t="e">
        <f>VLOOKUP(Element_Concentrations!B1221,Sample_Data!B$2:I$69,7,FALSE)</f>
        <v>#N/A</v>
      </c>
      <c r="F1221" t="e">
        <f>VLOOKUP(Element_Concentrations!B1221, Sample_Data!B$2:I$69, 8, FALSE)</f>
        <v>#N/A</v>
      </c>
      <c r="G1221" t="e">
        <f t="shared" si="38"/>
        <v>#N/A</v>
      </c>
      <c r="H1221" t="e">
        <f t="shared" si="39"/>
        <v>#N/A</v>
      </c>
      <c r="J1221"/>
    </row>
    <row r="1222" spans="4:10" x14ac:dyDescent="0.2">
      <c r="D1222"/>
      <c r="E1222" t="e">
        <f>VLOOKUP(Element_Concentrations!B1222,Sample_Data!B$2:I$69,7,FALSE)</f>
        <v>#N/A</v>
      </c>
      <c r="F1222" t="e">
        <f>VLOOKUP(Element_Concentrations!B1222, Sample_Data!B$2:I$69, 8, FALSE)</f>
        <v>#N/A</v>
      </c>
      <c r="G1222" t="e">
        <f t="shared" si="38"/>
        <v>#N/A</v>
      </c>
      <c r="H1222" t="e">
        <f t="shared" si="39"/>
        <v>#N/A</v>
      </c>
      <c r="J1222"/>
    </row>
    <row r="1223" spans="4:10" x14ac:dyDescent="0.2">
      <c r="D1223"/>
      <c r="E1223" t="e">
        <f>VLOOKUP(Element_Concentrations!B1223,Sample_Data!B$2:I$69,7,FALSE)</f>
        <v>#N/A</v>
      </c>
      <c r="F1223" t="e">
        <f>VLOOKUP(Element_Concentrations!B1223, Sample_Data!B$2:I$69, 8, FALSE)</f>
        <v>#N/A</v>
      </c>
      <c r="G1223" t="e">
        <f t="shared" si="38"/>
        <v>#N/A</v>
      </c>
      <c r="H1223" t="e">
        <f t="shared" si="39"/>
        <v>#N/A</v>
      </c>
      <c r="J1223"/>
    </row>
    <row r="1224" spans="4:10" x14ac:dyDescent="0.2">
      <c r="D1224"/>
      <c r="E1224" t="e">
        <f>VLOOKUP(Element_Concentrations!B1224,Sample_Data!B$2:I$69,7,FALSE)</f>
        <v>#N/A</v>
      </c>
      <c r="F1224" t="e">
        <f>VLOOKUP(Element_Concentrations!B1224, Sample_Data!B$2:I$69, 8, FALSE)</f>
        <v>#N/A</v>
      </c>
      <c r="G1224" t="e">
        <f t="shared" si="38"/>
        <v>#N/A</v>
      </c>
      <c r="H1224" t="e">
        <f t="shared" si="39"/>
        <v>#N/A</v>
      </c>
      <c r="J1224" s="13"/>
    </row>
    <row r="1225" spans="4:10" x14ac:dyDescent="0.2">
      <c r="D1225"/>
      <c r="E1225" t="e">
        <f>VLOOKUP(Element_Concentrations!B1225,Sample_Data!B$2:I$69,7,FALSE)</f>
        <v>#N/A</v>
      </c>
      <c r="F1225" t="e">
        <f>VLOOKUP(Element_Concentrations!B1225, Sample_Data!B$2:I$69, 8, FALSE)</f>
        <v>#N/A</v>
      </c>
      <c r="G1225" t="e">
        <f t="shared" si="38"/>
        <v>#N/A</v>
      </c>
      <c r="H1225" t="e">
        <f t="shared" si="39"/>
        <v>#N/A</v>
      </c>
      <c r="J1225" s="13"/>
    </row>
    <row r="1226" spans="4:10" x14ac:dyDescent="0.2">
      <c r="D1226"/>
      <c r="E1226" t="e">
        <f>VLOOKUP(Element_Concentrations!B1226,Sample_Data!B$2:I$69,7,FALSE)</f>
        <v>#N/A</v>
      </c>
      <c r="F1226" t="e">
        <f>VLOOKUP(Element_Concentrations!B1226, Sample_Data!B$2:I$69, 8, FALSE)</f>
        <v>#N/A</v>
      </c>
      <c r="G1226" t="e">
        <f t="shared" si="38"/>
        <v>#N/A</v>
      </c>
      <c r="H1226" t="e">
        <f t="shared" si="39"/>
        <v>#N/A</v>
      </c>
      <c r="J1226"/>
    </row>
    <row r="1227" spans="4:10" x14ac:dyDescent="0.2">
      <c r="D1227"/>
      <c r="E1227" t="e">
        <f>VLOOKUP(Element_Concentrations!B1227,Sample_Data!B$2:I$69,7,FALSE)</f>
        <v>#N/A</v>
      </c>
      <c r="F1227" t="e">
        <f>VLOOKUP(Element_Concentrations!B1227, Sample_Data!B$2:I$69, 8, FALSE)</f>
        <v>#N/A</v>
      </c>
      <c r="G1227" t="e">
        <f t="shared" si="38"/>
        <v>#N/A</v>
      </c>
      <c r="H1227" t="e">
        <f t="shared" si="39"/>
        <v>#N/A</v>
      </c>
      <c r="J1227"/>
    </row>
    <row r="1228" spans="4:10" x14ac:dyDescent="0.2">
      <c r="D1228"/>
      <c r="E1228" t="e">
        <f>VLOOKUP(Element_Concentrations!B1228,Sample_Data!B$2:I$69,7,FALSE)</f>
        <v>#N/A</v>
      </c>
      <c r="F1228" t="e">
        <f>VLOOKUP(Element_Concentrations!B1228, Sample_Data!B$2:I$69, 8, FALSE)</f>
        <v>#N/A</v>
      </c>
      <c r="G1228" t="e">
        <f t="shared" si="38"/>
        <v>#N/A</v>
      </c>
      <c r="H1228" t="e">
        <f t="shared" si="39"/>
        <v>#N/A</v>
      </c>
      <c r="J1228"/>
    </row>
    <row r="1229" spans="4:10" x14ac:dyDescent="0.2">
      <c r="D1229"/>
      <c r="E1229" t="e">
        <f>VLOOKUP(Element_Concentrations!B1229,Sample_Data!B$2:I$69,7,FALSE)</f>
        <v>#N/A</v>
      </c>
      <c r="F1229" t="e">
        <f>VLOOKUP(Element_Concentrations!B1229, Sample_Data!B$2:I$69, 8, FALSE)</f>
        <v>#N/A</v>
      </c>
      <c r="G1229" t="e">
        <f t="shared" si="38"/>
        <v>#N/A</v>
      </c>
      <c r="H1229" t="e">
        <f t="shared" si="39"/>
        <v>#N/A</v>
      </c>
      <c r="J1229"/>
    </row>
    <row r="1230" spans="4:10" x14ac:dyDescent="0.2">
      <c r="D1230"/>
      <c r="E1230" t="e">
        <f>VLOOKUP(Element_Concentrations!B1230,Sample_Data!B$2:I$69,7,FALSE)</f>
        <v>#N/A</v>
      </c>
      <c r="F1230" t="e">
        <f>VLOOKUP(Element_Concentrations!B1230, Sample_Data!B$2:I$69, 8, FALSE)</f>
        <v>#N/A</v>
      </c>
      <c r="G1230" t="e">
        <f t="shared" si="38"/>
        <v>#N/A</v>
      </c>
      <c r="H1230" t="e">
        <f t="shared" si="39"/>
        <v>#N/A</v>
      </c>
      <c r="J1230"/>
    </row>
    <row r="1231" spans="4:10" x14ac:dyDescent="0.2">
      <c r="D1231"/>
      <c r="E1231" t="e">
        <f>VLOOKUP(Element_Concentrations!B1231,Sample_Data!B$2:I$69,7,FALSE)</f>
        <v>#N/A</v>
      </c>
      <c r="F1231" t="e">
        <f>VLOOKUP(Element_Concentrations!B1231, Sample_Data!B$2:I$69, 8, FALSE)</f>
        <v>#N/A</v>
      </c>
      <c r="G1231" t="e">
        <f t="shared" si="38"/>
        <v>#N/A</v>
      </c>
      <c r="H1231" t="e">
        <f t="shared" si="39"/>
        <v>#N/A</v>
      </c>
      <c r="J1231"/>
    </row>
    <row r="1232" spans="4:10" x14ac:dyDescent="0.2">
      <c r="D1232"/>
      <c r="E1232" t="e">
        <f>VLOOKUP(Element_Concentrations!B1232,Sample_Data!B$2:I$69,7,FALSE)</f>
        <v>#N/A</v>
      </c>
      <c r="F1232" t="e">
        <f>VLOOKUP(Element_Concentrations!B1232, Sample_Data!B$2:I$69, 8, FALSE)</f>
        <v>#N/A</v>
      </c>
      <c r="G1232" t="e">
        <f t="shared" si="38"/>
        <v>#N/A</v>
      </c>
      <c r="H1232" t="e">
        <f t="shared" si="39"/>
        <v>#N/A</v>
      </c>
      <c r="J1232"/>
    </row>
    <row r="1233" spans="4:10" x14ac:dyDescent="0.2">
      <c r="D1233"/>
      <c r="E1233" t="e">
        <f>VLOOKUP(Element_Concentrations!B1233,Sample_Data!B$2:I$69,7,FALSE)</f>
        <v>#N/A</v>
      </c>
      <c r="F1233" t="e">
        <f>VLOOKUP(Element_Concentrations!B1233, Sample_Data!B$2:I$69, 8, FALSE)</f>
        <v>#N/A</v>
      </c>
      <c r="G1233" t="e">
        <f t="shared" si="38"/>
        <v>#N/A</v>
      </c>
      <c r="H1233" t="e">
        <f t="shared" si="39"/>
        <v>#N/A</v>
      </c>
      <c r="J1233"/>
    </row>
    <row r="1234" spans="4:10" x14ac:dyDescent="0.2">
      <c r="D1234"/>
      <c r="E1234" t="e">
        <f>VLOOKUP(Element_Concentrations!B1234,Sample_Data!B$2:I$69,7,FALSE)</f>
        <v>#N/A</v>
      </c>
      <c r="F1234" t="e">
        <f>VLOOKUP(Element_Concentrations!B1234, Sample_Data!B$2:I$69, 8, FALSE)</f>
        <v>#N/A</v>
      </c>
      <c r="G1234" t="e">
        <f t="shared" si="38"/>
        <v>#N/A</v>
      </c>
      <c r="H1234" t="e">
        <f t="shared" si="39"/>
        <v>#N/A</v>
      </c>
      <c r="J1234"/>
    </row>
    <row r="1235" spans="4:10" x14ac:dyDescent="0.2">
      <c r="D1235"/>
      <c r="E1235" t="e">
        <f>VLOOKUP(Element_Concentrations!B1235,Sample_Data!B$2:I$69,7,FALSE)</f>
        <v>#N/A</v>
      </c>
      <c r="F1235" t="e">
        <f>VLOOKUP(Element_Concentrations!B1235, Sample_Data!B$2:I$69, 8, FALSE)</f>
        <v>#N/A</v>
      </c>
      <c r="G1235" t="e">
        <f t="shared" si="38"/>
        <v>#N/A</v>
      </c>
      <c r="H1235" t="e">
        <f t="shared" si="39"/>
        <v>#N/A</v>
      </c>
      <c r="J1235"/>
    </row>
    <row r="1236" spans="4:10" x14ac:dyDescent="0.2">
      <c r="D1236"/>
      <c r="E1236" t="e">
        <f>VLOOKUP(Element_Concentrations!B1236,Sample_Data!B$2:I$69,7,FALSE)</f>
        <v>#N/A</v>
      </c>
      <c r="F1236" t="e">
        <f>VLOOKUP(Element_Concentrations!B1236, Sample_Data!B$2:I$69, 8, FALSE)</f>
        <v>#N/A</v>
      </c>
      <c r="G1236" t="e">
        <f t="shared" si="38"/>
        <v>#N/A</v>
      </c>
      <c r="H1236" t="e">
        <f t="shared" si="39"/>
        <v>#N/A</v>
      </c>
      <c r="J1236"/>
    </row>
    <row r="1237" spans="4:10" x14ac:dyDescent="0.2">
      <c r="D1237"/>
      <c r="E1237" t="e">
        <f>VLOOKUP(Element_Concentrations!B1237,Sample_Data!B$2:I$69,7,FALSE)</f>
        <v>#N/A</v>
      </c>
      <c r="F1237" t="e">
        <f>VLOOKUP(Element_Concentrations!B1237, Sample_Data!B$2:I$69, 8, FALSE)</f>
        <v>#N/A</v>
      </c>
      <c r="G1237" t="e">
        <f t="shared" si="38"/>
        <v>#N/A</v>
      </c>
      <c r="H1237" t="e">
        <f t="shared" si="39"/>
        <v>#N/A</v>
      </c>
      <c r="J1237"/>
    </row>
    <row r="1238" spans="4:10" x14ac:dyDescent="0.2">
      <c r="D1238"/>
      <c r="E1238" t="e">
        <f>VLOOKUP(Element_Concentrations!B1238,Sample_Data!B$2:I$69,7,FALSE)</f>
        <v>#N/A</v>
      </c>
      <c r="F1238" t="e">
        <f>VLOOKUP(Element_Concentrations!B1238, Sample_Data!B$2:I$69, 8, FALSE)</f>
        <v>#N/A</v>
      </c>
      <c r="G1238" t="e">
        <f t="shared" si="38"/>
        <v>#N/A</v>
      </c>
      <c r="H1238" t="e">
        <f t="shared" si="39"/>
        <v>#N/A</v>
      </c>
      <c r="J1238"/>
    </row>
    <row r="1239" spans="4:10" x14ac:dyDescent="0.2">
      <c r="D1239"/>
      <c r="E1239" t="e">
        <f>VLOOKUP(Element_Concentrations!B1239,Sample_Data!B$2:I$69,7,FALSE)</f>
        <v>#N/A</v>
      </c>
      <c r="F1239" t="e">
        <f>VLOOKUP(Element_Concentrations!B1239, Sample_Data!B$2:I$69, 8, FALSE)</f>
        <v>#N/A</v>
      </c>
      <c r="G1239" t="e">
        <f t="shared" si="38"/>
        <v>#N/A</v>
      </c>
      <c r="H1239" t="e">
        <f t="shared" si="39"/>
        <v>#N/A</v>
      </c>
      <c r="J1239"/>
    </row>
    <row r="1240" spans="4:10" x14ac:dyDescent="0.2">
      <c r="D1240"/>
      <c r="E1240" t="e">
        <f>VLOOKUP(Element_Concentrations!B1240,Sample_Data!B$2:I$69,7,FALSE)</f>
        <v>#N/A</v>
      </c>
      <c r="F1240" t="e">
        <f>VLOOKUP(Element_Concentrations!B1240, Sample_Data!B$2:I$69, 8, FALSE)</f>
        <v>#N/A</v>
      </c>
      <c r="G1240" t="e">
        <f t="shared" si="38"/>
        <v>#N/A</v>
      </c>
      <c r="H1240" t="e">
        <f t="shared" si="39"/>
        <v>#N/A</v>
      </c>
      <c r="J1240"/>
    </row>
    <row r="1241" spans="4:10" x14ac:dyDescent="0.2">
      <c r="D1241"/>
      <c r="E1241" t="e">
        <f>VLOOKUP(Element_Concentrations!B1241,Sample_Data!B$2:I$69,7,FALSE)</f>
        <v>#N/A</v>
      </c>
      <c r="F1241" t="e">
        <f>VLOOKUP(Element_Concentrations!B1241, Sample_Data!B$2:I$69, 8, FALSE)</f>
        <v>#N/A</v>
      </c>
      <c r="G1241" t="e">
        <f t="shared" si="38"/>
        <v>#N/A</v>
      </c>
      <c r="H1241" t="e">
        <f t="shared" si="39"/>
        <v>#N/A</v>
      </c>
      <c r="J1241"/>
    </row>
    <row r="1242" spans="4:10" x14ac:dyDescent="0.2">
      <c r="D1242"/>
      <c r="E1242" t="e">
        <f>VLOOKUP(Element_Concentrations!B1242,Sample_Data!B$2:I$69,7,FALSE)</f>
        <v>#N/A</v>
      </c>
      <c r="F1242" t="e">
        <f>VLOOKUP(Element_Concentrations!B1242, Sample_Data!B$2:I$69, 8, FALSE)</f>
        <v>#N/A</v>
      </c>
      <c r="G1242" t="e">
        <f t="shared" si="38"/>
        <v>#N/A</v>
      </c>
      <c r="H1242" t="e">
        <f t="shared" si="39"/>
        <v>#N/A</v>
      </c>
      <c r="J1242"/>
    </row>
    <row r="1243" spans="4:10" x14ac:dyDescent="0.2">
      <c r="D1243"/>
      <c r="E1243" t="e">
        <f>VLOOKUP(Element_Concentrations!B1243,Sample_Data!B$2:I$69,7,FALSE)</f>
        <v>#N/A</v>
      </c>
      <c r="F1243" t="e">
        <f>VLOOKUP(Element_Concentrations!B1243, Sample_Data!B$2:I$69, 8, FALSE)</f>
        <v>#N/A</v>
      </c>
      <c r="G1243" t="e">
        <f t="shared" si="38"/>
        <v>#N/A</v>
      </c>
      <c r="H1243" t="e">
        <f t="shared" si="39"/>
        <v>#N/A</v>
      </c>
      <c r="J1243"/>
    </row>
    <row r="1244" spans="4:10" x14ac:dyDescent="0.2">
      <c r="D1244"/>
      <c r="E1244" t="e">
        <f>VLOOKUP(Element_Concentrations!B1244,Sample_Data!B$2:I$69,7,FALSE)</f>
        <v>#N/A</v>
      </c>
      <c r="F1244" t="e">
        <f>VLOOKUP(Element_Concentrations!B1244, Sample_Data!B$2:I$69, 8, FALSE)</f>
        <v>#N/A</v>
      </c>
      <c r="G1244" t="e">
        <f t="shared" si="38"/>
        <v>#N/A</v>
      </c>
      <c r="H1244" t="e">
        <f t="shared" si="39"/>
        <v>#N/A</v>
      </c>
      <c r="J1244"/>
    </row>
    <row r="1245" spans="4:10" x14ac:dyDescent="0.2">
      <c r="D1245"/>
      <c r="E1245" t="e">
        <f>VLOOKUP(Element_Concentrations!B1245,Sample_Data!B$2:I$69,7,FALSE)</f>
        <v>#N/A</v>
      </c>
      <c r="F1245" t="e">
        <f>VLOOKUP(Element_Concentrations!B1245, Sample_Data!B$2:I$69, 8, FALSE)</f>
        <v>#N/A</v>
      </c>
      <c r="G1245" t="e">
        <f t="shared" si="38"/>
        <v>#N/A</v>
      </c>
      <c r="H1245" t="e">
        <f t="shared" si="39"/>
        <v>#N/A</v>
      </c>
      <c r="J1245"/>
    </row>
    <row r="1246" spans="4:10" x14ac:dyDescent="0.2">
      <c r="D1246"/>
      <c r="E1246" t="e">
        <f>VLOOKUP(Element_Concentrations!B1246,Sample_Data!B$2:I$69,7,FALSE)</f>
        <v>#N/A</v>
      </c>
      <c r="F1246" t="e">
        <f>VLOOKUP(Element_Concentrations!B1246, Sample_Data!B$2:I$69, 8, FALSE)</f>
        <v>#N/A</v>
      </c>
      <c r="G1246" t="e">
        <f t="shared" si="38"/>
        <v>#N/A</v>
      </c>
      <c r="H1246" t="e">
        <f t="shared" si="39"/>
        <v>#N/A</v>
      </c>
      <c r="J1246"/>
    </row>
    <row r="1247" spans="4:10" x14ac:dyDescent="0.2">
      <c r="D1247"/>
      <c r="E1247" t="e">
        <f>VLOOKUP(Element_Concentrations!B1247,Sample_Data!B$2:I$69,7,FALSE)</f>
        <v>#N/A</v>
      </c>
      <c r="F1247" t="e">
        <f>VLOOKUP(Element_Concentrations!B1247, Sample_Data!B$2:I$69, 8, FALSE)</f>
        <v>#N/A</v>
      </c>
      <c r="G1247" t="e">
        <f t="shared" si="38"/>
        <v>#N/A</v>
      </c>
      <c r="H1247" t="e">
        <f t="shared" si="39"/>
        <v>#N/A</v>
      </c>
      <c r="J1247"/>
    </row>
    <row r="1248" spans="4:10" x14ac:dyDescent="0.2">
      <c r="D1248"/>
      <c r="E1248" t="e">
        <f>VLOOKUP(Element_Concentrations!B1248,Sample_Data!B$2:I$69,7,FALSE)</f>
        <v>#N/A</v>
      </c>
      <c r="F1248" t="e">
        <f>VLOOKUP(Element_Concentrations!B1248, Sample_Data!B$2:I$69, 8, FALSE)</f>
        <v>#N/A</v>
      </c>
      <c r="G1248" t="e">
        <f t="shared" si="38"/>
        <v>#N/A</v>
      </c>
      <c r="H1248" t="e">
        <f t="shared" si="39"/>
        <v>#N/A</v>
      </c>
      <c r="J1248"/>
    </row>
    <row r="1249" spans="4:10" x14ac:dyDescent="0.2">
      <c r="D1249"/>
      <c r="E1249" t="e">
        <f>VLOOKUP(Element_Concentrations!B1249,Sample_Data!B$2:I$69,7,FALSE)</f>
        <v>#N/A</v>
      </c>
      <c r="F1249" t="e">
        <f>VLOOKUP(Element_Concentrations!B1249, Sample_Data!B$2:I$69, 8, FALSE)</f>
        <v>#N/A</v>
      </c>
      <c r="G1249" t="e">
        <f t="shared" si="38"/>
        <v>#N/A</v>
      </c>
      <c r="H1249" t="e">
        <f t="shared" si="39"/>
        <v>#N/A</v>
      </c>
      <c r="J1249"/>
    </row>
    <row r="1250" spans="4:10" x14ac:dyDescent="0.2">
      <c r="D1250"/>
      <c r="E1250" t="e">
        <f>VLOOKUP(Element_Concentrations!B1250,Sample_Data!B$2:I$69,7,FALSE)</f>
        <v>#N/A</v>
      </c>
      <c r="F1250" t="e">
        <f>VLOOKUP(Element_Concentrations!B1250, Sample_Data!B$2:I$69, 8, FALSE)</f>
        <v>#N/A</v>
      </c>
      <c r="G1250" t="e">
        <f t="shared" si="38"/>
        <v>#N/A</v>
      </c>
      <c r="H1250" t="e">
        <f t="shared" si="39"/>
        <v>#N/A</v>
      </c>
      <c r="J1250"/>
    </row>
    <row r="1251" spans="4:10" x14ac:dyDescent="0.2">
      <c r="D1251"/>
      <c r="E1251" t="e">
        <f>VLOOKUP(Element_Concentrations!B1251,Sample_Data!B$2:I$69,7,FALSE)</f>
        <v>#N/A</v>
      </c>
      <c r="F1251" t="e">
        <f>VLOOKUP(Element_Concentrations!B1251, Sample_Data!B$2:I$69, 8, FALSE)</f>
        <v>#N/A</v>
      </c>
      <c r="G1251" t="e">
        <f t="shared" si="38"/>
        <v>#N/A</v>
      </c>
      <c r="H1251" t="e">
        <f t="shared" si="39"/>
        <v>#N/A</v>
      </c>
      <c r="J1251"/>
    </row>
    <row r="1252" spans="4:10" x14ac:dyDescent="0.2">
      <c r="D1252"/>
      <c r="E1252" t="e">
        <f>VLOOKUP(Element_Concentrations!B1252,Sample_Data!B$2:I$69,7,FALSE)</f>
        <v>#N/A</v>
      </c>
      <c r="F1252" t="e">
        <f>VLOOKUP(Element_Concentrations!B1252, Sample_Data!B$2:I$69, 8, FALSE)</f>
        <v>#N/A</v>
      </c>
      <c r="G1252" t="e">
        <f t="shared" si="38"/>
        <v>#N/A</v>
      </c>
      <c r="H1252" t="e">
        <f t="shared" si="39"/>
        <v>#N/A</v>
      </c>
      <c r="J1252"/>
    </row>
    <row r="1253" spans="4:10" x14ac:dyDescent="0.2">
      <c r="D1253"/>
      <c r="E1253" t="e">
        <f>VLOOKUP(Element_Concentrations!B1253,Sample_Data!B$2:I$69,7,FALSE)</f>
        <v>#N/A</v>
      </c>
      <c r="F1253" t="e">
        <f>VLOOKUP(Element_Concentrations!B1253, Sample_Data!B$2:I$69, 8, FALSE)</f>
        <v>#N/A</v>
      </c>
      <c r="G1253" t="e">
        <f t="shared" si="38"/>
        <v>#N/A</v>
      </c>
      <c r="H1253" t="e">
        <f t="shared" si="39"/>
        <v>#N/A</v>
      </c>
      <c r="J1253"/>
    </row>
    <row r="1254" spans="4:10" x14ac:dyDescent="0.2">
      <c r="D1254"/>
      <c r="E1254" t="e">
        <f>VLOOKUP(Element_Concentrations!B1254,Sample_Data!B$2:I$69,7,FALSE)</f>
        <v>#N/A</v>
      </c>
      <c r="F1254" t="e">
        <f>VLOOKUP(Element_Concentrations!B1254, Sample_Data!B$2:I$69, 8, FALSE)</f>
        <v>#N/A</v>
      </c>
      <c r="G1254" t="e">
        <f t="shared" si="38"/>
        <v>#N/A</v>
      </c>
      <c r="H1254" t="e">
        <f t="shared" si="39"/>
        <v>#N/A</v>
      </c>
      <c r="J1254"/>
    </row>
    <row r="1255" spans="4:10" x14ac:dyDescent="0.2">
      <c r="D1255"/>
      <c r="E1255" t="e">
        <f>VLOOKUP(Element_Concentrations!B1255,Sample_Data!B$2:I$69,7,FALSE)</f>
        <v>#N/A</v>
      </c>
      <c r="F1255" t="e">
        <f>VLOOKUP(Element_Concentrations!B1255, Sample_Data!B$2:I$69, 8, FALSE)</f>
        <v>#N/A</v>
      </c>
      <c r="G1255" t="e">
        <f t="shared" si="38"/>
        <v>#N/A</v>
      </c>
      <c r="H1255" t="e">
        <f t="shared" si="39"/>
        <v>#N/A</v>
      </c>
      <c r="J1255" s="13"/>
    </row>
    <row r="1256" spans="4:10" x14ac:dyDescent="0.2">
      <c r="D1256"/>
      <c r="E1256" t="e">
        <f>VLOOKUP(Element_Concentrations!B1256,Sample_Data!B$2:I$69,7,FALSE)</f>
        <v>#N/A</v>
      </c>
      <c r="F1256" t="e">
        <f>VLOOKUP(Element_Concentrations!B1256, Sample_Data!B$2:I$69, 8, FALSE)</f>
        <v>#N/A</v>
      </c>
      <c r="G1256" t="e">
        <f t="shared" si="38"/>
        <v>#N/A</v>
      </c>
      <c r="H1256" t="e">
        <f t="shared" si="39"/>
        <v>#N/A</v>
      </c>
      <c r="J1256" s="13"/>
    </row>
    <row r="1257" spans="4:10" x14ac:dyDescent="0.2">
      <c r="D1257"/>
      <c r="E1257" t="e">
        <f>VLOOKUP(Element_Concentrations!B1257,Sample_Data!B$2:I$69,7,FALSE)</f>
        <v>#N/A</v>
      </c>
      <c r="F1257" t="e">
        <f>VLOOKUP(Element_Concentrations!B1257, Sample_Data!B$2:I$69, 8, FALSE)</f>
        <v>#N/A</v>
      </c>
      <c r="G1257" t="e">
        <f t="shared" si="38"/>
        <v>#N/A</v>
      </c>
      <c r="H1257" t="e">
        <f t="shared" si="39"/>
        <v>#N/A</v>
      </c>
      <c r="J1257"/>
    </row>
    <row r="1258" spans="4:10" x14ac:dyDescent="0.2">
      <c r="D1258"/>
      <c r="E1258" t="e">
        <f>VLOOKUP(Element_Concentrations!B1258,Sample_Data!B$2:I$69,7,FALSE)</f>
        <v>#N/A</v>
      </c>
      <c r="F1258" t="e">
        <f>VLOOKUP(Element_Concentrations!B1258, Sample_Data!B$2:I$69, 8, FALSE)</f>
        <v>#N/A</v>
      </c>
      <c r="G1258" t="e">
        <f t="shared" si="38"/>
        <v>#N/A</v>
      </c>
      <c r="H1258" t="e">
        <f t="shared" si="39"/>
        <v>#N/A</v>
      </c>
      <c r="J1258"/>
    </row>
    <row r="1259" spans="4:10" x14ac:dyDescent="0.2">
      <c r="D1259"/>
      <c r="E1259" t="e">
        <f>VLOOKUP(Element_Concentrations!B1259,Sample_Data!B$2:I$69,7,FALSE)</f>
        <v>#N/A</v>
      </c>
      <c r="F1259" t="e">
        <f>VLOOKUP(Element_Concentrations!B1259, Sample_Data!B$2:I$69, 8, FALSE)</f>
        <v>#N/A</v>
      </c>
      <c r="G1259" t="e">
        <f t="shared" si="38"/>
        <v>#N/A</v>
      </c>
      <c r="H1259" t="e">
        <f t="shared" si="39"/>
        <v>#N/A</v>
      </c>
      <c r="J1259"/>
    </row>
    <row r="1260" spans="4:10" x14ac:dyDescent="0.2">
      <c r="D1260"/>
      <c r="E1260" t="e">
        <f>VLOOKUP(Element_Concentrations!B1260,Sample_Data!B$2:I$69,7,FALSE)</f>
        <v>#N/A</v>
      </c>
      <c r="F1260" t="e">
        <f>VLOOKUP(Element_Concentrations!B1260, Sample_Data!B$2:I$69, 8, FALSE)</f>
        <v>#N/A</v>
      </c>
      <c r="G1260" t="e">
        <f t="shared" si="38"/>
        <v>#N/A</v>
      </c>
      <c r="H1260" t="e">
        <f t="shared" si="39"/>
        <v>#N/A</v>
      </c>
      <c r="J1260"/>
    </row>
    <row r="1261" spans="4:10" x14ac:dyDescent="0.2">
      <c r="D1261"/>
      <c r="E1261" t="e">
        <f>VLOOKUP(Element_Concentrations!B1261,Sample_Data!B$2:I$69,7,FALSE)</f>
        <v>#N/A</v>
      </c>
      <c r="F1261" t="e">
        <f>VLOOKUP(Element_Concentrations!B1261, Sample_Data!B$2:I$69, 8, FALSE)</f>
        <v>#N/A</v>
      </c>
      <c r="G1261" t="e">
        <f t="shared" si="38"/>
        <v>#N/A</v>
      </c>
      <c r="H1261" t="e">
        <f t="shared" si="39"/>
        <v>#N/A</v>
      </c>
      <c r="J1261"/>
    </row>
    <row r="1262" spans="4:10" x14ac:dyDescent="0.2">
      <c r="D1262"/>
      <c r="E1262" t="e">
        <f>VLOOKUP(Element_Concentrations!B1262,Sample_Data!B$2:I$69,7,FALSE)</f>
        <v>#N/A</v>
      </c>
      <c r="F1262" t="e">
        <f>VLOOKUP(Element_Concentrations!B1262, Sample_Data!B$2:I$69, 8, FALSE)</f>
        <v>#N/A</v>
      </c>
      <c r="G1262" t="e">
        <f t="shared" si="38"/>
        <v>#N/A</v>
      </c>
      <c r="H1262" t="e">
        <f t="shared" si="39"/>
        <v>#N/A</v>
      </c>
      <c r="J1262"/>
    </row>
    <row r="1263" spans="4:10" x14ac:dyDescent="0.2">
      <c r="D1263"/>
      <c r="E1263" t="e">
        <f>VLOOKUP(Element_Concentrations!B1263,Sample_Data!B$2:I$69,7,FALSE)</f>
        <v>#N/A</v>
      </c>
      <c r="F1263" t="e">
        <f>VLOOKUP(Element_Concentrations!B1263, Sample_Data!B$2:I$69, 8, FALSE)</f>
        <v>#N/A</v>
      </c>
      <c r="G1263" t="e">
        <f t="shared" si="38"/>
        <v>#N/A</v>
      </c>
      <c r="H1263" t="e">
        <f t="shared" si="39"/>
        <v>#N/A</v>
      </c>
      <c r="J1263"/>
    </row>
    <row r="1264" spans="4:10" x14ac:dyDescent="0.2">
      <c r="D1264"/>
      <c r="E1264" t="e">
        <f>VLOOKUP(Element_Concentrations!B1264,Sample_Data!B$2:I$69,7,FALSE)</f>
        <v>#N/A</v>
      </c>
      <c r="F1264" t="e">
        <f>VLOOKUP(Element_Concentrations!B1264, Sample_Data!B$2:I$69, 8, FALSE)</f>
        <v>#N/A</v>
      </c>
      <c r="G1264" t="e">
        <f t="shared" si="38"/>
        <v>#N/A</v>
      </c>
      <c r="H1264" t="e">
        <f t="shared" si="39"/>
        <v>#N/A</v>
      </c>
      <c r="J1264"/>
    </row>
    <row r="1265" spans="4:10" x14ac:dyDescent="0.2">
      <c r="D1265"/>
      <c r="E1265" t="e">
        <f>VLOOKUP(Element_Concentrations!B1265,Sample_Data!B$2:I$69,7,FALSE)</f>
        <v>#N/A</v>
      </c>
      <c r="F1265" t="e">
        <f>VLOOKUP(Element_Concentrations!B1265, Sample_Data!B$2:I$69, 8, FALSE)</f>
        <v>#N/A</v>
      </c>
      <c r="G1265" t="e">
        <f t="shared" si="38"/>
        <v>#N/A</v>
      </c>
      <c r="H1265" t="e">
        <f t="shared" si="39"/>
        <v>#N/A</v>
      </c>
      <c r="J1265"/>
    </row>
    <row r="1266" spans="4:10" x14ac:dyDescent="0.2">
      <c r="D1266"/>
      <c r="E1266" t="e">
        <f>VLOOKUP(Element_Concentrations!B1266,Sample_Data!B$2:I$69,7,FALSE)</f>
        <v>#N/A</v>
      </c>
      <c r="F1266" t="e">
        <f>VLOOKUP(Element_Concentrations!B1266, Sample_Data!B$2:I$69, 8, FALSE)</f>
        <v>#N/A</v>
      </c>
      <c r="G1266" t="e">
        <f t="shared" si="38"/>
        <v>#N/A</v>
      </c>
      <c r="H1266" t="e">
        <f t="shared" si="39"/>
        <v>#N/A</v>
      </c>
      <c r="J1266"/>
    </row>
    <row r="1267" spans="4:10" x14ac:dyDescent="0.2">
      <c r="D1267"/>
      <c r="E1267" t="e">
        <f>VLOOKUP(Element_Concentrations!B1267,Sample_Data!B$2:I$69,7,FALSE)</f>
        <v>#N/A</v>
      </c>
      <c r="F1267" t="e">
        <f>VLOOKUP(Element_Concentrations!B1267, Sample_Data!B$2:I$69, 8, FALSE)</f>
        <v>#N/A</v>
      </c>
      <c r="G1267" t="e">
        <f t="shared" si="38"/>
        <v>#N/A</v>
      </c>
      <c r="H1267" t="e">
        <f t="shared" si="39"/>
        <v>#N/A</v>
      </c>
      <c r="J1267"/>
    </row>
    <row r="1268" spans="4:10" x14ac:dyDescent="0.2">
      <c r="D1268"/>
      <c r="E1268" t="e">
        <f>VLOOKUP(Element_Concentrations!B1268,Sample_Data!B$2:I$69,7,FALSE)</f>
        <v>#N/A</v>
      </c>
      <c r="F1268" t="e">
        <f>VLOOKUP(Element_Concentrations!B1268, Sample_Data!B$2:I$69, 8, FALSE)</f>
        <v>#N/A</v>
      </c>
      <c r="G1268" t="e">
        <f t="shared" si="38"/>
        <v>#N/A</v>
      </c>
      <c r="H1268" t="e">
        <f t="shared" si="39"/>
        <v>#N/A</v>
      </c>
      <c r="J1268"/>
    </row>
    <row r="1269" spans="4:10" x14ac:dyDescent="0.2">
      <c r="D1269"/>
      <c r="E1269" t="e">
        <f>VLOOKUP(Element_Concentrations!B1269,Sample_Data!B$2:I$69,7,FALSE)</f>
        <v>#N/A</v>
      </c>
      <c r="F1269" t="e">
        <f>VLOOKUP(Element_Concentrations!B1269, Sample_Data!B$2:I$69, 8, FALSE)</f>
        <v>#N/A</v>
      </c>
      <c r="G1269" t="e">
        <f t="shared" si="38"/>
        <v>#N/A</v>
      </c>
      <c r="H1269" t="e">
        <f t="shared" si="39"/>
        <v>#N/A</v>
      </c>
      <c r="J1269"/>
    </row>
    <row r="1270" spans="4:10" x14ac:dyDescent="0.2">
      <c r="D1270"/>
      <c r="E1270" t="e">
        <f>VLOOKUP(Element_Concentrations!B1270,Sample_Data!B$2:I$69,7,FALSE)</f>
        <v>#N/A</v>
      </c>
      <c r="F1270" t="e">
        <f>VLOOKUP(Element_Concentrations!B1270, Sample_Data!B$2:I$69, 8, FALSE)</f>
        <v>#N/A</v>
      </c>
      <c r="G1270" t="e">
        <f t="shared" si="38"/>
        <v>#N/A</v>
      </c>
      <c r="H1270" t="e">
        <f t="shared" si="39"/>
        <v>#N/A</v>
      </c>
      <c r="J1270"/>
    </row>
    <row r="1271" spans="4:10" x14ac:dyDescent="0.2">
      <c r="D1271"/>
      <c r="E1271" t="e">
        <f>VLOOKUP(Element_Concentrations!B1271,Sample_Data!B$2:I$69,7,FALSE)</f>
        <v>#N/A</v>
      </c>
      <c r="F1271" t="e">
        <f>VLOOKUP(Element_Concentrations!B1271, Sample_Data!B$2:I$69, 8, FALSE)</f>
        <v>#N/A</v>
      </c>
      <c r="G1271" t="e">
        <f t="shared" si="38"/>
        <v>#N/A</v>
      </c>
      <c r="H1271" t="e">
        <f t="shared" si="39"/>
        <v>#N/A</v>
      </c>
      <c r="J1271"/>
    </row>
    <row r="1272" spans="4:10" x14ac:dyDescent="0.2">
      <c r="D1272"/>
      <c r="E1272" t="e">
        <f>VLOOKUP(Element_Concentrations!B1272,Sample_Data!B$2:I$69,7,FALSE)</f>
        <v>#N/A</v>
      </c>
      <c r="F1272" t="e">
        <f>VLOOKUP(Element_Concentrations!B1272, Sample_Data!B$2:I$69, 8, FALSE)</f>
        <v>#N/A</v>
      </c>
      <c r="G1272" t="e">
        <f t="shared" si="38"/>
        <v>#N/A</v>
      </c>
      <c r="H1272" t="e">
        <f t="shared" si="39"/>
        <v>#N/A</v>
      </c>
      <c r="J1272"/>
    </row>
    <row r="1273" spans="4:10" x14ac:dyDescent="0.2">
      <c r="D1273"/>
      <c r="E1273" t="e">
        <f>VLOOKUP(Element_Concentrations!B1273,Sample_Data!B$2:I$69,7,FALSE)</f>
        <v>#N/A</v>
      </c>
      <c r="F1273" t="e">
        <f>VLOOKUP(Element_Concentrations!B1273, Sample_Data!B$2:I$69, 8, FALSE)</f>
        <v>#N/A</v>
      </c>
      <c r="G1273" t="e">
        <f t="shared" si="38"/>
        <v>#N/A</v>
      </c>
      <c r="H1273" t="e">
        <f t="shared" si="39"/>
        <v>#N/A</v>
      </c>
      <c r="J1273"/>
    </row>
    <row r="1274" spans="4:10" x14ac:dyDescent="0.2">
      <c r="D1274"/>
      <c r="E1274" t="e">
        <f>VLOOKUP(Element_Concentrations!B1274,Sample_Data!B$2:I$69,7,FALSE)</f>
        <v>#N/A</v>
      </c>
      <c r="F1274" t="e">
        <f>VLOOKUP(Element_Concentrations!B1274, Sample_Data!B$2:I$69, 8, FALSE)</f>
        <v>#N/A</v>
      </c>
      <c r="G1274" t="e">
        <f t="shared" si="38"/>
        <v>#N/A</v>
      </c>
      <c r="H1274" t="e">
        <f t="shared" si="39"/>
        <v>#N/A</v>
      </c>
      <c r="J1274"/>
    </row>
    <row r="1275" spans="4:10" x14ac:dyDescent="0.2">
      <c r="D1275"/>
      <c r="E1275" t="e">
        <f>VLOOKUP(Element_Concentrations!B1275,Sample_Data!B$2:I$69,7,FALSE)</f>
        <v>#N/A</v>
      </c>
      <c r="F1275" t="e">
        <f>VLOOKUP(Element_Concentrations!B1275, Sample_Data!B$2:I$69, 8, FALSE)</f>
        <v>#N/A</v>
      </c>
      <c r="G1275" t="e">
        <f t="shared" si="38"/>
        <v>#N/A</v>
      </c>
      <c r="H1275" t="e">
        <f t="shared" si="39"/>
        <v>#N/A</v>
      </c>
      <c r="J1275"/>
    </row>
    <row r="1276" spans="4:10" x14ac:dyDescent="0.2">
      <c r="D1276"/>
      <c r="E1276" t="e">
        <f>VLOOKUP(Element_Concentrations!B1276,Sample_Data!B$2:I$69,7,FALSE)</f>
        <v>#N/A</v>
      </c>
      <c r="F1276" t="e">
        <f>VLOOKUP(Element_Concentrations!B1276, Sample_Data!B$2:I$69, 8, FALSE)</f>
        <v>#N/A</v>
      </c>
      <c r="G1276" t="e">
        <f t="shared" si="38"/>
        <v>#N/A</v>
      </c>
      <c r="H1276" t="e">
        <f t="shared" si="39"/>
        <v>#N/A</v>
      </c>
      <c r="J1276"/>
    </row>
    <row r="1277" spans="4:10" x14ac:dyDescent="0.2">
      <c r="D1277"/>
      <c r="E1277" t="e">
        <f>VLOOKUP(Element_Concentrations!B1277,Sample_Data!B$2:I$69,7,FALSE)</f>
        <v>#N/A</v>
      </c>
      <c r="F1277" t="e">
        <f>VLOOKUP(Element_Concentrations!B1277, Sample_Data!B$2:I$69, 8, FALSE)</f>
        <v>#N/A</v>
      </c>
      <c r="G1277" t="e">
        <f t="shared" si="38"/>
        <v>#N/A</v>
      </c>
      <c r="H1277" t="e">
        <f t="shared" si="39"/>
        <v>#N/A</v>
      </c>
      <c r="J1277"/>
    </row>
    <row r="1278" spans="4:10" x14ac:dyDescent="0.2">
      <c r="D1278"/>
      <c r="E1278" t="e">
        <f>VLOOKUP(Element_Concentrations!B1278,Sample_Data!B$2:I$69,7,FALSE)</f>
        <v>#N/A</v>
      </c>
      <c r="F1278" t="e">
        <f>VLOOKUP(Element_Concentrations!B1278, Sample_Data!B$2:I$69, 8, FALSE)</f>
        <v>#N/A</v>
      </c>
      <c r="G1278" t="e">
        <f t="shared" si="38"/>
        <v>#N/A</v>
      </c>
      <c r="H1278" t="e">
        <f t="shared" si="39"/>
        <v>#N/A</v>
      </c>
      <c r="J1278"/>
    </row>
    <row r="1279" spans="4:10" x14ac:dyDescent="0.2">
      <c r="D1279"/>
      <c r="E1279" t="e">
        <f>VLOOKUP(Element_Concentrations!B1279,Sample_Data!B$2:I$69,7,FALSE)</f>
        <v>#N/A</v>
      </c>
      <c r="F1279" t="e">
        <f>VLOOKUP(Element_Concentrations!B1279, Sample_Data!B$2:I$69, 8, FALSE)</f>
        <v>#N/A</v>
      </c>
      <c r="G1279" t="e">
        <f t="shared" si="38"/>
        <v>#N/A</v>
      </c>
      <c r="H1279" t="e">
        <f t="shared" si="39"/>
        <v>#N/A</v>
      </c>
      <c r="J1279"/>
    </row>
    <row r="1280" spans="4:10" x14ac:dyDescent="0.2">
      <c r="D1280"/>
      <c r="E1280" t="e">
        <f>VLOOKUP(Element_Concentrations!B1280,Sample_Data!B$2:I$69,7,FALSE)</f>
        <v>#N/A</v>
      </c>
      <c r="F1280" t="e">
        <f>VLOOKUP(Element_Concentrations!B1280, Sample_Data!B$2:I$69, 8, FALSE)</f>
        <v>#N/A</v>
      </c>
      <c r="G1280" t="e">
        <f t="shared" si="38"/>
        <v>#N/A</v>
      </c>
      <c r="H1280" t="e">
        <f t="shared" si="39"/>
        <v>#N/A</v>
      </c>
      <c r="J1280"/>
    </row>
    <row r="1281" spans="4:10" x14ac:dyDescent="0.2">
      <c r="D1281"/>
      <c r="E1281" t="e">
        <f>VLOOKUP(Element_Concentrations!B1281,Sample_Data!B$2:I$69,7,FALSE)</f>
        <v>#N/A</v>
      </c>
      <c r="F1281" t="e">
        <f>VLOOKUP(Element_Concentrations!B1281, Sample_Data!B$2:I$69, 8, FALSE)</f>
        <v>#N/A</v>
      </c>
      <c r="G1281" t="e">
        <f t="shared" si="38"/>
        <v>#N/A</v>
      </c>
      <c r="H1281" t="e">
        <f t="shared" si="39"/>
        <v>#N/A</v>
      </c>
      <c r="J1281"/>
    </row>
    <row r="1282" spans="4:10" x14ac:dyDescent="0.2">
      <c r="D1282"/>
      <c r="E1282" t="e">
        <f>VLOOKUP(Element_Concentrations!B1282,Sample_Data!B$2:I$69,7,FALSE)</f>
        <v>#N/A</v>
      </c>
      <c r="F1282" t="e">
        <f>VLOOKUP(Element_Concentrations!B1282, Sample_Data!B$2:I$69, 8, FALSE)</f>
        <v>#N/A</v>
      </c>
      <c r="G1282" t="e">
        <f t="shared" ref="G1282:G1345" si="40">D1282*E1282</f>
        <v>#N/A</v>
      </c>
      <c r="H1282" t="e">
        <f t="shared" ref="H1282:H1345" si="41">G1282/F1282</f>
        <v>#N/A</v>
      </c>
      <c r="J1282"/>
    </row>
    <row r="1283" spans="4:10" x14ac:dyDescent="0.2">
      <c r="D1283"/>
      <c r="E1283" t="e">
        <f>VLOOKUP(Element_Concentrations!B1283,Sample_Data!B$2:I$69,7,FALSE)</f>
        <v>#N/A</v>
      </c>
      <c r="F1283" t="e">
        <f>VLOOKUP(Element_Concentrations!B1283, Sample_Data!B$2:I$69, 8, FALSE)</f>
        <v>#N/A</v>
      </c>
      <c r="G1283" t="e">
        <f t="shared" si="40"/>
        <v>#N/A</v>
      </c>
      <c r="H1283" t="e">
        <f t="shared" si="41"/>
        <v>#N/A</v>
      </c>
      <c r="J1283"/>
    </row>
    <row r="1284" spans="4:10" x14ac:dyDescent="0.2">
      <c r="D1284"/>
      <c r="E1284" t="e">
        <f>VLOOKUP(Element_Concentrations!B1284,Sample_Data!B$2:I$69,7,FALSE)</f>
        <v>#N/A</v>
      </c>
      <c r="F1284" t="e">
        <f>VLOOKUP(Element_Concentrations!B1284, Sample_Data!B$2:I$69, 8, FALSE)</f>
        <v>#N/A</v>
      </c>
      <c r="G1284" t="e">
        <f t="shared" si="40"/>
        <v>#N/A</v>
      </c>
      <c r="H1284" t="e">
        <f t="shared" si="41"/>
        <v>#N/A</v>
      </c>
      <c r="J1284"/>
    </row>
    <row r="1285" spans="4:10" x14ac:dyDescent="0.2">
      <c r="D1285"/>
      <c r="E1285" t="e">
        <f>VLOOKUP(Element_Concentrations!B1285,Sample_Data!B$2:I$69,7,FALSE)</f>
        <v>#N/A</v>
      </c>
      <c r="F1285" t="e">
        <f>VLOOKUP(Element_Concentrations!B1285, Sample_Data!B$2:I$69, 8, FALSE)</f>
        <v>#N/A</v>
      </c>
      <c r="G1285" t="e">
        <f t="shared" si="40"/>
        <v>#N/A</v>
      </c>
      <c r="H1285" t="e">
        <f t="shared" si="41"/>
        <v>#N/A</v>
      </c>
      <c r="J1285"/>
    </row>
    <row r="1286" spans="4:10" x14ac:dyDescent="0.2">
      <c r="D1286"/>
      <c r="E1286" t="e">
        <f>VLOOKUP(Element_Concentrations!B1286,Sample_Data!B$2:I$69,7,FALSE)</f>
        <v>#N/A</v>
      </c>
      <c r="F1286" t="e">
        <f>VLOOKUP(Element_Concentrations!B1286, Sample_Data!B$2:I$69, 8, FALSE)</f>
        <v>#N/A</v>
      </c>
      <c r="G1286" t="e">
        <f t="shared" si="40"/>
        <v>#N/A</v>
      </c>
      <c r="H1286" t="e">
        <f t="shared" si="41"/>
        <v>#N/A</v>
      </c>
      <c r="J1286" s="13"/>
    </row>
    <row r="1287" spans="4:10" x14ac:dyDescent="0.2">
      <c r="D1287"/>
      <c r="E1287" t="e">
        <f>VLOOKUP(Element_Concentrations!B1287,Sample_Data!B$2:I$69,7,FALSE)</f>
        <v>#N/A</v>
      </c>
      <c r="F1287" t="e">
        <f>VLOOKUP(Element_Concentrations!B1287, Sample_Data!B$2:I$69, 8, FALSE)</f>
        <v>#N/A</v>
      </c>
      <c r="G1287" t="e">
        <f t="shared" si="40"/>
        <v>#N/A</v>
      </c>
      <c r="H1287" t="e">
        <f t="shared" si="41"/>
        <v>#N/A</v>
      </c>
      <c r="J1287" s="13"/>
    </row>
    <row r="1288" spans="4:10" x14ac:dyDescent="0.2">
      <c r="D1288"/>
      <c r="E1288" t="e">
        <f>VLOOKUP(Element_Concentrations!B1288,Sample_Data!B$2:I$69,7,FALSE)</f>
        <v>#N/A</v>
      </c>
      <c r="F1288" t="e">
        <f>VLOOKUP(Element_Concentrations!B1288, Sample_Data!B$2:I$69, 8, FALSE)</f>
        <v>#N/A</v>
      </c>
      <c r="G1288" t="e">
        <f t="shared" si="40"/>
        <v>#N/A</v>
      </c>
      <c r="H1288" t="e">
        <f t="shared" si="41"/>
        <v>#N/A</v>
      </c>
      <c r="J1288"/>
    </row>
    <row r="1289" spans="4:10" x14ac:dyDescent="0.2">
      <c r="D1289"/>
      <c r="E1289" t="e">
        <f>VLOOKUP(Element_Concentrations!B1289,Sample_Data!B$2:I$69,7,FALSE)</f>
        <v>#N/A</v>
      </c>
      <c r="F1289" t="e">
        <f>VLOOKUP(Element_Concentrations!B1289, Sample_Data!B$2:I$69, 8, FALSE)</f>
        <v>#N/A</v>
      </c>
      <c r="G1289" t="e">
        <f t="shared" si="40"/>
        <v>#N/A</v>
      </c>
      <c r="H1289" t="e">
        <f t="shared" si="41"/>
        <v>#N/A</v>
      </c>
      <c r="J1289"/>
    </row>
    <row r="1290" spans="4:10" x14ac:dyDescent="0.2">
      <c r="D1290"/>
      <c r="E1290" t="e">
        <f>VLOOKUP(Element_Concentrations!B1290,Sample_Data!B$2:I$69,7,FALSE)</f>
        <v>#N/A</v>
      </c>
      <c r="F1290" t="e">
        <f>VLOOKUP(Element_Concentrations!B1290, Sample_Data!B$2:I$69, 8, FALSE)</f>
        <v>#N/A</v>
      </c>
      <c r="G1290" t="e">
        <f t="shared" si="40"/>
        <v>#N/A</v>
      </c>
      <c r="H1290" t="e">
        <f t="shared" si="41"/>
        <v>#N/A</v>
      </c>
      <c r="J1290"/>
    </row>
    <row r="1291" spans="4:10" x14ac:dyDescent="0.2">
      <c r="D1291"/>
      <c r="E1291" t="e">
        <f>VLOOKUP(Element_Concentrations!B1291,Sample_Data!B$2:I$69,7,FALSE)</f>
        <v>#N/A</v>
      </c>
      <c r="F1291" t="e">
        <f>VLOOKUP(Element_Concentrations!B1291, Sample_Data!B$2:I$69, 8, FALSE)</f>
        <v>#N/A</v>
      </c>
      <c r="G1291" t="e">
        <f t="shared" si="40"/>
        <v>#N/A</v>
      </c>
      <c r="H1291" t="e">
        <f t="shared" si="41"/>
        <v>#N/A</v>
      </c>
      <c r="J1291"/>
    </row>
    <row r="1292" spans="4:10" x14ac:dyDescent="0.2">
      <c r="D1292"/>
      <c r="E1292" t="e">
        <f>VLOOKUP(Element_Concentrations!B1292,Sample_Data!B$2:I$69,7,FALSE)</f>
        <v>#N/A</v>
      </c>
      <c r="F1292" t="e">
        <f>VLOOKUP(Element_Concentrations!B1292, Sample_Data!B$2:I$69, 8, FALSE)</f>
        <v>#N/A</v>
      </c>
      <c r="G1292" t="e">
        <f t="shared" si="40"/>
        <v>#N/A</v>
      </c>
      <c r="H1292" t="e">
        <f t="shared" si="41"/>
        <v>#N/A</v>
      </c>
      <c r="J1292"/>
    </row>
    <row r="1293" spans="4:10" x14ac:dyDescent="0.2">
      <c r="D1293"/>
      <c r="E1293" t="e">
        <f>VLOOKUP(Element_Concentrations!B1293,Sample_Data!B$2:I$69,7,FALSE)</f>
        <v>#N/A</v>
      </c>
      <c r="F1293" t="e">
        <f>VLOOKUP(Element_Concentrations!B1293, Sample_Data!B$2:I$69, 8, FALSE)</f>
        <v>#N/A</v>
      </c>
      <c r="G1293" t="e">
        <f t="shared" si="40"/>
        <v>#N/A</v>
      </c>
      <c r="H1293" t="e">
        <f t="shared" si="41"/>
        <v>#N/A</v>
      </c>
      <c r="J1293"/>
    </row>
    <row r="1294" spans="4:10" x14ac:dyDescent="0.2">
      <c r="D1294"/>
      <c r="E1294" t="e">
        <f>VLOOKUP(Element_Concentrations!B1294,Sample_Data!B$2:I$69,7,FALSE)</f>
        <v>#N/A</v>
      </c>
      <c r="F1294" t="e">
        <f>VLOOKUP(Element_Concentrations!B1294, Sample_Data!B$2:I$69, 8, FALSE)</f>
        <v>#N/A</v>
      </c>
      <c r="G1294" t="e">
        <f t="shared" si="40"/>
        <v>#N/A</v>
      </c>
      <c r="H1294" t="e">
        <f t="shared" si="41"/>
        <v>#N/A</v>
      </c>
      <c r="J1294"/>
    </row>
    <row r="1295" spans="4:10" x14ac:dyDescent="0.2">
      <c r="D1295"/>
      <c r="E1295" t="e">
        <f>VLOOKUP(Element_Concentrations!B1295,Sample_Data!B$2:I$69,7,FALSE)</f>
        <v>#N/A</v>
      </c>
      <c r="F1295" t="e">
        <f>VLOOKUP(Element_Concentrations!B1295, Sample_Data!B$2:I$69, 8, FALSE)</f>
        <v>#N/A</v>
      </c>
      <c r="G1295" t="e">
        <f t="shared" si="40"/>
        <v>#N/A</v>
      </c>
      <c r="H1295" t="e">
        <f t="shared" si="41"/>
        <v>#N/A</v>
      </c>
      <c r="J1295"/>
    </row>
    <row r="1296" spans="4:10" x14ac:dyDescent="0.2">
      <c r="D1296"/>
      <c r="E1296" t="e">
        <f>VLOOKUP(Element_Concentrations!B1296,Sample_Data!B$2:I$69,7,FALSE)</f>
        <v>#N/A</v>
      </c>
      <c r="F1296" t="e">
        <f>VLOOKUP(Element_Concentrations!B1296, Sample_Data!B$2:I$69, 8, FALSE)</f>
        <v>#N/A</v>
      </c>
      <c r="G1296" t="e">
        <f t="shared" si="40"/>
        <v>#N/A</v>
      </c>
      <c r="H1296" t="e">
        <f t="shared" si="41"/>
        <v>#N/A</v>
      </c>
      <c r="J1296"/>
    </row>
    <row r="1297" spans="2:10" x14ac:dyDescent="0.2">
      <c r="D1297"/>
      <c r="E1297" t="e">
        <f>VLOOKUP(Element_Concentrations!B1297,Sample_Data!B$2:I$69,7,FALSE)</f>
        <v>#N/A</v>
      </c>
      <c r="F1297" t="e">
        <f>VLOOKUP(Element_Concentrations!B1297, Sample_Data!B$2:I$69, 8, FALSE)</f>
        <v>#N/A</v>
      </c>
      <c r="G1297" t="e">
        <f t="shared" si="40"/>
        <v>#N/A</v>
      </c>
      <c r="H1297" t="e">
        <f t="shared" si="41"/>
        <v>#N/A</v>
      </c>
      <c r="J1297"/>
    </row>
    <row r="1298" spans="2:10" x14ac:dyDescent="0.2">
      <c r="D1298"/>
      <c r="E1298" t="e">
        <f>VLOOKUP(Element_Concentrations!B1298,Sample_Data!B$2:I$69,7,FALSE)</f>
        <v>#N/A</v>
      </c>
      <c r="F1298" t="e">
        <f>VLOOKUP(Element_Concentrations!B1298, Sample_Data!B$2:I$69, 8, FALSE)</f>
        <v>#N/A</v>
      </c>
      <c r="G1298" t="e">
        <f t="shared" si="40"/>
        <v>#N/A</v>
      </c>
      <c r="H1298" t="e">
        <f t="shared" si="41"/>
        <v>#N/A</v>
      </c>
      <c r="J1298"/>
    </row>
    <row r="1299" spans="2:10" x14ac:dyDescent="0.2">
      <c r="D1299"/>
      <c r="E1299" t="e">
        <f>VLOOKUP(Element_Concentrations!B1299,Sample_Data!B$2:I$69,7,FALSE)</f>
        <v>#N/A</v>
      </c>
      <c r="F1299" t="e">
        <f>VLOOKUP(Element_Concentrations!B1299, Sample_Data!B$2:I$69, 8, FALSE)</f>
        <v>#N/A</v>
      </c>
      <c r="G1299" t="e">
        <f t="shared" si="40"/>
        <v>#N/A</v>
      </c>
      <c r="H1299" t="e">
        <f t="shared" si="41"/>
        <v>#N/A</v>
      </c>
      <c r="J1299"/>
    </row>
    <row r="1300" spans="2:10" x14ac:dyDescent="0.2">
      <c r="D1300"/>
      <c r="E1300" t="e">
        <f>VLOOKUP(Element_Concentrations!B1300,Sample_Data!B$2:I$69,7,FALSE)</f>
        <v>#N/A</v>
      </c>
      <c r="F1300" t="e">
        <f>VLOOKUP(Element_Concentrations!B1300, Sample_Data!B$2:I$69, 8, FALSE)</f>
        <v>#N/A</v>
      </c>
      <c r="G1300" t="e">
        <f t="shared" si="40"/>
        <v>#N/A</v>
      </c>
      <c r="H1300" t="e">
        <f t="shared" si="41"/>
        <v>#N/A</v>
      </c>
      <c r="J1300"/>
    </row>
    <row r="1301" spans="2:10" x14ac:dyDescent="0.2">
      <c r="D1301"/>
      <c r="E1301" t="e">
        <f>VLOOKUP(Element_Concentrations!B1301,Sample_Data!B$2:I$69,7,FALSE)</f>
        <v>#N/A</v>
      </c>
      <c r="F1301" t="e">
        <f>VLOOKUP(Element_Concentrations!B1301, Sample_Data!B$2:I$69, 8, FALSE)</f>
        <v>#N/A</v>
      </c>
      <c r="G1301" t="e">
        <f t="shared" si="40"/>
        <v>#N/A</v>
      </c>
      <c r="H1301" t="e">
        <f t="shared" si="41"/>
        <v>#N/A</v>
      </c>
      <c r="J1301"/>
    </row>
    <row r="1302" spans="2:10" x14ac:dyDescent="0.2">
      <c r="D1302"/>
      <c r="E1302" t="e">
        <f>VLOOKUP(Element_Concentrations!B1302,Sample_Data!B$2:I$69,7,FALSE)</f>
        <v>#N/A</v>
      </c>
      <c r="F1302" t="e">
        <f>VLOOKUP(Element_Concentrations!B1302, Sample_Data!B$2:I$69, 8, FALSE)</f>
        <v>#N/A</v>
      </c>
      <c r="G1302" t="e">
        <f t="shared" si="40"/>
        <v>#N/A</v>
      </c>
      <c r="H1302" t="e">
        <f t="shared" si="41"/>
        <v>#N/A</v>
      </c>
      <c r="J1302"/>
    </row>
    <row r="1303" spans="2:10" x14ac:dyDescent="0.2">
      <c r="D1303"/>
      <c r="E1303" t="e">
        <f>VLOOKUP(Element_Concentrations!B1303,Sample_Data!B$2:I$69,7,FALSE)</f>
        <v>#N/A</v>
      </c>
      <c r="F1303" t="e">
        <f>VLOOKUP(Element_Concentrations!B1303, Sample_Data!B$2:I$69, 8, FALSE)</f>
        <v>#N/A</v>
      </c>
      <c r="G1303" t="e">
        <f t="shared" si="40"/>
        <v>#N/A</v>
      </c>
      <c r="H1303" t="e">
        <f t="shared" si="41"/>
        <v>#N/A</v>
      </c>
      <c r="J1303"/>
    </row>
    <row r="1304" spans="2:10" x14ac:dyDescent="0.2">
      <c r="B1304"/>
      <c r="D1304"/>
      <c r="E1304" t="e">
        <f>VLOOKUP(Element_Concentrations!B1304,Sample_Data!B$2:I$69,7,FALSE)</f>
        <v>#N/A</v>
      </c>
      <c r="F1304" t="e">
        <f>VLOOKUP(Element_Concentrations!B1304, Sample_Data!B$2:I$69, 8, FALSE)</f>
        <v>#N/A</v>
      </c>
      <c r="G1304" t="e">
        <f t="shared" si="40"/>
        <v>#N/A</v>
      </c>
      <c r="H1304" t="e">
        <f t="shared" si="41"/>
        <v>#N/A</v>
      </c>
      <c r="J1304"/>
    </row>
    <row r="1305" spans="2:10" x14ac:dyDescent="0.2">
      <c r="B1305"/>
      <c r="D1305"/>
      <c r="E1305" t="e">
        <f>VLOOKUP(Element_Concentrations!B1305,Sample_Data!B$2:I$69,7,FALSE)</f>
        <v>#N/A</v>
      </c>
      <c r="F1305" t="e">
        <f>VLOOKUP(Element_Concentrations!B1305, Sample_Data!B$2:I$69, 8, FALSE)</f>
        <v>#N/A</v>
      </c>
      <c r="G1305" t="e">
        <f t="shared" si="40"/>
        <v>#N/A</v>
      </c>
      <c r="H1305" t="e">
        <f t="shared" si="41"/>
        <v>#N/A</v>
      </c>
      <c r="J1305"/>
    </row>
    <row r="1306" spans="2:10" x14ac:dyDescent="0.2">
      <c r="B1306"/>
      <c r="D1306"/>
      <c r="E1306" t="e">
        <f>VLOOKUP(Element_Concentrations!B1306,Sample_Data!B$2:I$69,7,FALSE)</f>
        <v>#N/A</v>
      </c>
      <c r="F1306" t="e">
        <f>VLOOKUP(Element_Concentrations!B1306, Sample_Data!B$2:I$69, 8, FALSE)</f>
        <v>#N/A</v>
      </c>
      <c r="G1306" t="e">
        <f t="shared" si="40"/>
        <v>#N/A</v>
      </c>
      <c r="H1306" t="e">
        <f t="shared" si="41"/>
        <v>#N/A</v>
      </c>
      <c r="J1306"/>
    </row>
    <row r="1307" spans="2:10" x14ac:dyDescent="0.2">
      <c r="B1307"/>
      <c r="D1307"/>
      <c r="E1307" t="e">
        <f>VLOOKUP(Element_Concentrations!B1307,Sample_Data!B$2:I$69,7,FALSE)</f>
        <v>#N/A</v>
      </c>
      <c r="F1307" t="e">
        <f>VLOOKUP(Element_Concentrations!B1307, Sample_Data!B$2:I$69, 8, FALSE)</f>
        <v>#N/A</v>
      </c>
      <c r="G1307" t="e">
        <f t="shared" si="40"/>
        <v>#N/A</v>
      </c>
      <c r="H1307" t="e">
        <f t="shared" si="41"/>
        <v>#N/A</v>
      </c>
      <c r="J1307"/>
    </row>
    <row r="1308" spans="2:10" x14ac:dyDescent="0.2">
      <c r="B1308"/>
      <c r="D1308"/>
      <c r="E1308" t="e">
        <f>VLOOKUP(Element_Concentrations!B1308,Sample_Data!B$2:I$69,7,FALSE)</f>
        <v>#N/A</v>
      </c>
      <c r="F1308" t="e">
        <f>VLOOKUP(Element_Concentrations!B1308, Sample_Data!B$2:I$69, 8, FALSE)</f>
        <v>#N/A</v>
      </c>
      <c r="G1308" t="e">
        <f t="shared" si="40"/>
        <v>#N/A</v>
      </c>
      <c r="H1308" t="e">
        <f t="shared" si="41"/>
        <v>#N/A</v>
      </c>
      <c r="J1308"/>
    </row>
    <row r="1309" spans="2:10" x14ac:dyDescent="0.2">
      <c r="B1309"/>
      <c r="D1309"/>
      <c r="E1309" t="e">
        <f>VLOOKUP(Element_Concentrations!B1309,Sample_Data!B$2:I$69,7,FALSE)</f>
        <v>#N/A</v>
      </c>
      <c r="F1309" t="e">
        <f>VLOOKUP(Element_Concentrations!B1309, Sample_Data!B$2:I$69, 8, FALSE)</f>
        <v>#N/A</v>
      </c>
      <c r="G1309" t="e">
        <f t="shared" si="40"/>
        <v>#N/A</v>
      </c>
      <c r="H1309" t="e">
        <f t="shared" si="41"/>
        <v>#N/A</v>
      </c>
      <c r="J1309"/>
    </row>
    <row r="1310" spans="2:10" x14ac:dyDescent="0.2">
      <c r="B1310"/>
      <c r="D1310"/>
      <c r="E1310" t="e">
        <f>VLOOKUP(Element_Concentrations!B1310,Sample_Data!B$2:I$69,7,FALSE)</f>
        <v>#N/A</v>
      </c>
      <c r="F1310" t="e">
        <f>VLOOKUP(Element_Concentrations!B1310, Sample_Data!B$2:I$69, 8, FALSE)</f>
        <v>#N/A</v>
      </c>
      <c r="G1310" t="e">
        <f t="shared" si="40"/>
        <v>#N/A</v>
      </c>
      <c r="H1310" t="e">
        <f t="shared" si="41"/>
        <v>#N/A</v>
      </c>
      <c r="J1310"/>
    </row>
    <row r="1311" spans="2:10" x14ac:dyDescent="0.2">
      <c r="B1311"/>
      <c r="D1311"/>
      <c r="E1311" t="e">
        <f>VLOOKUP(Element_Concentrations!B1311,Sample_Data!B$2:I$69,7,FALSE)</f>
        <v>#N/A</v>
      </c>
      <c r="F1311" t="e">
        <f>VLOOKUP(Element_Concentrations!B1311, Sample_Data!B$2:I$69, 8, FALSE)</f>
        <v>#N/A</v>
      </c>
      <c r="G1311" t="e">
        <f t="shared" si="40"/>
        <v>#N/A</v>
      </c>
      <c r="H1311" t="e">
        <f t="shared" si="41"/>
        <v>#N/A</v>
      </c>
      <c r="J1311"/>
    </row>
    <row r="1312" spans="2:10" x14ac:dyDescent="0.2">
      <c r="B1312"/>
      <c r="D1312"/>
      <c r="E1312" t="e">
        <f>VLOOKUP(Element_Concentrations!B1312,Sample_Data!B$2:I$69,7,FALSE)</f>
        <v>#N/A</v>
      </c>
      <c r="F1312" t="e">
        <f>VLOOKUP(Element_Concentrations!B1312, Sample_Data!B$2:I$69, 8, FALSE)</f>
        <v>#N/A</v>
      </c>
      <c r="G1312" t="e">
        <f t="shared" si="40"/>
        <v>#N/A</v>
      </c>
      <c r="H1312" t="e">
        <f t="shared" si="41"/>
        <v>#N/A</v>
      </c>
      <c r="J1312"/>
    </row>
    <row r="1313" spans="2:10" x14ac:dyDescent="0.2">
      <c r="B1313"/>
      <c r="D1313"/>
      <c r="E1313" t="e">
        <f>VLOOKUP(Element_Concentrations!B1313,Sample_Data!B$2:I$69,7,FALSE)</f>
        <v>#N/A</v>
      </c>
      <c r="F1313" t="e">
        <f>VLOOKUP(Element_Concentrations!B1313, Sample_Data!B$2:I$69, 8, FALSE)</f>
        <v>#N/A</v>
      </c>
      <c r="G1313" t="e">
        <f t="shared" si="40"/>
        <v>#N/A</v>
      </c>
      <c r="H1313" t="e">
        <f t="shared" si="41"/>
        <v>#N/A</v>
      </c>
      <c r="J1313"/>
    </row>
    <row r="1314" spans="2:10" x14ac:dyDescent="0.2">
      <c r="B1314"/>
      <c r="D1314"/>
      <c r="E1314" t="e">
        <f>VLOOKUP(Element_Concentrations!B1314,Sample_Data!B$2:I$69,7,FALSE)</f>
        <v>#N/A</v>
      </c>
      <c r="F1314" t="e">
        <f>VLOOKUP(Element_Concentrations!B1314, Sample_Data!B$2:I$69, 8, FALSE)</f>
        <v>#N/A</v>
      </c>
      <c r="G1314" t="e">
        <f t="shared" si="40"/>
        <v>#N/A</v>
      </c>
      <c r="H1314" t="e">
        <f t="shared" si="41"/>
        <v>#N/A</v>
      </c>
      <c r="J1314"/>
    </row>
    <row r="1315" spans="2:10" x14ac:dyDescent="0.2">
      <c r="B1315"/>
      <c r="D1315"/>
      <c r="E1315" t="e">
        <f>VLOOKUP(Element_Concentrations!B1315,Sample_Data!B$2:I$69,7,FALSE)</f>
        <v>#N/A</v>
      </c>
      <c r="F1315" t="e">
        <f>VLOOKUP(Element_Concentrations!B1315, Sample_Data!B$2:I$69, 8, FALSE)</f>
        <v>#N/A</v>
      </c>
      <c r="G1315" t="e">
        <f t="shared" si="40"/>
        <v>#N/A</v>
      </c>
      <c r="H1315" t="e">
        <f t="shared" si="41"/>
        <v>#N/A</v>
      </c>
      <c r="J1315"/>
    </row>
    <row r="1316" spans="2:10" x14ac:dyDescent="0.2">
      <c r="B1316"/>
      <c r="D1316"/>
      <c r="E1316" t="e">
        <f>VLOOKUP(Element_Concentrations!B1316,Sample_Data!B$2:I$69,7,FALSE)</f>
        <v>#N/A</v>
      </c>
      <c r="F1316" t="e">
        <f>VLOOKUP(Element_Concentrations!B1316, Sample_Data!B$2:I$69, 8, FALSE)</f>
        <v>#N/A</v>
      </c>
      <c r="G1316" t="e">
        <f t="shared" si="40"/>
        <v>#N/A</v>
      </c>
      <c r="H1316" t="e">
        <f t="shared" si="41"/>
        <v>#N/A</v>
      </c>
      <c r="J1316"/>
    </row>
    <row r="1317" spans="2:10" x14ac:dyDescent="0.2">
      <c r="B1317"/>
      <c r="D1317"/>
      <c r="E1317" t="e">
        <f>VLOOKUP(Element_Concentrations!B1317,Sample_Data!B$2:I$69,7,FALSE)</f>
        <v>#N/A</v>
      </c>
      <c r="F1317" t="e">
        <f>VLOOKUP(Element_Concentrations!B1317, Sample_Data!B$2:I$69, 8, FALSE)</f>
        <v>#N/A</v>
      </c>
      <c r="G1317" t="e">
        <f t="shared" si="40"/>
        <v>#N/A</v>
      </c>
      <c r="H1317" t="e">
        <f t="shared" si="41"/>
        <v>#N/A</v>
      </c>
      <c r="J1317" s="13"/>
    </row>
    <row r="1318" spans="2:10" x14ac:dyDescent="0.2">
      <c r="B1318"/>
      <c r="D1318"/>
      <c r="E1318" t="e">
        <f>VLOOKUP(Element_Concentrations!B1318,Sample_Data!B$2:I$69,7,FALSE)</f>
        <v>#N/A</v>
      </c>
      <c r="F1318" t="e">
        <f>VLOOKUP(Element_Concentrations!B1318, Sample_Data!B$2:I$69, 8, FALSE)</f>
        <v>#N/A</v>
      </c>
      <c r="G1318" t="e">
        <f t="shared" si="40"/>
        <v>#N/A</v>
      </c>
      <c r="H1318" t="e">
        <f t="shared" si="41"/>
        <v>#N/A</v>
      </c>
      <c r="J1318" s="13"/>
    </row>
    <row r="1319" spans="2:10" x14ac:dyDescent="0.2">
      <c r="B1319"/>
      <c r="D1319"/>
      <c r="E1319" t="e">
        <f>VLOOKUP(Element_Concentrations!B1319,Sample_Data!B$2:I$69,7,FALSE)</f>
        <v>#N/A</v>
      </c>
      <c r="F1319" t="e">
        <f>VLOOKUP(Element_Concentrations!B1319, Sample_Data!B$2:I$69, 8, FALSE)</f>
        <v>#N/A</v>
      </c>
      <c r="G1319" t="e">
        <f t="shared" si="40"/>
        <v>#N/A</v>
      </c>
      <c r="H1319" t="e">
        <f t="shared" si="41"/>
        <v>#N/A</v>
      </c>
      <c r="J1319"/>
    </row>
    <row r="1320" spans="2:10" x14ac:dyDescent="0.2">
      <c r="B1320"/>
      <c r="D1320"/>
      <c r="E1320" t="e">
        <f>VLOOKUP(Element_Concentrations!B1320,Sample_Data!B$2:I$69,7,FALSE)</f>
        <v>#N/A</v>
      </c>
      <c r="F1320" t="e">
        <f>VLOOKUP(Element_Concentrations!B1320, Sample_Data!B$2:I$69, 8, FALSE)</f>
        <v>#N/A</v>
      </c>
      <c r="G1320" t="e">
        <f t="shared" si="40"/>
        <v>#N/A</v>
      </c>
      <c r="H1320" t="e">
        <f t="shared" si="41"/>
        <v>#N/A</v>
      </c>
      <c r="J1320"/>
    </row>
    <row r="1321" spans="2:10" x14ac:dyDescent="0.2">
      <c r="B1321"/>
      <c r="D1321"/>
      <c r="E1321" t="e">
        <f>VLOOKUP(Element_Concentrations!B1321,Sample_Data!B$2:I$69,7,FALSE)</f>
        <v>#N/A</v>
      </c>
      <c r="F1321" t="e">
        <f>VLOOKUP(Element_Concentrations!B1321, Sample_Data!B$2:I$69, 8, FALSE)</f>
        <v>#N/A</v>
      </c>
      <c r="G1321" t="e">
        <f t="shared" si="40"/>
        <v>#N/A</v>
      </c>
      <c r="H1321" t="e">
        <f t="shared" si="41"/>
        <v>#N/A</v>
      </c>
      <c r="J1321"/>
    </row>
    <row r="1322" spans="2:10" x14ac:dyDescent="0.2">
      <c r="B1322"/>
      <c r="D1322"/>
      <c r="E1322" t="e">
        <f>VLOOKUP(Element_Concentrations!B1322,Sample_Data!B$2:I$69,7,FALSE)</f>
        <v>#N/A</v>
      </c>
      <c r="F1322" t="e">
        <f>VLOOKUP(Element_Concentrations!B1322, Sample_Data!B$2:I$69, 8, FALSE)</f>
        <v>#N/A</v>
      </c>
      <c r="G1322" t="e">
        <f t="shared" si="40"/>
        <v>#N/A</v>
      </c>
      <c r="H1322" t="e">
        <f t="shared" si="41"/>
        <v>#N/A</v>
      </c>
      <c r="J1322"/>
    </row>
    <row r="1323" spans="2:10" x14ac:dyDescent="0.2">
      <c r="B1323"/>
      <c r="D1323"/>
      <c r="E1323" t="e">
        <f>VLOOKUP(Element_Concentrations!B1323,Sample_Data!B$2:I$69,7,FALSE)</f>
        <v>#N/A</v>
      </c>
      <c r="F1323" t="e">
        <f>VLOOKUP(Element_Concentrations!B1323, Sample_Data!B$2:I$69, 8, FALSE)</f>
        <v>#N/A</v>
      </c>
      <c r="G1323" t="e">
        <f t="shared" si="40"/>
        <v>#N/A</v>
      </c>
      <c r="H1323" t="e">
        <f t="shared" si="41"/>
        <v>#N/A</v>
      </c>
      <c r="J1323"/>
    </row>
    <row r="1324" spans="2:10" x14ac:dyDescent="0.2">
      <c r="B1324"/>
      <c r="D1324"/>
      <c r="E1324" t="e">
        <f>VLOOKUP(Element_Concentrations!B1324,Sample_Data!B$2:I$69,7,FALSE)</f>
        <v>#N/A</v>
      </c>
      <c r="F1324" t="e">
        <f>VLOOKUP(Element_Concentrations!B1324, Sample_Data!B$2:I$69, 8, FALSE)</f>
        <v>#N/A</v>
      </c>
      <c r="G1324" t="e">
        <f t="shared" si="40"/>
        <v>#N/A</v>
      </c>
      <c r="H1324" t="e">
        <f t="shared" si="41"/>
        <v>#N/A</v>
      </c>
      <c r="J1324"/>
    </row>
    <row r="1325" spans="2:10" x14ac:dyDescent="0.2">
      <c r="B1325"/>
      <c r="D1325"/>
      <c r="E1325" t="e">
        <f>VLOOKUP(Element_Concentrations!B1325,Sample_Data!B$2:I$69,7,FALSE)</f>
        <v>#N/A</v>
      </c>
      <c r="F1325" t="e">
        <f>VLOOKUP(Element_Concentrations!B1325, Sample_Data!B$2:I$69, 8, FALSE)</f>
        <v>#N/A</v>
      </c>
      <c r="G1325" t="e">
        <f t="shared" si="40"/>
        <v>#N/A</v>
      </c>
      <c r="H1325" t="e">
        <f t="shared" si="41"/>
        <v>#N/A</v>
      </c>
      <c r="J1325"/>
    </row>
    <row r="1326" spans="2:10" x14ac:dyDescent="0.2">
      <c r="B1326"/>
      <c r="D1326"/>
      <c r="E1326" t="e">
        <f>VLOOKUP(Element_Concentrations!B1326,Sample_Data!B$2:I$69,7,FALSE)</f>
        <v>#N/A</v>
      </c>
      <c r="F1326" t="e">
        <f>VLOOKUP(Element_Concentrations!B1326, Sample_Data!B$2:I$69, 8, FALSE)</f>
        <v>#N/A</v>
      </c>
      <c r="G1326" t="e">
        <f t="shared" si="40"/>
        <v>#N/A</v>
      </c>
      <c r="H1326" t="e">
        <f t="shared" si="41"/>
        <v>#N/A</v>
      </c>
      <c r="J1326"/>
    </row>
    <row r="1327" spans="2:10" x14ac:dyDescent="0.2">
      <c r="B1327"/>
      <c r="D1327"/>
      <c r="E1327" t="e">
        <f>VLOOKUP(Element_Concentrations!B1327,Sample_Data!B$2:I$69,7,FALSE)</f>
        <v>#N/A</v>
      </c>
      <c r="F1327" t="e">
        <f>VLOOKUP(Element_Concentrations!B1327, Sample_Data!B$2:I$69, 8, FALSE)</f>
        <v>#N/A</v>
      </c>
      <c r="G1327" t="e">
        <f t="shared" si="40"/>
        <v>#N/A</v>
      </c>
      <c r="H1327" t="e">
        <f t="shared" si="41"/>
        <v>#N/A</v>
      </c>
      <c r="J1327"/>
    </row>
    <row r="1328" spans="2:10" x14ac:dyDescent="0.2">
      <c r="B1328"/>
      <c r="D1328"/>
      <c r="E1328" t="e">
        <f>VLOOKUP(Element_Concentrations!B1328,Sample_Data!B$2:I$69,7,FALSE)</f>
        <v>#N/A</v>
      </c>
      <c r="F1328" t="e">
        <f>VLOOKUP(Element_Concentrations!B1328, Sample_Data!B$2:I$69, 8, FALSE)</f>
        <v>#N/A</v>
      </c>
      <c r="G1328" t="e">
        <f t="shared" si="40"/>
        <v>#N/A</v>
      </c>
      <c r="H1328" t="e">
        <f t="shared" si="41"/>
        <v>#N/A</v>
      </c>
      <c r="J1328"/>
    </row>
    <row r="1329" spans="2:10" x14ac:dyDescent="0.2">
      <c r="B1329"/>
      <c r="D1329"/>
      <c r="E1329" t="e">
        <f>VLOOKUP(Element_Concentrations!B1329,Sample_Data!B$2:I$69,7,FALSE)</f>
        <v>#N/A</v>
      </c>
      <c r="F1329" t="e">
        <f>VLOOKUP(Element_Concentrations!B1329, Sample_Data!B$2:I$69, 8, FALSE)</f>
        <v>#N/A</v>
      </c>
      <c r="G1329" t="e">
        <f t="shared" si="40"/>
        <v>#N/A</v>
      </c>
      <c r="H1329" t="e">
        <f t="shared" si="41"/>
        <v>#N/A</v>
      </c>
      <c r="J1329"/>
    </row>
    <row r="1330" spans="2:10" x14ac:dyDescent="0.2">
      <c r="B1330"/>
      <c r="D1330"/>
      <c r="E1330" t="e">
        <f>VLOOKUP(Element_Concentrations!B1330,Sample_Data!B$2:I$69,7,FALSE)</f>
        <v>#N/A</v>
      </c>
      <c r="F1330" t="e">
        <f>VLOOKUP(Element_Concentrations!B1330, Sample_Data!B$2:I$69, 8, FALSE)</f>
        <v>#N/A</v>
      </c>
      <c r="G1330" t="e">
        <f t="shared" si="40"/>
        <v>#N/A</v>
      </c>
      <c r="H1330" t="e">
        <f t="shared" si="41"/>
        <v>#N/A</v>
      </c>
      <c r="J1330"/>
    </row>
    <row r="1331" spans="2:10" x14ac:dyDescent="0.2">
      <c r="B1331"/>
      <c r="D1331"/>
      <c r="E1331" t="e">
        <f>VLOOKUP(Element_Concentrations!B1331,Sample_Data!B$2:I$69,7,FALSE)</f>
        <v>#N/A</v>
      </c>
      <c r="F1331" t="e">
        <f>VLOOKUP(Element_Concentrations!B1331, Sample_Data!B$2:I$69, 8, FALSE)</f>
        <v>#N/A</v>
      </c>
      <c r="G1331" t="e">
        <f t="shared" si="40"/>
        <v>#N/A</v>
      </c>
      <c r="H1331" t="e">
        <f t="shared" si="41"/>
        <v>#N/A</v>
      </c>
      <c r="J1331"/>
    </row>
    <row r="1332" spans="2:10" x14ac:dyDescent="0.2">
      <c r="B1332"/>
      <c r="D1332"/>
      <c r="E1332" t="e">
        <f>VLOOKUP(Element_Concentrations!B1332,Sample_Data!B$2:I$69,7,FALSE)</f>
        <v>#N/A</v>
      </c>
      <c r="F1332" t="e">
        <f>VLOOKUP(Element_Concentrations!B1332, Sample_Data!B$2:I$69, 8, FALSE)</f>
        <v>#N/A</v>
      </c>
      <c r="G1332" t="e">
        <f t="shared" si="40"/>
        <v>#N/A</v>
      </c>
      <c r="H1332" t="e">
        <f t="shared" si="41"/>
        <v>#N/A</v>
      </c>
      <c r="J1332"/>
    </row>
    <row r="1333" spans="2:10" x14ac:dyDescent="0.2">
      <c r="B1333"/>
      <c r="D1333"/>
      <c r="E1333" t="e">
        <f>VLOOKUP(Element_Concentrations!B1333,Sample_Data!B$2:I$69,7,FALSE)</f>
        <v>#N/A</v>
      </c>
      <c r="F1333" t="e">
        <f>VLOOKUP(Element_Concentrations!B1333, Sample_Data!B$2:I$69, 8, FALSE)</f>
        <v>#N/A</v>
      </c>
      <c r="G1333" t="e">
        <f t="shared" si="40"/>
        <v>#N/A</v>
      </c>
      <c r="H1333" t="e">
        <f t="shared" si="41"/>
        <v>#N/A</v>
      </c>
      <c r="J1333"/>
    </row>
    <row r="1334" spans="2:10" x14ac:dyDescent="0.2">
      <c r="B1334"/>
      <c r="D1334"/>
      <c r="E1334" t="e">
        <f>VLOOKUP(Element_Concentrations!B1334,Sample_Data!B$2:I$69,7,FALSE)</f>
        <v>#N/A</v>
      </c>
      <c r="F1334" t="e">
        <f>VLOOKUP(Element_Concentrations!B1334, Sample_Data!B$2:I$69, 8, FALSE)</f>
        <v>#N/A</v>
      </c>
      <c r="G1334" t="e">
        <f t="shared" si="40"/>
        <v>#N/A</v>
      </c>
      <c r="H1334" t="e">
        <f t="shared" si="41"/>
        <v>#N/A</v>
      </c>
      <c r="J1334"/>
    </row>
    <row r="1335" spans="2:10" x14ac:dyDescent="0.2">
      <c r="D1335"/>
      <c r="E1335" t="e">
        <f>VLOOKUP(Element_Concentrations!B1335,Sample_Data!B$2:I$69,7,FALSE)</f>
        <v>#N/A</v>
      </c>
      <c r="F1335" t="e">
        <f>VLOOKUP(Element_Concentrations!B1335, Sample_Data!B$2:I$69, 8, FALSE)</f>
        <v>#N/A</v>
      </c>
      <c r="G1335" t="e">
        <f t="shared" si="40"/>
        <v>#N/A</v>
      </c>
      <c r="H1335" t="e">
        <f t="shared" si="41"/>
        <v>#N/A</v>
      </c>
      <c r="J1335"/>
    </row>
    <row r="1336" spans="2:10" x14ac:dyDescent="0.2">
      <c r="D1336"/>
      <c r="E1336" t="e">
        <f>VLOOKUP(Element_Concentrations!B1336,Sample_Data!B$2:I$69,7,FALSE)</f>
        <v>#N/A</v>
      </c>
      <c r="F1336" t="e">
        <f>VLOOKUP(Element_Concentrations!B1336, Sample_Data!B$2:I$69, 8, FALSE)</f>
        <v>#N/A</v>
      </c>
      <c r="G1336" t="e">
        <f t="shared" si="40"/>
        <v>#N/A</v>
      </c>
      <c r="H1336" t="e">
        <f t="shared" si="41"/>
        <v>#N/A</v>
      </c>
      <c r="J1336"/>
    </row>
    <row r="1337" spans="2:10" x14ac:dyDescent="0.2">
      <c r="D1337"/>
      <c r="E1337" t="e">
        <f>VLOOKUP(Element_Concentrations!B1337,Sample_Data!B$2:I$69,7,FALSE)</f>
        <v>#N/A</v>
      </c>
      <c r="F1337" t="e">
        <f>VLOOKUP(Element_Concentrations!B1337, Sample_Data!B$2:I$69, 8, FALSE)</f>
        <v>#N/A</v>
      </c>
      <c r="G1337" t="e">
        <f t="shared" si="40"/>
        <v>#N/A</v>
      </c>
      <c r="H1337" t="e">
        <f t="shared" si="41"/>
        <v>#N/A</v>
      </c>
      <c r="J1337"/>
    </row>
    <row r="1338" spans="2:10" x14ac:dyDescent="0.2">
      <c r="D1338"/>
      <c r="E1338" t="e">
        <f>VLOOKUP(Element_Concentrations!B1338,Sample_Data!B$2:I$69,7,FALSE)</f>
        <v>#N/A</v>
      </c>
      <c r="F1338" t="e">
        <f>VLOOKUP(Element_Concentrations!B1338, Sample_Data!B$2:I$69, 8, FALSE)</f>
        <v>#N/A</v>
      </c>
      <c r="G1338" t="e">
        <f t="shared" si="40"/>
        <v>#N/A</v>
      </c>
      <c r="H1338" t="e">
        <f t="shared" si="41"/>
        <v>#N/A</v>
      </c>
      <c r="J1338"/>
    </row>
    <row r="1339" spans="2:10" x14ac:dyDescent="0.2">
      <c r="D1339"/>
      <c r="E1339" t="e">
        <f>VLOOKUP(Element_Concentrations!B1339,Sample_Data!B$2:I$69,7,FALSE)</f>
        <v>#N/A</v>
      </c>
      <c r="F1339" t="e">
        <f>VLOOKUP(Element_Concentrations!B1339, Sample_Data!B$2:I$69, 8, FALSE)</f>
        <v>#N/A</v>
      </c>
      <c r="G1339" t="e">
        <f t="shared" si="40"/>
        <v>#N/A</v>
      </c>
      <c r="H1339" t="e">
        <f t="shared" si="41"/>
        <v>#N/A</v>
      </c>
      <c r="J1339"/>
    </row>
    <row r="1340" spans="2:10" x14ac:dyDescent="0.2">
      <c r="D1340"/>
      <c r="E1340" t="e">
        <f>VLOOKUP(Element_Concentrations!B1340,Sample_Data!B$2:I$69,7,FALSE)</f>
        <v>#N/A</v>
      </c>
      <c r="F1340" t="e">
        <f>VLOOKUP(Element_Concentrations!B1340, Sample_Data!B$2:I$69, 8, FALSE)</f>
        <v>#N/A</v>
      </c>
      <c r="G1340" t="e">
        <f t="shared" si="40"/>
        <v>#N/A</v>
      </c>
      <c r="H1340" t="e">
        <f t="shared" si="41"/>
        <v>#N/A</v>
      </c>
      <c r="J1340"/>
    </row>
    <row r="1341" spans="2:10" x14ac:dyDescent="0.2">
      <c r="D1341"/>
      <c r="E1341" t="e">
        <f>VLOOKUP(Element_Concentrations!B1341,Sample_Data!B$2:I$69,7,FALSE)</f>
        <v>#N/A</v>
      </c>
      <c r="F1341" t="e">
        <f>VLOOKUP(Element_Concentrations!B1341, Sample_Data!B$2:I$69, 8, FALSE)</f>
        <v>#N/A</v>
      </c>
      <c r="G1341" t="e">
        <f t="shared" si="40"/>
        <v>#N/A</v>
      </c>
      <c r="H1341" t="e">
        <f t="shared" si="41"/>
        <v>#N/A</v>
      </c>
      <c r="J1341"/>
    </row>
    <row r="1342" spans="2:10" x14ac:dyDescent="0.2">
      <c r="D1342"/>
      <c r="E1342" t="e">
        <f>VLOOKUP(Element_Concentrations!B1342,Sample_Data!B$2:I$69,7,FALSE)</f>
        <v>#N/A</v>
      </c>
      <c r="F1342" t="e">
        <f>VLOOKUP(Element_Concentrations!B1342, Sample_Data!B$2:I$69, 8, FALSE)</f>
        <v>#N/A</v>
      </c>
      <c r="G1342" t="e">
        <f t="shared" si="40"/>
        <v>#N/A</v>
      </c>
      <c r="H1342" t="e">
        <f t="shared" si="41"/>
        <v>#N/A</v>
      </c>
      <c r="J1342"/>
    </row>
    <row r="1343" spans="2:10" x14ac:dyDescent="0.2">
      <c r="D1343"/>
      <c r="E1343" t="e">
        <f>VLOOKUP(Element_Concentrations!B1343,Sample_Data!B$2:I$69,7,FALSE)</f>
        <v>#N/A</v>
      </c>
      <c r="F1343" t="e">
        <f>VLOOKUP(Element_Concentrations!B1343, Sample_Data!B$2:I$69, 8, FALSE)</f>
        <v>#N/A</v>
      </c>
      <c r="G1343" t="e">
        <f t="shared" si="40"/>
        <v>#N/A</v>
      </c>
      <c r="H1343" t="e">
        <f t="shared" si="41"/>
        <v>#N/A</v>
      </c>
      <c r="J1343"/>
    </row>
    <row r="1344" spans="2:10" x14ac:dyDescent="0.2">
      <c r="D1344"/>
      <c r="E1344" t="e">
        <f>VLOOKUP(Element_Concentrations!B1344,Sample_Data!B$2:I$69,7,FALSE)</f>
        <v>#N/A</v>
      </c>
      <c r="F1344" t="e">
        <f>VLOOKUP(Element_Concentrations!B1344, Sample_Data!B$2:I$69, 8, FALSE)</f>
        <v>#N/A</v>
      </c>
      <c r="G1344" t="e">
        <f t="shared" si="40"/>
        <v>#N/A</v>
      </c>
      <c r="H1344" t="e">
        <f t="shared" si="41"/>
        <v>#N/A</v>
      </c>
      <c r="J1344"/>
    </row>
    <row r="1345" spans="4:10" x14ac:dyDescent="0.2">
      <c r="D1345"/>
      <c r="E1345" t="e">
        <f>VLOOKUP(Element_Concentrations!B1345,Sample_Data!B$2:I$69,7,FALSE)</f>
        <v>#N/A</v>
      </c>
      <c r="F1345" t="e">
        <f>VLOOKUP(Element_Concentrations!B1345, Sample_Data!B$2:I$69, 8, FALSE)</f>
        <v>#N/A</v>
      </c>
      <c r="G1345" t="e">
        <f t="shared" si="40"/>
        <v>#N/A</v>
      </c>
      <c r="H1345" t="e">
        <f t="shared" si="41"/>
        <v>#N/A</v>
      </c>
      <c r="J1345"/>
    </row>
    <row r="1346" spans="4:10" x14ac:dyDescent="0.2">
      <c r="D1346"/>
      <c r="E1346" t="e">
        <f>VLOOKUP(Element_Concentrations!B1346,Sample_Data!B$2:I$69,7,FALSE)</f>
        <v>#N/A</v>
      </c>
      <c r="F1346" t="e">
        <f>VLOOKUP(Element_Concentrations!B1346, Sample_Data!B$2:I$69, 8, FALSE)</f>
        <v>#N/A</v>
      </c>
      <c r="G1346" t="e">
        <f t="shared" ref="G1346:G1409" si="42">D1346*E1346</f>
        <v>#N/A</v>
      </c>
      <c r="H1346" t="e">
        <f t="shared" ref="H1346:H1409" si="43">G1346/F1346</f>
        <v>#N/A</v>
      </c>
      <c r="J1346"/>
    </row>
    <row r="1347" spans="4:10" x14ac:dyDescent="0.2">
      <c r="D1347"/>
      <c r="E1347" t="e">
        <f>VLOOKUP(Element_Concentrations!B1347,Sample_Data!B$2:I$69,7,FALSE)</f>
        <v>#N/A</v>
      </c>
      <c r="F1347" t="e">
        <f>VLOOKUP(Element_Concentrations!B1347, Sample_Data!B$2:I$69, 8, FALSE)</f>
        <v>#N/A</v>
      </c>
      <c r="G1347" t="e">
        <f t="shared" si="42"/>
        <v>#N/A</v>
      </c>
      <c r="H1347" t="e">
        <f t="shared" si="43"/>
        <v>#N/A</v>
      </c>
      <c r="J1347"/>
    </row>
    <row r="1348" spans="4:10" x14ac:dyDescent="0.2">
      <c r="D1348"/>
      <c r="E1348" t="e">
        <f>VLOOKUP(Element_Concentrations!B1348,Sample_Data!B$2:I$69,7,FALSE)</f>
        <v>#N/A</v>
      </c>
      <c r="F1348" t="e">
        <f>VLOOKUP(Element_Concentrations!B1348, Sample_Data!B$2:I$69, 8, FALSE)</f>
        <v>#N/A</v>
      </c>
      <c r="G1348" t="e">
        <f t="shared" si="42"/>
        <v>#N/A</v>
      </c>
      <c r="H1348" t="e">
        <f t="shared" si="43"/>
        <v>#N/A</v>
      </c>
      <c r="J1348" s="13"/>
    </row>
    <row r="1349" spans="4:10" x14ac:dyDescent="0.2">
      <c r="D1349"/>
      <c r="E1349" t="e">
        <f>VLOOKUP(Element_Concentrations!B1349,Sample_Data!B$2:I$69,7,FALSE)</f>
        <v>#N/A</v>
      </c>
      <c r="F1349" t="e">
        <f>VLOOKUP(Element_Concentrations!B1349, Sample_Data!B$2:I$69, 8, FALSE)</f>
        <v>#N/A</v>
      </c>
      <c r="G1349" t="e">
        <f t="shared" si="42"/>
        <v>#N/A</v>
      </c>
      <c r="H1349" t="e">
        <f t="shared" si="43"/>
        <v>#N/A</v>
      </c>
      <c r="J1349" s="13"/>
    </row>
    <row r="1350" spans="4:10" x14ac:dyDescent="0.2">
      <c r="D1350"/>
      <c r="E1350" t="e">
        <f>VLOOKUP(Element_Concentrations!B1350,Sample_Data!B$2:I$69,7,FALSE)</f>
        <v>#N/A</v>
      </c>
      <c r="F1350" t="e">
        <f>VLOOKUP(Element_Concentrations!B1350, Sample_Data!B$2:I$69, 8, FALSE)</f>
        <v>#N/A</v>
      </c>
      <c r="G1350" t="e">
        <f t="shared" si="42"/>
        <v>#N/A</v>
      </c>
      <c r="H1350" t="e">
        <f t="shared" si="43"/>
        <v>#N/A</v>
      </c>
      <c r="J1350"/>
    </row>
    <row r="1351" spans="4:10" x14ac:dyDescent="0.2">
      <c r="D1351"/>
      <c r="E1351" t="e">
        <f>VLOOKUP(Element_Concentrations!B1351,Sample_Data!B$2:I$69,7,FALSE)</f>
        <v>#N/A</v>
      </c>
      <c r="F1351" t="e">
        <f>VLOOKUP(Element_Concentrations!B1351, Sample_Data!B$2:I$69, 8, FALSE)</f>
        <v>#N/A</v>
      </c>
      <c r="G1351" t="e">
        <f t="shared" si="42"/>
        <v>#N/A</v>
      </c>
      <c r="H1351" t="e">
        <f t="shared" si="43"/>
        <v>#N/A</v>
      </c>
      <c r="J1351"/>
    </row>
    <row r="1352" spans="4:10" x14ac:dyDescent="0.2">
      <c r="D1352"/>
      <c r="E1352" t="e">
        <f>VLOOKUP(Element_Concentrations!B1352,Sample_Data!B$2:I$69,7,FALSE)</f>
        <v>#N/A</v>
      </c>
      <c r="F1352" t="e">
        <f>VLOOKUP(Element_Concentrations!B1352, Sample_Data!B$2:I$69, 8, FALSE)</f>
        <v>#N/A</v>
      </c>
      <c r="G1352" t="e">
        <f t="shared" si="42"/>
        <v>#N/A</v>
      </c>
      <c r="H1352" t="e">
        <f t="shared" si="43"/>
        <v>#N/A</v>
      </c>
      <c r="J1352"/>
    </row>
    <row r="1353" spans="4:10" x14ac:dyDescent="0.2">
      <c r="D1353"/>
      <c r="E1353" t="e">
        <f>VLOOKUP(Element_Concentrations!B1353,Sample_Data!B$2:I$69,7,FALSE)</f>
        <v>#N/A</v>
      </c>
      <c r="F1353" t="e">
        <f>VLOOKUP(Element_Concentrations!B1353, Sample_Data!B$2:I$69, 8, FALSE)</f>
        <v>#N/A</v>
      </c>
      <c r="G1353" t="e">
        <f t="shared" si="42"/>
        <v>#N/A</v>
      </c>
      <c r="H1353" t="e">
        <f t="shared" si="43"/>
        <v>#N/A</v>
      </c>
      <c r="J1353"/>
    </row>
    <row r="1354" spans="4:10" x14ac:dyDescent="0.2">
      <c r="D1354"/>
      <c r="E1354" t="e">
        <f>VLOOKUP(Element_Concentrations!B1354,Sample_Data!B$2:I$69,7,FALSE)</f>
        <v>#N/A</v>
      </c>
      <c r="F1354" t="e">
        <f>VLOOKUP(Element_Concentrations!B1354, Sample_Data!B$2:I$69, 8, FALSE)</f>
        <v>#N/A</v>
      </c>
      <c r="G1354" t="e">
        <f t="shared" si="42"/>
        <v>#N/A</v>
      </c>
      <c r="H1354" t="e">
        <f t="shared" si="43"/>
        <v>#N/A</v>
      </c>
      <c r="J1354"/>
    </row>
    <row r="1355" spans="4:10" x14ac:dyDescent="0.2">
      <c r="D1355"/>
      <c r="E1355" t="e">
        <f>VLOOKUP(Element_Concentrations!B1355,Sample_Data!B$2:I$69,7,FALSE)</f>
        <v>#N/A</v>
      </c>
      <c r="F1355" t="e">
        <f>VLOOKUP(Element_Concentrations!B1355, Sample_Data!B$2:I$69, 8, FALSE)</f>
        <v>#N/A</v>
      </c>
      <c r="G1355" t="e">
        <f t="shared" si="42"/>
        <v>#N/A</v>
      </c>
      <c r="H1355" t="e">
        <f t="shared" si="43"/>
        <v>#N/A</v>
      </c>
      <c r="J1355"/>
    </row>
    <row r="1356" spans="4:10" x14ac:dyDescent="0.2">
      <c r="D1356"/>
      <c r="E1356" t="e">
        <f>VLOOKUP(Element_Concentrations!B1356,Sample_Data!B$2:I$69,7,FALSE)</f>
        <v>#N/A</v>
      </c>
      <c r="F1356" t="e">
        <f>VLOOKUP(Element_Concentrations!B1356, Sample_Data!B$2:I$69, 8, FALSE)</f>
        <v>#N/A</v>
      </c>
      <c r="G1356" t="e">
        <f t="shared" si="42"/>
        <v>#N/A</v>
      </c>
      <c r="H1356" t="e">
        <f t="shared" si="43"/>
        <v>#N/A</v>
      </c>
      <c r="J1356"/>
    </row>
    <row r="1357" spans="4:10" x14ac:dyDescent="0.2">
      <c r="D1357"/>
      <c r="E1357" t="e">
        <f>VLOOKUP(Element_Concentrations!B1357,Sample_Data!B$2:I$69,7,FALSE)</f>
        <v>#N/A</v>
      </c>
      <c r="F1357" t="e">
        <f>VLOOKUP(Element_Concentrations!B1357, Sample_Data!B$2:I$69, 8, FALSE)</f>
        <v>#N/A</v>
      </c>
      <c r="G1357" t="e">
        <f t="shared" si="42"/>
        <v>#N/A</v>
      </c>
      <c r="H1357" t="e">
        <f t="shared" si="43"/>
        <v>#N/A</v>
      </c>
      <c r="J1357"/>
    </row>
    <row r="1358" spans="4:10" x14ac:dyDescent="0.2">
      <c r="D1358"/>
      <c r="E1358" t="e">
        <f>VLOOKUP(Element_Concentrations!B1358,Sample_Data!B$2:I$69,7,FALSE)</f>
        <v>#N/A</v>
      </c>
      <c r="F1358" t="e">
        <f>VLOOKUP(Element_Concentrations!B1358, Sample_Data!B$2:I$69, 8, FALSE)</f>
        <v>#N/A</v>
      </c>
      <c r="G1358" t="e">
        <f t="shared" si="42"/>
        <v>#N/A</v>
      </c>
      <c r="H1358" t="e">
        <f t="shared" si="43"/>
        <v>#N/A</v>
      </c>
      <c r="J1358"/>
    </row>
    <row r="1359" spans="4:10" x14ac:dyDescent="0.2">
      <c r="D1359"/>
      <c r="E1359" t="e">
        <f>VLOOKUP(Element_Concentrations!B1359,Sample_Data!B$2:I$69,7,FALSE)</f>
        <v>#N/A</v>
      </c>
      <c r="F1359" t="e">
        <f>VLOOKUP(Element_Concentrations!B1359, Sample_Data!B$2:I$69, 8, FALSE)</f>
        <v>#N/A</v>
      </c>
      <c r="G1359" t="e">
        <f t="shared" si="42"/>
        <v>#N/A</v>
      </c>
      <c r="H1359" t="e">
        <f t="shared" si="43"/>
        <v>#N/A</v>
      </c>
      <c r="J1359"/>
    </row>
    <row r="1360" spans="4:10" x14ac:dyDescent="0.2">
      <c r="D1360"/>
      <c r="E1360" t="e">
        <f>VLOOKUP(Element_Concentrations!B1360,Sample_Data!B$2:I$69,7,FALSE)</f>
        <v>#N/A</v>
      </c>
      <c r="F1360" t="e">
        <f>VLOOKUP(Element_Concentrations!B1360, Sample_Data!B$2:I$69, 8, FALSE)</f>
        <v>#N/A</v>
      </c>
      <c r="G1360" t="e">
        <f t="shared" si="42"/>
        <v>#N/A</v>
      </c>
      <c r="H1360" t="e">
        <f t="shared" si="43"/>
        <v>#N/A</v>
      </c>
      <c r="J1360"/>
    </row>
    <row r="1361" spans="4:10" x14ac:dyDescent="0.2">
      <c r="D1361"/>
      <c r="E1361" t="e">
        <f>VLOOKUP(Element_Concentrations!B1361,Sample_Data!B$2:I$69,7,FALSE)</f>
        <v>#N/A</v>
      </c>
      <c r="F1361" t="e">
        <f>VLOOKUP(Element_Concentrations!B1361, Sample_Data!B$2:I$69, 8, FALSE)</f>
        <v>#N/A</v>
      </c>
      <c r="G1361" t="e">
        <f t="shared" si="42"/>
        <v>#N/A</v>
      </c>
      <c r="H1361" t="e">
        <f t="shared" si="43"/>
        <v>#N/A</v>
      </c>
      <c r="J1361"/>
    </row>
    <row r="1362" spans="4:10" x14ac:dyDescent="0.2">
      <c r="D1362"/>
      <c r="E1362" t="e">
        <f>VLOOKUP(Element_Concentrations!B1362,Sample_Data!B$2:I$69,7,FALSE)</f>
        <v>#N/A</v>
      </c>
      <c r="F1362" t="e">
        <f>VLOOKUP(Element_Concentrations!B1362, Sample_Data!B$2:I$69, 8, FALSE)</f>
        <v>#N/A</v>
      </c>
      <c r="G1362" t="e">
        <f t="shared" si="42"/>
        <v>#N/A</v>
      </c>
      <c r="H1362" t="e">
        <f t="shared" si="43"/>
        <v>#N/A</v>
      </c>
      <c r="J1362"/>
    </row>
    <row r="1363" spans="4:10" x14ac:dyDescent="0.2">
      <c r="D1363"/>
      <c r="E1363" t="e">
        <f>VLOOKUP(Element_Concentrations!B1363,Sample_Data!B$2:I$69,7,FALSE)</f>
        <v>#N/A</v>
      </c>
      <c r="F1363" t="e">
        <f>VLOOKUP(Element_Concentrations!B1363, Sample_Data!B$2:I$69, 8, FALSE)</f>
        <v>#N/A</v>
      </c>
      <c r="G1363" t="e">
        <f t="shared" si="42"/>
        <v>#N/A</v>
      </c>
      <c r="H1363" t="e">
        <f t="shared" si="43"/>
        <v>#N/A</v>
      </c>
      <c r="J1363"/>
    </row>
    <row r="1364" spans="4:10" x14ac:dyDescent="0.2">
      <c r="D1364"/>
      <c r="E1364" t="e">
        <f>VLOOKUP(Element_Concentrations!B1364,Sample_Data!B$2:I$69,7,FALSE)</f>
        <v>#N/A</v>
      </c>
      <c r="F1364" t="e">
        <f>VLOOKUP(Element_Concentrations!B1364, Sample_Data!B$2:I$69, 8, FALSE)</f>
        <v>#N/A</v>
      </c>
      <c r="G1364" t="e">
        <f t="shared" si="42"/>
        <v>#N/A</v>
      </c>
      <c r="H1364" t="e">
        <f t="shared" si="43"/>
        <v>#N/A</v>
      </c>
      <c r="J1364"/>
    </row>
    <row r="1365" spans="4:10" x14ac:dyDescent="0.2">
      <c r="D1365"/>
      <c r="E1365" t="e">
        <f>VLOOKUP(Element_Concentrations!B1365,Sample_Data!B$2:I$69,7,FALSE)</f>
        <v>#N/A</v>
      </c>
      <c r="F1365" t="e">
        <f>VLOOKUP(Element_Concentrations!B1365, Sample_Data!B$2:I$69, 8, FALSE)</f>
        <v>#N/A</v>
      </c>
      <c r="G1365" t="e">
        <f t="shared" si="42"/>
        <v>#N/A</v>
      </c>
      <c r="H1365" t="e">
        <f t="shared" si="43"/>
        <v>#N/A</v>
      </c>
      <c r="J1365"/>
    </row>
    <row r="1366" spans="4:10" x14ac:dyDescent="0.2">
      <c r="D1366"/>
      <c r="E1366" t="e">
        <f>VLOOKUP(Element_Concentrations!B1366,Sample_Data!B$2:I$69,7,FALSE)</f>
        <v>#N/A</v>
      </c>
      <c r="F1366" t="e">
        <f>VLOOKUP(Element_Concentrations!B1366, Sample_Data!B$2:I$69, 8, FALSE)</f>
        <v>#N/A</v>
      </c>
      <c r="G1366" t="e">
        <f t="shared" si="42"/>
        <v>#N/A</v>
      </c>
      <c r="H1366" t="e">
        <f t="shared" si="43"/>
        <v>#N/A</v>
      </c>
      <c r="J1366"/>
    </row>
    <row r="1367" spans="4:10" x14ac:dyDescent="0.2">
      <c r="D1367"/>
      <c r="E1367" t="e">
        <f>VLOOKUP(Element_Concentrations!B1367,Sample_Data!B$2:I$69,7,FALSE)</f>
        <v>#N/A</v>
      </c>
      <c r="F1367" t="e">
        <f>VLOOKUP(Element_Concentrations!B1367, Sample_Data!B$2:I$69, 8, FALSE)</f>
        <v>#N/A</v>
      </c>
      <c r="G1367" t="e">
        <f t="shared" si="42"/>
        <v>#N/A</v>
      </c>
      <c r="H1367" t="e">
        <f t="shared" si="43"/>
        <v>#N/A</v>
      </c>
      <c r="J1367"/>
    </row>
    <row r="1368" spans="4:10" x14ac:dyDescent="0.2">
      <c r="D1368"/>
      <c r="E1368" t="e">
        <f>VLOOKUP(Element_Concentrations!B1368,Sample_Data!B$2:I$69,7,FALSE)</f>
        <v>#N/A</v>
      </c>
      <c r="F1368" t="e">
        <f>VLOOKUP(Element_Concentrations!B1368, Sample_Data!B$2:I$69, 8, FALSE)</f>
        <v>#N/A</v>
      </c>
      <c r="G1368" t="e">
        <f t="shared" si="42"/>
        <v>#N/A</v>
      </c>
      <c r="H1368" t="e">
        <f t="shared" si="43"/>
        <v>#N/A</v>
      </c>
      <c r="J1368"/>
    </row>
    <row r="1369" spans="4:10" x14ac:dyDescent="0.2">
      <c r="D1369"/>
      <c r="E1369" t="e">
        <f>VLOOKUP(Element_Concentrations!B1369,Sample_Data!B$2:I$69,7,FALSE)</f>
        <v>#N/A</v>
      </c>
      <c r="F1369" t="e">
        <f>VLOOKUP(Element_Concentrations!B1369, Sample_Data!B$2:I$69, 8, FALSE)</f>
        <v>#N/A</v>
      </c>
      <c r="G1369" t="e">
        <f t="shared" si="42"/>
        <v>#N/A</v>
      </c>
      <c r="H1369" t="e">
        <f t="shared" si="43"/>
        <v>#N/A</v>
      </c>
      <c r="J1369"/>
    </row>
    <row r="1370" spans="4:10" x14ac:dyDescent="0.2">
      <c r="D1370"/>
      <c r="E1370" t="e">
        <f>VLOOKUP(Element_Concentrations!B1370,Sample_Data!B$2:I$69,7,FALSE)</f>
        <v>#N/A</v>
      </c>
      <c r="F1370" t="e">
        <f>VLOOKUP(Element_Concentrations!B1370, Sample_Data!B$2:I$69, 8, FALSE)</f>
        <v>#N/A</v>
      </c>
      <c r="G1370" t="e">
        <f t="shared" si="42"/>
        <v>#N/A</v>
      </c>
      <c r="H1370" t="e">
        <f t="shared" si="43"/>
        <v>#N/A</v>
      </c>
      <c r="J1370"/>
    </row>
    <row r="1371" spans="4:10" x14ac:dyDescent="0.2">
      <c r="D1371"/>
      <c r="E1371" t="e">
        <f>VLOOKUP(Element_Concentrations!B1371,Sample_Data!B$2:I$69,7,FALSE)</f>
        <v>#N/A</v>
      </c>
      <c r="F1371" t="e">
        <f>VLOOKUP(Element_Concentrations!B1371, Sample_Data!B$2:I$69, 8, FALSE)</f>
        <v>#N/A</v>
      </c>
      <c r="G1371" t="e">
        <f t="shared" si="42"/>
        <v>#N/A</v>
      </c>
      <c r="H1371" t="e">
        <f t="shared" si="43"/>
        <v>#N/A</v>
      </c>
      <c r="J1371"/>
    </row>
    <row r="1372" spans="4:10" x14ac:dyDescent="0.2">
      <c r="D1372"/>
      <c r="E1372" t="e">
        <f>VLOOKUP(Element_Concentrations!B1372,Sample_Data!B$2:I$69,7,FALSE)</f>
        <v>#N/A</v>
      </c>
      <c r="F1372" t="e">
        <f>VLOOKUP(Element_Concentrations!B1372, Sample_Data!B$2:I$69, 8, FALSE)</f>
        <v>#N/A</v>
      </c>
      <c r="G1372" t="e">
        <f t="shared" si="42"/>
        <v>#N/A</v>
      </c>
      <c r="H1372" t="e">
        <f t="shared" si="43"/>
        <v>#N/A</v>
      </c>
      <c r="J1372"/>
    </row>
    <row r="1373" spans="4:10" x14ac:dyDescent="0.2">
      <c r="D1373"/>
      <c r="E1373" t="e">
        <f>VLOOKUP(Element_Concentrations!B1373,Sample_Data!B$2:I$69,7,FALSE)</f>
        <v>#N/A</v>
      </c>
      <c r="F1373" t="e">
        <f>VLOOKUP(Element_Concentrations!B1373, Sample_Data!B$2:I$69, 8, FALSE)</f>
        <v>#N/A</v>
      </c>
      <c r="G1373" t="e">
        <f t="shared" si="42"/>
        <v>#N/A</v>
      </c>
      <c r="H1373" t="e">
        <f t="shared" si="43"/>
        <v>#N/A</v>
      </c>
      <c r="J1373"/>
    </row>
    <row r="1374" spans="4:10" x14ac:dyDescent="0.2">
      <c r="D1374"/>
      <c r="E1374" t="e">
        <f>VLOOKUP(Element_Concentrations!B1374,Sample_Data!B$2:I$69,7,FALSE)</f>
        <v>#N/A</v>
      </c>
      <c r="F1374" t="e">
        <f>VLOOKUP(Element_Concentrations!B1374, Sample_Data!B$2:I$69, 8, FALSE)</f>
        <v>#N/A</v>
      </c>
      <c r="G1374" t="e">
        <f t="shared" si="42"/>
        <v>#N/A</v>
      </c>
      <c r="H1374" t="e">
        <f t="shared" si="43"/>
        <v>#N/A</v>
      </c>
      <c r="J1374"/>
    </row>
    <row r="1375" spans="4:10" x14ac:dyDescent="0.2">
      <c r="D1375"/>
      <c r="E1375" t="e">
        <f>VLOOKUP(Element_Concentrations!B1375,Sample_Data!B$2:I$69,7,FALSE)</f>
        <v>#N/A</v>
      </c>
      <c r="F1375" t="e">
        <f>VLOOKUP(Element_Concentrations!B1375, Sample_Data!B$2:I$69, 8, FALSE)</f>
        <v>#N/A</v>
      </c>
      <c r="G1375" t="e">
        <f t="shared" si="42"/>
        <v>#N/A</v>
      </c>
      <c r="H1375" t="e">
        <f t="shared" si="43"/>
        <v>#N/A</v>
      </c>
      <c r="J1375"/>
    </row>
    <row r="1376" spans="4:10" x14ac:dyDescent="0.2">
      <c r="D1376"/>
      <c r="E1376" t="e">
        <f>VLOOKUP(Element_Concentrations!B1376,Sample_Data!B$2:I$69,7,FALSE)</f>
        <v>#N/A</v>
      </c>
      <c r="F1376" t="e">
        <f>VLOOKUP(Element_Concentrations!B1376, Sample_Data!B$2:I$69, 8, FALSE)</f>
        <v>#N/A</v>
      </c>
      <c r="G1376" t="e">
        <f t="shared" si="42"/>
        <v>#N/A</v>
      </c>
      <c r="H1376" t="e">
        <f t="shared" si="43"/>
        <v>#N/A</v>
      </c>
      <c r="J1376"/>
    </row>
    <row r="1377" spans="4:10" x14ac:dyDescent="0.2">
      <c r="D1377"/>
      <c r="E1377" t="e">
        <f>VLOOKUP(Element_Concentrations!B1377,Sample_Data!B$2:I$69,7,FALSE)</f>
        <v>#N/A</v>
      </c>
      <c r="F1377" t="e">
        <f>VLOOKUP(Element_Concentrations!B1377, Sample_Data!B$2:I$69, 8, FALSE)</f>
        <v>#N/A</v>
      </c>
      <c r="G1377" t="e">
        <f t="shared" si="42"/>
        <v>#N/A</v>
      </c>
      <c r="H1377" t="e">
        <f t="shared" si="43"/>
        <v>#N/A</v>
      </c>
      <c r="J1377"/>
    </row>
    <row r="1378" spans="4:10" x14ac:dyDescent="0.2">
      <c r="D1378"/>
      <c r="E1378" t="e">
        <f>VLOOKUP(Element_Concentrations!B1378,Sample_Data!B$2:I$69,7,FALSE)</f>
        <v>#N/A</v>
      </c>
      <c r="F1378" t="e">
        <f>VLOOKUP(Element_Concentrations!B1378, Sample_Data!B$2:I$69, 8, FALSE)</f>
        <v>#N/A</v>
      </c>
      <c r="G1378" t="e">
        <f t="shared" si="42"/>
        <v>#N/A</v>
      </c>
      <c r="H1378" t="e">
        <f t="shared" si="43"/>
        <v>#N/A</v>
      </c>
      <c r="J1378"/>
    </row>
    <row r="1379" spans="4:10" x14ac:dyDescent="0.2">
      <c r="D1379"/>
      <c r="E1379" t="e">
        <f>VLOOKUP(Element_Concentrations!B1379,Sample_Data!B$2:I$69,7,FALSE)</f>
        <v>#N/A</v>
      </c>
      <c r="F1379" t="e">
        <f>VLOOKUP(Element_Concentrations!B1379, Sample_Data!B$2:I$69, 8, FALSE)</f>
        <v>#N/A</v>
      </c>
      <c r="G1379" t="e">
        <f t="shared" si="42"/>
        <v>#N/A</v>
      </c>
      <c r="H1379" t="e">
        <f t="shared" si="43"/>
        <v>#N/A</v>
      </c>
      <c r="J1379" s="13"/>
    </row>
    <row r="1380" spans="4:10" x14ac:dyDescent="0.2">
      <c r="D1380"/>
      <c r="E1380" t="e">
        <f>VLOOKUP(Element_Concentrations!B1380,Sample_Data!B$2:I$69,7,FALSE)</f>
        <v>#N/A</v>
      </c>
      <c r="F1380" t="e">
        <f>VLOOKUP(Element_Concentrations!B1380, Sample_Data!B$2:I$69, 8, FALSE)</f>
        <v>#N/A</v>
      </c>
      <c r="G1380" t="e">
        <f t="shared" si="42"/>
        <v>#N/A</v>
      </c>
      <c r="H1380" t="e">
        <f t="shared" si="43"/>
        <v>#N/A</v>
      </c>
      <c r="J1380" s="13"/>
    </row>
    <row r="1381" spans="4:10" x14ac:dyDescent="0.2">
      <c r="D1381"/>
      <c r="E1381" t="e">
        <f>VLOOKUP(Element_Concentrations!B1381,Sample_Data!B$2:I$69,7,FALSE)</f>
        <v>#N/A</v>
      </c>
      <c r="F1381" t="e">
        <f>VLOOKUP(Element_Concentrations!B1381, Sample_Data!B$2:I$69, 8, FALSE)</f>
        <v>#N/A</v>
      </c>
      <c r="G1381" t="e">
        <f t="shared" si="42"/>
        <v>#N/A</v>
      </c>
      <c r="H1381" t="e">
        <f t="shared" si="43"/>
        <v>#N/A</v>
      </c>
      <c r="J1381"/>
    </row>
    <row r="1382" spans="4:10" x14ac:dyDescent="0.2">
      <c r="D1382"/>
      <c r="E1382" t="e">
        <f>VLOOKUP(Element_Concentrations!B1382,Sample_Data!B$2:I$69,7,FALSE)</f>
        <v>#N/A</v>
      </c>
      <c r="F1382" t="e">
        <f>VLOOKUP(Element_Concentrations!B1382, Sample_Data!B$2:I$69, 8, FALSE)</f>
        <v>#N/A</v>
      </c>
      <c r="G1382" t="e">
        <f t="shared" si="42"/>
        <v>#N/A</v>
      </c>
      <c r="H1382" t="e">
        <f t="shared" si="43"/>
        <v>#N/A</v>
      </c>
      <c r="J1382"/>
    </row>
    <row r="1383" spans="4:10" x14ac:dyDescent="0.2">
      <c r="D1383"/>
      <c r="E1383" t="e">
        <f>VLOOKUP(Element_Concentrations!B1383,Sample_Data!B$2:I$69,7,FALSE)</f>
        <v>#N/A</v>
      </c>
      <c r="F1383" t="e">
        <f>VLOOKUP(Element_Concentrations!B1383, Sample_Data!B$2:I$69, 8, FALSE)</f>
        <v>#N/A</v>
      </c>
      <c r="G1383" t="e">
        <f t="shared" si="42"/>
        <v>#N/A</v>
      </c>
      <c r="H1383" t="e">
        <f t="shared" si="43"/>
        <v>#N/A</v>
      </c>
      <c r="J1383"/>
    </row>
    <row r="1384" spans="4:10" x14ac:dyDescent="0.2">
      <c r="D1384"/>
      <c r="E1384" t="e">
        <f>VLOOKUP(Element_Concentrations!B1384,Sample_Data!B$2:I$69,7,FALSE)</f>
        <v>#N/A</v>
      </c>
      <c r="F1384" t="e">
        <f>VLOOKUP(Element_Concentrations!B1384, Sample_Data!B$2:I$69, 8, FALSE)</f>
        <v>#N/A</v>
      </c>
      <c r="G1384" t="e">
        <f t="shared" si="42"/>
        <v>#N/A</v>
      </c>
      <c r="H1384" t="e">
        <f t="shared" si="43"/>
        <v>#N/A</v>
      </c>
      <c r="J1384"/>
    </row>
    <row r="1385" spans="4:10" x14ac:dyDescent="0.2">
      <c r="D1385"/>
      <c r="E1385" t="e">
        <f>VLOOKUP(Element_Concentrations!B1385,Sample_Data!B$2:I$69,7,FALSE)</f>
        <v>#N/A</v>
      </c>
      <c r="F1385" t="e">
        <f>VLOOKUP(Element_Concentrations!B1385, Sample_Data!B$2:I$69, 8, FALSE)</f>
        <v>#N/A</v>
      </c>
      <c r="G1385" t="e">
        <f t="shared" si="42"/>
        <v>#N/A</v>
      </c>
      <c r="H1385" t="e">
        <f t="shared" si="43"/>
        <v>#N/A</v>
      </c>
      <c r="J1385"/>
    </row>
    <row r="1386" spans="4:10" x14ac:dyDescent="0.2">
      <c r="D1386"/>
      <c r="E1386" t="e">
        <f>VLOOKUP(Element_Concentrations!B1386,Sample_Data!B$2:I$69,7,FALSE)</f>
        <v>#N/A</v>
      </c>
      <c r="F1386" t="e">
        <f>VLOOKUP(Element_Concentrations!B1386, Sample_Data!B$2:I$69, 8, FALSE)</f>
        <v>#N/A</v>
      </c>
      <c r="G1386" t="e">
        <f t="shared" si="42"/>
        <v>#N/A</v>
      </c>
      <c r="H1386" t="e">
        <f t="shared" si="43"/>
        <v>#N/A</v>
      </c>
      <c r="J1386"/>
    </row>
    <row r="1387" spans="4:10" x14ac:dyDescent="0.2">
      <c r="D1387"/>
      <c r="E1387" t="e">
        <f>VLOOKUP(Element_Concentrations!B1387,Sample_Data!B$2:I$69,7,FALSE)</f>
        <v>#N/A</v>
      </c>
      <c r="F1387" t="e">
        <f>VLOOKUP(Element_Concentrations!B1387, Sample_Data!B$2:I$69, 8, FALSE)</f>
        <v>#N/A</v>
      </c>
      <c r="G1387" t="e">
        <f t="shared" si="42"/>
        <v>#N/A</v>
      </c>
      <c r="H1387" t="e">
        <f t="shared" si="43"/>
        <v>#N/A</v>
      </c>
      <c r="J1387"/>
    </row>
    <row r="1388" spans="4:10" x14ac:dyDescent="0.2">
      <c r="D1388"/>
      <c r="E1388" t="e">
        <f>VLOOKUP(Element_Concentrations!B1388,Sample_Data!B$2:I$69,7,FALSE)</f>
        <v>#N/A</v>
      </c>
      <c r="F1388" t="e">
        <f>VLOOKUP(Element_Concentrations!B1388, Sample_Data!B$2:I$69, 8, FALSE)</f>
        <v>#N/A</v>
      </c>
      <c r="G1388" t="e">
        <f t="shared" si="42"/>
        <v>#N/A</v>
      </c>
      <c r="H1388" t="e">
        <f t="shared" si="43"/>
        <v>#N/A</v>
      </c>
      <c r="J1388"/>
    </row>
    <row r="1389" spans="4:10" x14ac:dyDescent="0.2">
      <c r="D1389"/>
      <c r="E1389" t="e">
        <f>VLOOKUP(Element_Concentrations!B1389,Sample_Data!B$2:I$69,7,FALSE)</f>
        <v>#N/A</v>
      </c>
      <c r="F1389" t="e">
        <f>VLOOKUP(Element_Concentrations!B1389, Sample_Data!B$2:I$69, 8, FALSE)</f>
        <v>#N/A</v>
      </c>
      <c r="G1389" t="e">
        <f t="shared" si="42"/>
        <v>#N/A</v>
      </c>
      <c r="H1389" t="e">
        <f t="shared" si="43"/>
        <v>#N/A</v>
      </c>
      <c r="J1389"/>
    </row>
    <row r="1390" spans="4:10" x14ac:dyDescent="0.2">
      <c r="D1390"/>
      <c r="E1390" t="e">
        <f>VLOOKUP(Element_Concentrations!B1390,Sample_Data!B$2:I$69,7,FALSE)</f>
        <v>#N/A</v>
      </c>
      <c r="F1390" t="e">
        <f>VLOOKUP(Element_Concentrations!B1390, Sample_Data!B$2:I$69, 8, FALSE)</f>
        <v>#N/A</v>
      </c>
      <c r="G1390" t="e">
        <f t="shared" si="42"/>
        <v>#N/A</v>
      </c>
      <c r="H1390" t="e">
        <f t="shared" si="43"/>
        <v>#N/A</v>
      </c>
      <c r="J1390"/>
    </row>
    <row r="1391" spans="4:10" x14ac:dyDescent="0.2">
      <c r="D1391"/>
      <c r="E1391" t="e">
        <f>VLOOKUP(Element_Concentrations!B1391,Sample_Data!B$2:I$69,7,FALSE)</f>
        <v>#N/A</v>
      </c>
      <c r="F1391" t="e">
        <f>VLOOKUP(Element_Concentrations!B1391, Sample_Data!B$2:I$69, 8, FALSE)</f>
        <v>#N/A</v>
      </c>
      <c r="G1391" t="e">
        <f t="shared" si="42"/>
        <v>#N/A</v>
      </c>
      <c r="H1391" t="e">
        <f t="shared" si="43"/>
        <v>#N/A</v>
      </c>
      <c r="J1391"/>
    </row>
    <row r="1392" spans="4:10" x14ac:dyDescent="0.2">
      <c r="D1392"/>
      <c r="E1392" t="e">
        <f>VLOOKUP(Element_Concentrations!B1392,Sample_Data!B$2:I$69,7,FALSE)</f>
        <v>#N/A</v>
      </c>
      <c r="F1392" t="e">
        <f>VLOOKUP(Element_Concentrations!B1392, Sample_Data!B$2:I$69, 8, FALSE)</f>
        <v>#N/A</v>
      </c>
      <c r="G1392" t="e">
        <f t="shared" si="42"/>
        <v>#N/A</v>
      </c>
      <c r="H1392" t="e">
        <f t="shared" si="43"/>
        <v>#N/A</v>
      </c>
      <c r="J1392"/>
    </row>
    <row r="1393" spans="2:10" x14ac:dyDescent="0.2">
      <c r="D1393"/>
      <c r="E1393" t="e">
        <f>VLOOKUP(Element_Concentrations!B1393,Sample_Data!B$2:I$69,7,FALSE)</f>
        <v>#N/A</v>
      </c>
      <c r="F1393" t="e">
        <f>VLOOKUP(Element_Concentrations!B1393, Sample_Data!B$2:I$69, 8, FALSE)</f>
        <v>#N/A</v>
      </c>
      <c r="G1393" t="e">
        <f t="shared" si="42"/>
        <v>#N/A</v>
      </c>
      <c r="H1393" t="e">
        <f t="shared" si="43"/>
        <v>#N/A</v>
      </c>
      <c r="J1393"/>
    </row>
    <row r="1394" spans="2:10" x14ac:dyDescent="0.2">
      <c r="D1394"/>
      <c r="E1394" t="e">
        <f>VLOOKUP(Element_Concentrations!B1394,Sample_Data!B$2:I$69,7,FALSE)</f>
        <v>#N/A</v>
      </c>
      <c r="F1394" t="e">
        <f>VLOOKUP(Element_Concentrations!B1394, Sample_Data!B$2:I$69, 8, FALSE)</f>
        <v>#N/A</v>
      </c>
      <c r="G1394" t="e">
        <f t="shared" si="42"/>
        <v>#N/A</v>
      </c>
      <c r="H1394" t="e">
        <f t="shared" si="43"/>
        <v>#N/A</v>
      </c>
      <c r="J1394"/>
    </row>
    <row r="1395" spans="2:10" x14ac:dyDescent="0.2">
      <c r="D1395"/>
      <c r="E1395" t="e">
        <f>VLOOKUP(Element_Concentrations!B1395,Sample_Data!B$2:I$69,7,FALSE)</f>
        <v>#N/A</v>
      </c>
      <c r="F1395" t="e">
        <f>VLOOKUP(Element_Concentrations!B1395, Sample_Data!B$2:I$69, 8, FALSE)</f>
        <v>#N/A</v>
      </c>
      <c r="G1395" t="e">
        <f t="shared" si="42"/>
        <v>#N/A</v>
      </c>
      <c r="H1395" t="e">
        <f t="shared" si="43"/>
        <v>#N/A</v>
      </c>
      <c r="J1395"/>
    </row>
    <row r="1396" spans="2:10" x14ac:dyDescent="0.2">
      <c r="D1396"/>
      <c r="E1396" t="e">
        <f>VLOOKUP(Element_Concentrations!B1396,Sample_Data!B$2:I$69,7,FALSE)</f>
        <v>#N/A</v>
      </c>
      <c r="F1396" t="e">
        <f>VLOOKUP(Element_Concentrations!B1396, Sample_Data!B$2:I$69, 8, FALSE)</f>
        <v>#N/A</v>
      </c>
      <c r="G1396" t="e">
        <f t="shared" si="42"/>
        <v>#N/A</v>
      </c>
      <c r="H1396" t="e">
        <f t="shared" si="43"/>
        <v>#N/A</v>
      </c>
      <c r="J1396"/>
    </row>
    <row r="1397" spans="2:10" x14ac:dyDescent="0.2">
      <c r="B1397"/>
      <c r="D1397"/>
      <c r="E1397" t="e">
        <f>VLOOKUP(Element_Concentrations!B1397,Sample_Data!B$2:I$69,7,FALSE)</f>
        <v>#N/A</v>
      </c>
      <c r="F1397" t="e">
        <f>VLOOKUP(Element_Concentrations!B1397, Sample_Data!B$2:I$69, 8, FALSE)</f>
        <v>#N/A</v>
      </c>
      <c r="G1397" t="e">
        <f t="shared" si="42"/>
        <v>#N/A</v>
      </c>
      <c r="H1397" t="e">
        <f t="shared" si="43"/>
        <v>#N/A</v>
      </c>
      <c r="J1397"/>
    </row>
    <row r="1398" spans="2:10" x14ac:dyDescent="0.2">
      <c r="B1398"/>
      <c r="D1398"/>
      <c r="E1398" t="e">
        <f>VLOOKUP(Element_Concentrations!B1398,Sample_Data!B$2:I$69,7,FALSE)</f>
        <v>#N/A</v>
      </c>
      <c r="F1398" t="e">
        <f>VLOOKUP(Element_Concentrations!B1398, Sample_Data!B$2:I$69, 8, FALSE)</f>
        <v>#N/A</v>
      </c>
      <c r="G1398" t="e">
        <f t="shared" si="42"/>
        <v>#N/A</v>
      </c>
      <c r="H1398" t="e">
        <f t="shared" si="43"/>
        <v>#N/A</v>
      </c>
      <c r="J1398"/>
    </row>
    <row r="1399" spans="2:10" x14ac:dyDescent="0.2">
      <c r="B1399"/>
      <c r="D1399"/>
      <c r="E1399" t="e">
        <f>VLOOKUP(Element_Concentrations!B1399,Sample_Data!B$2:I$69,7,FALSE)</f>
        <v>#N/A</v>
      </c>
      <c r="F1399" t="e">
        <f>VLOOKUP(Element_Concentrations!B1399, Sample_Data!B$2:I$69, 8, FALSE)</f>
        <v>#N/A</v>
      </c>
      <c r="G1399" t="e">
        <f t="shared" si="42"/>
        <v>#N/A</v>
      </c>
      <c r="H1399" t="e">
        <f t="shared" si="43"/>
        <v>#N/A</v>
      </c>
      <c r="J1399"/>
    </row>
    <row r="1400" spans="2:10" x14ac:dyDescent="0.2">
      <c r="B1400"/>
      <c r="D1400"/>
      <c r="E1400" t="e">
        <f>VLOOKUP(Element_Concentrations!B1400,Sample_Data!B$2:I$69,7,FALSE)</f>
        <v>#N/A</v>
      </c>
      <c r="F1400" t="e">
        <f>VLOOKUP(Element_Concentrations!B1400, Sample_Data!B$2:I$69, 8, FALSE)</f>
        <v>#N/A</v>
      </c>
      <c r="G1400" t="e">
        <f t="shared" si="42"/>
        <v>#N/A</v>
      </c>
      <c r="H1400" t="e">
        <f t="shared" si="43"/>
        <v>#N/A</v>
      </c>
      <c r="J1400"/>
    </row>
    <row r="1401" spans="2:10" x14ac:dyDescent="0.2">
      <c r="B1401"/>
      <c r="D1401"/>
      <c r="E1401" t="e">
        <f>VLOOKUP(Element_Concentrations!B1401,Sample_Data!B$2:I$69,7,FALSE)</f>
        <v>#N/A</v>
      </c>
      <c r="F1401" t="e">
        <f>VLOOKUP(Element_Concentrations!B1401, Sample_Data!B$2:I$69, 8, FALSE)</f>
        <v>#N/A</v>
      </c>
      <c r="G1401" t="e">
        <f t="shared" si="42"/>
        <v>#N/A</v>
      </c>
      <c r="H1401" t="e">
        <f t="shared" si="43"/>
        <v>#N/A</v>
      </c>
      <c r="J1401"/>
    </row>
    <row r="1402" spans="2:10" x14ac:dyDescent="0.2">
      <c r="B1402"/>
      <c r="D1402"/>
      <c r="E1402" t="e">
        <f>VLOOKUP(Element_Concentrations!B1402,Sample_Data!B$2:I$69,7,FALSE)</f>
        <v>#N/A</v>
      </c>
      <c r="F1402" t="e">
        <f>VLOOKUP(Element_Concentrations!B1402, Sample_Data!B$2:I$69, 8, FALSE)</f>
        <v>#N/A</v>
      </c>
      <c r="G1402" t="e">
        <f t="shared" si="42"/>
        <v>#N/A</v>
      </c>
      <c r="H1402" t="e">
        <f t="shared" si="43"/>
        <v>#N/A</v>
      </c>
      <c r="J1402"/>
    </row>
    <row r="1403" spans="2:10" x14ac:dyDescent="0.2">
      <c r="B1403"/>
      <c r="D1403"/>
      <c r="E1403" t="e">
        <f>VLOOKUP(Element_Concentrations!B1403,Sample_Data!B$2:I$69,7,FALSE)</f>
        <v>#N/A</v>
      </c>
      <c r="F1403" t="e">
        <f>VLOOKUP(Element_Concentrations!B1403, Sample_Data!B$2:I$69, 8, FALSE)</f>
        <v>#N/A</v>
      </c>
      <c r="G1403" t="e">
        <f t="shared" si="42"/>
        <v>#N/A</v>
      </c>
      <c r="H1403" t="e">
        <f t="shared" si="43"/>
        <v>#N/A</v>
      </c>
      <c r="J1403"/>
    </row>
    <row r="1404" spans="2:10" x14ac:dyDescent="0.2">
      <c r="B1404"/>
      <c r="D1404"/>
      <c r="E1404" t="e">
        <f>VLOOKUP(Element_Concentrations!B1404,Sample_Data!B$2:I$69,7,FALSE)</f>
        <v>#N/A</v>
      </c>
      <c r="F1404" t="e">
        <f>VLOOKUP(Element_Concentrations!B1404, Sample_Data!B$2:I$69, 8, FALSE)</f>
        <v>#N/A</v>
      </c>
      <c r="G1404" t="e">
        <f t="shared" si="42"/>
        <v>#N/A</v>
      </c>
      <c r="H1404" t="e">
        <f t="shared" si="43"/>
        <v>#N/A</v>
      </c>
      <c r="J1404"/>
    </row>
    <row r="1405" spans="2:10" x14ac:dyDescent="0.2">
      <c r="B1405"/>
      <c r="D1405"/>
      <c r="E1405" t="e">
        <f>VLOOKUP(Element_Concentrations!B1405,Sample_Data!B$2:I$69,7,FALSE)</f>
        <v>#N/A</v>
      </c>
      <c r="F1405" t="e">
        <f>VLOOKUP(Element_Concentrations!B1405, Sample_Data!B$2:I$69, 8, FALSE)</f>
        <v>#N/A</v>
      </c>
      <c r="G1405" t="e">
        <f t="shared" si="42"/>
        <v>#N/A</v>
      </c>
      <c r="H1405" t="e">
        <f t="shared" si="43"/>
        <v>#N/A</v>
      </c>
      <c r="J1405"/>
    </row>
    <row r="1406" spans="2:10" x14ac:dyDescent="0.2">
      <c r="B1406"/>
      <c r="D1406"/>
      <c r="E1406" t="e">
        <f>VLOOKUP(Element_Concentrations!B1406,Sample_Data!B$2:I$69,7,FALSE)</f>
        <v>#N/A</v>
      </c>
      <c r="F1406" t="e">
        <f>VLOOKUP(Element_Concentrations!B1406, Sample_Data!B$2:I$69, 8, FALSE)</f>
        <v>#N/A</v>
      </c>
      <c r="G1406" t="e">
        <f t="shared" si="42"/>
        <v>#N/A</v>
      </c>
      <c r="H1406" t="e">
        <f t="shared" si="43"/>
        <v>#N/A</v>
      </c>
      <c r="J1406"/>
    </row>
    <row r="1407" spans="2:10" x14ac:dyDescent="0.2">
      <c r="B1407"/>
      <c r="D1407"/>
      <c r="E1407" t="e">
        <f>VLOOKUP(Element_Concentrations!B1407,Sample_Data!B$2:I$69,7,FALSE)</f>
        <v>#N/A</v>
      </c>
      <c r="F1407" t="e">
        <f>VLOOKUP(Element_Concentrations!B1407, Sample_Data!B$2:I$69, 8, FALSE)</f>
        <v>#N/A</v>
      </c>
      <c r="G1407" t="e">
        <f t="shared" si="42"/>
        <v>#N/A</v>
      </c>
      <c r="H1407" t="e">
        <f t="shared" si="43"/>
        <v>#N/A</v>
      </c>
      <c r="J1407"/>
    </row>
    <row r="1408" spans="2:10" x14ac:dyDescent="0.2">
      <c r="B1408"/>
      <c r="D1408"/>
      <c r="E1408" t="e">
        <f>VLOOKUP(Element_Concentrations!B1408,Sample_Data!B$2:I$69,7,FALSE)</f>
        <v>#N/A</v>
      </c>
      <c r="F1408" t="e">
        <f>VLOOKUP(Element_Concentrations!B1408, Sample_Data!B$2:I$69, 8, FALSE)</f>
        <v>#N/A</v>
      </c>
      <c r="G1408" t="e">
        <f t="shared" si="42"/>
        <v>#N/A</v>
      </c>
      <c r="H1408" t="e">
        <f t="shared" si="43"/>
        <v>#N/A</v>
      </c>
      <c r="J1408"/>
    </row>
    <row r="1409" spans="2:10" x14ac:dyDescent="0.2">
      <c r="B1409"/>
      <c r="D1409"/>
      <c r="E1409" t="e">
        <f>VLOOKUP(Element_Concentrations!B1409,Sample_Data!B$2:I$69,7,FALSE)</f>
        <v>#N/A</v>
      </c>
      <c r="F1409" t="e">
        <f>VLOOKUP(Element_Concentrations!B1409, Sample_Data!B$2:I$69, 8, FALSE)</f>
        <v>#N/A</v>
      </c>
      <c r="G1409" t="e">
        <f t="shared" si="42"/>
        <v>#N/A</v>
      </c>
      <c r="H1409" t="e">
        <f t="shared" si="43"/>
        <v>#N/A</v>
      </c>
      <c r="J1409"/>
    </row>
    <row r="1410" spans="2:10" x14ac:dyDescent="0.2">
      <c r="B1410"/>
      <c r="D1410"/>
      <c r="E1410" t="e">
        <f>VLOOKUP(Element_Concentrations!B1410,Sample_Data!B$2:I$69,7,FALSE)</f>
        <v>#N/A</v>
      </c>
      <c r="F1410" t="e">
        <f>VLOOKUP(Element_Concentrations!B1410, Sample_Data!B$2:I$69, 8, FALSE)</f>
        <v>#N/A</v>
      </c>
      <c r="G1410" t="e">
        <f t="shared" ref="G1410:G1473" si="44">D1410*E1410</f>
        <v>#N/A</v>
      </c>
      <c r="H1410" t="e">
        <f t="shared" ref="H1410:H1473" si="45">G1410/F1410</f>
        <v>#N/A</v>
      </c>
      <c r="J1410" s="13"/>
    </row>
    <row r="1411" spans="2:10" x14ac:dyDescent="0.2">
      <c r="B1411"/>
      <c r="D1411"/>
      <c r="E1411" t="e">
        <f>VLOOKUP(Element_Concentrations!B1411,Sample_Data!B$2:I$69,7,FALSE)</f>
        <v>#N/A</v>
      </c>
      <c r="F1411" t="e">
        <f>VLOOKUP(Element_Concentrations!B1411, Sample_Data!B$2:I$69, 8, FALSE)</f>
        <v>#N/A</v>
      </c>
      <c r="G1411" t="e">
        <f t="shared" si="44"/>
        <v>#N/A</v>
      </c>
      <c r="H1411" t="e">
        <f t="shared" si="45"/>
        <v>#N/A</v>
      </c>
      <c r="J1411" s="13"/>
    </row>
    <row r="1412" spans="2:10" x14ac:dyDescent="0.2">
      <c r="B1412"/>
      <c r="D1412"/>
      <c r="E1412" t="e">
        <f>VLOOKUP(Element_Concentrations!B1412,Sample_Data!B$2:I$69,7,FALSE)</f>
        <v>#N/A</v>
      </c>
      <c r="F1412" t="e">
        <f>VLOOKUP(Element_Concentrations!B1412, Sample_Data!B$2:I$69, 8, FALSE)</f>
        <v>#N/A</v>
      </c>
      <c r="G1412" t="e">
        <f t="shared" si="44"/>
        <v>#N/A</v>
      </c>
      <c r="H1412" t="e">
        <f t="shared" si="45"/>
        <v>#N/A</v>
      </c>
      <c r="J1412"/>
    </row>
    <row r="1413" spans="2:10" x14ac:dyDescent="0.2">
      <c r="B1413"/>
      <c r="D1413"/>
      <c r="E1413" t="e">
        <f>VLOOKUP(Element_Concentrations!B1413,Sample_Data!B$2:I$69,7,FALSE)</f>
        <v>#N/A</v>
      </c>
      <c r="F1413" t="e">
        <f>VLOOKUP(Element_Concentrations!B1413, Sample_Data!B$2:I$69, 8, FALSE)</f>
        <v>#N/A</v>
      </c>
      <c r="G1413" t="e">
        <f t="shared" si="44"/>
        <v>#N/A</v>
      </c>
      <c r="H1413" t="e">
        <f t="shared" si="45"/>
        <v>#N/A</v>
      </c>
      <c r="J1413"/>
    </row>
    <row r="1414" spans="2:10" x14ac:dyDescent="0.2">
      <c r="B1414"/>
      <c r="D1414"/>
      <c r="E1414" t="e">
        <f>VLOOKUP(Element_Concentrations!B1414,Sample_Data!B$2:I$69,7,FALSE)</f>
        <v>#N/A</v>
      </c>
      <c r="F1414" t="e">
        <f>VLOOKUP(Element_Concentrations!B1414, Sample_Data!B$2:I$69, 8, FALSE)</f>
        <v>#N/A</v>
      </c>
      <c r="G1414" t="e">
        <f t="shared" si="44"/>
        <v>#N/A</v>
      </c>
      <c r="H1414" t="e">
        <f t="shared" si="45"/>
        <v>#N/A</v>
      </c>
      <c r="J1414"/>
    </row>
    <row r="1415" spans="2:10" x14ac:dyDescent="0.2">
      <c r="B1415"/>
      <c r="D1415"/>
      <c r="E1415" t="e">
        <f>VLOOKUP(Element_Concentrations!B1415,Sample_Data!B$2:I$69,7,FALSE)</f>
        <v>#N/A</v>
      </c>
      <c r="F1415" t="e">
        <f>VLOOKUP(Element_Concentrations!B1415, Sample_Data!B$2:I$69, 8, FALSE)</f>
        <v>#N/A</v>
      </c>
      <c r="G1415" t="e">
        <f t="shared" si="44"/>
        <v>#N/A</v>
      </c>
      <c r="H1415" t="e">
        <f t="shared" si="45"/>
        <v>#N/A</v>
      </c>
      <c r="J1415"/>
    </row>
    <row r="1416" spans="2:10" x14ac:dyDescent="0.2">
      <c r="B1416"/>
      <c r="D1416"/>
      <c r="E1416" t="e">
        <f>VLOOKUP(Element_Concentrations!B1416,Sample_Data!B$2:I$69,7,FALSE)</f>
        <v>#N/A</v>
      </c>
      <c r="F1416" t="e">
        <f>VLOOKUP(Element_Concentrations!B1416, Sample_Data!B$2:I$69, 8, FALSE)</f>
        <v>#N/A</v>
      </c>
      <c r="G1416" t="e">
        <f t="shared" si="44"/>
        <v>#N/A</v>
      </c>
      <c r="H1416" t="e">
        <f t="shared" si="45"/>
        <v>#N/A</v>
      </c>
      <c r="J1416"/>
    </row>
    <row r="1417" spans="2:10" x14ac:dyDescent="0.2">
      <c r="B1417"/>
      <c r="D1417"/>
      <c r="E1417" t="e">
        <f>VLOOKUP(Element_Concentrations!B1417,Sample_Data!B$2:I$69,7,FALSE)</f>
        <v>#N/A</v>
      </c>
      <c r="F1417" t="e">
        <f>VLOOKUP(Element_Concentrations!B1417, Sample_Data!B$2:I$69, 8, FALSE)</f>
        <v>#N/A</v>
      </c>
      <c r="G1417" t="e">
        <f t="shared" si="44"/>
        <v>#N/A</v>
      </c>
      <c r="H1417" t="e">
        <f t="shared" si="45"/>
        <v>#N/A</v>
      </c>
      <c r="J1417"/>
    </row>
    <row r="1418" spans="2:10" x14ac:dyDescent="0.2">
      <c r="B1418"/>
      <c r="D1418"/>
      <c r="E1418" t="e">
        <f>VLOOKUP(Element_Concentrations!B1418,Sample_Data!B$2:I$69,7,FALSE)</f>
        <v>#N/A</v>
      </c>
      <c r="F1418" t="e">
        <f>VLOOKUP(Element_Concentrations!B1418, Sample_Data!B$2:I$69, 8, FALSE)</f>
        <v>#N/A</v>
      </c>
      <c r="G1418" t="e">
        <f t="shared" si="44"/>
        <v>#N/A</v>
      </c>
      <c r="H1418" t="e">
        <f t="shared" si="45"/>
        <v>#N/A</v>
      </c>
      <c r="J1418"/>
    </row>
    <row r="1419" spans="2:10" x14ac:dyDescent="0.2">
      <c r="B1419"/>
      <c r="D1419"/>
      <c r="E1419" t="e">
        <f>VLOOKUP(Element_Concentrations!B1419,Sample_Data!B$2:I$69,7,FALSE)</f>
        <v>#N/A</v>
      </c>
      <c r="F1419" t="e">
        <f>VLOOKUP(Element_Concentrations!B1419, Sample_Data!B$2:I$69, 8, FALSE)</f>
        <v>#N/A</v>
      </c>
      <c r="G1419" t="e">
        <f t="shared" si="44"/>
        <v>#N/A</v>
      </c>
      <c r="H1419" t="e">
        <f t="shared" si="45"/>
        <v>#N/A</v>
      </c>
      <c r="J1419"/>
    </row>
    <row r="1420" spans="2:10" x14ac:dyDescent="0.2">
      <c r="B1420"/>
      <c r="D1420"/>
      <c r="E1420" t="e">
        <f>VLOOKUP(Element_Concentrations!B1420,Sample_Data!B$2:I$69,7,FALSE)</f>
        <v>#N/A</v>
      </c>
      <c r="F1420" t="e">
        <f>VLOOKUP(Element_Concentrations!B1420, Sample_Data!B$2:I$69, 8, FALSE)</f>
        <v>#N/A</v>
      </c>
      <c r="G1420" t="e">
        <f t="shared" si="44"/>
        <v>#N/A</v>
      </c>
      <c r="H1420" t="e">
        <f t="shared" si="45"/>
        <v>#N/A</v>
      </c>
      <c r="J1420"/>
    </row>
    <row r="1421" spans="2:10" x14ac:dyDescent="0.2">
      <c r="B1421"/>
      <c r="D1421"/>
      <c r="E1421" t="e">
        <f>VLOOKUP(Element_Concentrations!B1421,Sample_Data!B$2:I$69,7,FALSE)</f>
        <v>#N/A</v>
      </c>
      <c r="F1421" t="e">
        <f>VLOOKUP(Element_Concentrations!B1421, Sample_Data!B$2:I$69, 8, FALSE)</f>
        <v>#N/A</v>
      </c>
      <c r="G1421" t="e">
        <f t="shared" si="44"/>
        <v>#N/A</v>
      </c>
      <c r="H1421" t="e">
        <f t="shared" si="45"/>
        <v>#N/A</v>
      </c>
      <c r="J1421"/>
    </row>
    <row r="1422" spans="2:10" x14ac:dyDescent="0.2">
      <c r="B1422"/>
      <c r="D1422"/>
      <c r="E1422" t="e">
        <f>VLOOKUP(Element_Concentrations!B1422,Sample_Data!B$2:I$69,7,FALSE)</f>
        <v>#N/A</v>
      </c>
      <c r="F1422" t="e">
        <f>VLOOKUP(Element_Concentrations!B1422, Sample_Data!B$2:I$69, 8, FALSE)</f>
        <v>#N/A</v>
      </c>
      <c r="G1422" t="e">
        <f t="shared" si="44"/>
        <v>#N/A</v>
      </c>
      <c r="H1422" t="e">
        <f t="shared" si="45"/>
        <v>#N/A</v>
      </c>
      <c r="J1422"/>
    </row>
    <row r="1423" spans="2:10" x14ac:dyDescent="0.2">
      <c r="B1423"/>
      <c r="D1423"/>
      <c r="E1423" t="e">
        <f>VLOOKUP(Element_Concentrations!B1423,Sample_Data!B$2:I$69,7,FALSE)</f>
        <v>#N/A</v>
      </c>
      <c r="F1423" t="e">
        <f>VLOOKUP(Element_Concentrations!B1423, Sample_Data!B$2:I$69, 8, FALSE)</f>
        <v>#N/A</v>
      </c>
      <c r="G1423" t="e">
        <f t="shared" si="44"/>
        <v>#N/A</v>
      </c>
      <c r="H1423" t="e">
        <f t="shared" si="45"/>
        <v>#N/A</v>
      </c>
      <c r="J1423"/>
    </row>
    <row r="1424" spans="2:10" x14ac:dyDescent="0.2">
      <c r="B1424"/>
      <c r="D1424"/>
      <c r="E1424" t="e">
        <f>VLOOKUP(Element_Concentrations!B1424,Sample_Data!B$2:I$69,7,FALSE)</f>
        <v>#N/A</v>
      </c>
      <c r="F1424" t="e">
        <f>VLOOKUP(Element_Concentrations!B1424, Sample_Data!B$2:I$69, 8, FALSE)</f>
        <v>#N/A</v>
      </c>
      <c r="G1424" t="e">
        <f t="shared" si="44"/>
        <v>#N/A</v>
      </c>
      <c r="H1424" t="e">
        <f t="shared" si="45"/>
        <v>#N/A</v>
      </c>
      <c r="J1424"/>
    </row>
    <row r="1425" spans="2:10" x14ac:dyDescent="0.2">
      <c r="B1425"/>
      <c r="D1425"/>
      <c r="E1425" t="e">
        <f>VLOOKUP(Element_Concentrations!B1425,Sample_Data!B$2:I$69,7,FALSE)</f>
        <v>#N/A</v>
      </c>
      <c r="F1425" t="e">
        <f>VLOOKUP(Element_Concentrations!B1425, Sample_Data!B$2:I$69, 8, FALSE)</f>
        <v>#N/A</v>
      </c>
      <c r="G1425" t="e">
        <f t="shared" si="44"/>
        <v>#N/A</v>
      </c>
      <c r="H1425" t="e">
        <f t="shared" si="45"/>
        <v>#N/A</v>
      </c>
      <c r="J1425"/>
    </row>
    <row r="1426" spans="2:10" x14ac:dyDescent="0.2">
      <c r="B1426"/>
      <c r="D1426"/>
      <c r="E1426" t="e">
        <f>VLOOKUP(Element_Concentrations!B1426,Sample_Data!B$2:I$69,7,FALSE)</f>
        <v>#N/A</v>
      </c>
      <c r="F1426" t="e">
        <f>VLOOKUP(Element_Concentrations!B1426, Sample_Data!B$2:I$69, 8, FALSE)</f>
        <v>#N/A</v>
      </c>
      <c r="G1426" t="e">
        <f t="shared" si="44"/>
        <v>#N/A</v>
      </c>
      <c r="H1426" t="e">
        <f t="shared" si="45"/>
        <v>#N/A</v>
      </c>
      <c r="J1426"/>
    </row>
    <row r="1427" spans="2:10" x14ac:dyDescent="0.2">
      <c r="B1427"/>
      <c r="D1427"/>
      <c r="E1427" t="e">
        <f>VLOOKUP(Element_Concentrations!B1427,Sample_Data!B$2:I$69,7,FALSE)</f>
        <v>#N/A</v>
      </c>
      <c r="F1427" t="e">
        <f>VLOOKUP(Element_Concentrations!B1427, Sample_Data!B$2:I$69, 8, FALSE)</f>
        <v>#N/A</v>
      </c>
      <c r="G1427" t="e">
        <f t="shared" si="44"/>
        <v>#N/A</v>
      </c>
      <c r="H1427" t="e">
        <f t="shared" si="45"/>
        <v>#N/A</v>
      </c>
      <c r="J1427"/>
    </row>
    <row r="1428" spans="2:10" x14ac:dyDescent="0.2">
      <c r="D1428"/>
      <c r="E1428" t="e">
        <f>VLOOKUP(Element_Concentrations!B1428,Sample_Data!B$2:I$69,7,FALSE)</f>
        <v>#N/A</v>
      </c>
      <c r="F1428" t="e">
        <f>VLOOKUP(Element_Concentrations!B1428, Sample_Data!B$2:I$69, 8, FALSE)</f>
        <v>#N/A</v>
      </c>
      <c r="G1428" t="e">
        <f t="shared" si="44"/>
        <v>#N/A</v>
      </c>
      <c r="H1428" t="e">
        <f t="shared" si="45"/>
        <v>#N/A</v>
      </c>
      <c r="J1428"/>
    </row>
    <row r="1429" spans="2:10" x14ac:dyDescent="0.2">
      <c r="D1429"/>
      <c r="E1429" t="e">
        <f>VLOOKUP(Element_Concentrations!B1429,Sample_Data!B$2:I$69,7,FALSE)</f>
        <v>#N/A</v>
      </c>
      <c r="F1429" t="e">
        <f>VLOOKUP(Element_Concentrations!B1429, Sample_Data!B$2:I$69, 8, FALSE)</f>
        <v>#N/A</v>
      </c>
      <c r="G1429" t="e">
        <f t="shared" si="44"/>
        <v>#N/A</v>
      </c>
      <c r="H1429" t="e">
        <f t="shared" si="45"/>
        <v>#N/A</v>
      </c>
      <c r="J1429"/>
    </row>
    <row r="1430" spans="2:10" x14ac:dyDescent="0.2">
      <c r="D1430"/>
      <c r="E1430" t="e">
        <f>VLOOKUP(Element_Concentrations!B1430,Sample_Data!B$2:I$69,7,FALSE)</f>
        <v>#N/A</v>
      </c>
      <c r="F1430" t="e">
        <f>VLOOKUP(Element_Concentrations!B1430, Sample_Data!B$2:I$69, 8, FALSE)</f>
        <v>#N/A</v>
      </c>
      <c r="G1430" t="e">
        <f t="shared" si="44"/>
        <v>#N/A</v>
      </c>
      <c r="H1430" t="e">
        <f t="shared" si="45"/>
        <v>#N/A</v>
      </c>
      <c r="J1430"/>
    </row>
    <row r="1431" spans="2:10" x14ac:dyDescent="0.2">
      <c r="D1431"/>
      <c r="E1431" t="e">
        <f>VLOOKUP(Element_Concentrations!B1431,Sample_Data!B$2:I$69,7,FALSE)</f>
        <v>#N/A</v>
      </c>
      <c r="F1431" t="e">
        <f>VLOOKUP(Element_Concentrations!B1431, Sample_Data!B$2:I$69, 8, FALSE)</f>
        <v>#N/A</v>
      </c>
      <c r="G1431" t="e">
        <f t="shared" si="44"/>
        <v>#N/A</v>
      </c>
      <c r="H1431" t="e">
        <f t="shared" si="45"/>
        <v>#N/A</v>
      </c>
      <c r="J1431"/>
    </row>
    <row r="1432" spans="2:10" x14ac:dyDescent="0.2">
      <c r="D1432"/>
      <c r="E1432" t="e">
        <f>VLOOKUP(Element_Concentrations!B1432,Sample_Data!B$2:I$69,7,FALSE)</f>
        <v>#N/A</v>
      </c>
      <c r="F1432" t="e">
        <f>VLOOKUP(Element_Concentrations!B1432, Sample_Data!B$2:I$69, 8, FALSE)</f>
        <v>#N/A</v>
      </c>
      <c r="G1432" t="e">
        <f t="shared" si="44"/>
        <v>#N/A</v>
      </c>
      <c r="H1432" t="e">
        <f t="shared" si="45"/>
        <v>#N/A</v>
      </c>
      <c r="J1432"/>
    </row>
    <row r="1433" spans="2:10" x14ac:dyDescent="0.2">
      <c r="D1433"/>
      <c r="E1433" t="e">
        <f>VLOOKUP(Element_Concentrations!B1433,Sample_Data!B$2:I$69,7,FALSE)</f>
        <v>#N/A</v>
      </c>
      <c r="F1433" t="e">
        <f>VLOOKUP(Element_Concentrations!B1433, Sample_Data!B$2:I$69, 8, FALSE)</f>
        <v>#N/A</v>
      </c>
      <c r="G1433" t="e">
        <f t="shared" si="44"/>
        <v>#N/A</v>
      </c>
      <c r="H1433" t="e">
        <f t="shared" si="45"/>
        <v>#N/A</v>
      </c>
      <c r="J1433"/>
    </row>
    <row r="1434" spans="2:10" x14ac:dyDescent="0.2">
      <c r="D1434"/>
      <c r="E1434" t="e">
        <f>VLOOKUP(Element_Concentrations!B1434,Sample_Data!B$2:I$69,7,FALSE)</f>
        <v>#N/A</v>
      </c>
      <c r="F1434" t="e">
        <f>VLOOKUP(Element_Concentrations!B1434, Sample_Data!B$2:I$69, 8, FALSE)</f>
        <v>#N/A</v>
      </c>
      <c r="G1434" t="e">
        <f t="shared" si="44"/>
        <v>#N/A</v>
      </c>
      <c r="H1434" t="e">
        <f t="shared" si="45"/>
        <v>#N/A</v>
      </c>
      <c r="J1434"/>
    </row>
    <row r="1435" spans="2:10" x14ac:dyDescent="0.2">
      <c r="D1435"/>
      <c r="E1435" t="e">
        <f>VLOOKUP(Element_Concentrations!B1435,Sample_Data!B$2:I$69,7,FALSE)</f>
        <v>#N/A</v>
      </c>
      <c r="F1435" t="e">
        <f>VLOOKUP(Element_Concentrations!B1435, Sample_Data!B$2:I$69, 8, FALSE)</f>
        <v>#N/A</v>
      </c>
      <c r="G1435" t="e">
        <f t="shared" si="44"/>
        <v>#N/A</v>
      </c>
      <c r="H1435" t="e">
        <f t="shared" si="45"/>
        <v>#N/A</v>
      </c>
      <c r="J1435"/>
    </row>
    <row r="1436" spans="2:10" x14ac:dyDescent="0.2">
      <c r="D1436"/>
      <c r="E1436" t="e">
        <f>VLOOKUP(Element_Concentrations!B1436,Sample_Data!B$2:I$69,7,FALSE)</f>
        <v>#N/A</v>
      </c>
      <c r="F1436" t="e">
        <f>VLOOKUP(Element_Concentrations!B1436, Sample_Data!B$2:I$69, 8, FALSE)</f>
        <v>#N/A</v>
      </c>
      <c r="G1436" t="e">
        <f t="shared" si="44"/>
        <v>#N/A</v>
      </c>
      <c r="H1436" t="e">
        <f t="shared" si="45"/>
        <v>#N/A</v>
      </c>
      <c r="J1436"/>
    </row>
    <row r="1437" spans="2:10" x14ac:dyDescent="0.2">
      <c r="D1437"/>
      <c r="E1437" t="e">
        <f>VLOOKUP(Element_Concentrations!B1437,Sample_Data!B$2:I$69,7,FALSE)</f>
        <v>#N/A</v>
      </c>
      <c r="F1437" t="e">
        <f>VLOOKUP(Element_Concentrations!B1437, Sample_Data!B$2:I$69, 8, FALSE)</f>
        <v>#N/A</v>
      </c>
      <c r="G1437" t="e">
        <f t="shared" si="44"/>
        <v>#N/A</v>
      </c>
      <c r="H1437" t="e">
        <f t="shared" si="45"/>
        <v>#N/A</v>
      </c>
      <c r="J1437"/>
    </row>
    <row r="1438" spans="2:10" x14ac:dyDescent="0.2">
      <c r="D1438"/>
      <c r="E1438" t="e">
        <f>VLOOKUP(Element_Concentrations!B1438,Sample_Data!B$2:I$69,7,FALSE)</f>
        <v>#N/A</v>
      </c>
      <c r="F1438" t="e">
        <f>VLOOKUP(Element_Concentrations!B1438, Sample_Data!B$2:I$69, 8, FALSE)</f>
        <v>#N/A</v>
      </c>
      <c r="G1438" t="e">
        <f t="shared" si="44"/>
        <v>#N/A</v>
      </c>
      <c r="H1438" t="e">
        <f t="shared" si="45"/>
        <v>#N/A</v>
      </c>
      <c r="J1438"/>
    </row>
    <row r="1439" spans="2:10" x14ac:dyDescent="0.2">
      <c r="D1439"/>
      <c r="E1439" t="e">
        <f>VLOOKUP(Element_Concentrations!B1439,Sample_Data!B$2:I$69,7,FALSE)</f>
        <v>#N/A</v>
      </c>
      <c r="F1439" t="e">
        <f>VLOOKUP(Element_Concentrations!B1439, Sample_Data!B$2:I$69, 8, FALSE)</f>
        <v>#N/A</v>
      </c>
      <c r="G1439" t="e">
        <f t="shared" si="44"/>
        <v>#N/A</v>
      </c>
      <c r="H1439" t="e">
        <f t="shared" si="45"/>
        <v>#N/A</v>
      </c>
      <c r="J1439"/>
    </row>
    <row r="1440" spans="2:10" x14ac:dyDescent="0.2">
      <c r="D1440"/>
      <c r="E1440" t="e">
        <f>VLOOKUP(Element_Concentrations!B1440,Sample_Data!B$2:I$69,7,FALSE)</f>
        <v>#N/A</v>
      </c>
      <c r="F1440" t="e">
        <f>VLOOKUP(Element_Concentrations!B1440, Sample_Data!B$2:I$69, 8, FALSE)</f>
        <v>#N/A</v>
      </c>
      <c r="G1440" t="e">
        <f t="shared" si="44"/>
        <v>#N/A</v>
      </c>
      <c r="H1440" t="e">
        <f t="shared" si="45"/>
        <v>#N/A</v>
      </c>
      <c r="J1440"/>
    </row>
    <row r="1441" spans="4:10" x14ac:dyDescent="0.2">
      <c r="D1441"/>
      <c r="E1441" t="e">
        <f>VLOOKUP(Element_Concentrations!B1441,Sample_Data!B$2:I$69,7,FALSE)</f>
        <v>#N/A</v>
      </c>
      <c r="F1441" t="e">
        <f>VLOOKUP(Element_Concentrations!B1441, Sample_Data!B$2:I$69, 8, FALSE)</f>
        <v>#N/A</v>
      </c>
      <c r="G1441" t="e">
        <f t="shared" si="44"/>
        <v>#N/A</v>
      </c>
      <c r="H1441" t="e">
        <f t="shared" si="45"/>
        <v>#N/A</v>
      </c>
      <c r="J1441" s="13"/>
    </row>
    <row r="1442" spans="4:10" x14ac:dyDescent="0.2">
      <c r="D1442"/>
      <c r="E1442" t="e">
        <f>VLOOKUP(Element_Concentrations!B1442,Sample_Data!B$2:I$69,7,FALSE)</f>
        <v>#N/A</v>
      </c>
      <c r="F1442" t="e">
        <f>VLOOKUP(Element_Concentrations!B1442, Sample_Data!B$2:I$69, 8, FALSE)</f>
        <v>#N/A</v>
      </c>
      <c r="G1442" t="e">
        <f t="shared" si="44"/>
        <v>#N/A</v>
      </c>
      <c r="H1442" t="e">
        <f t="shared" si="45"/>
        <v>#N/A</v>
      </c>
      <c r="J1442" s="13"/>
    </row>
    <row r="1443" spans="4:10" x14ac:dyDescent="0.2">
      <c r="D1443"/>
      <c r="E1443" t="e">
        <f>VLOOKUP(Element_Concentrations!B1443,Sample_Data!B$2:I$69,7,FALSE)</f>
        <v>#N/A</v>
      </c>
      <c r="F1443" t="e">
        <f>VLOOKUP(Element_Concentrations!B1443, Sample_Data!B$2:I$69, 8, FALSE)</f>
        <v>#N/A</v>
      </c>
      <c r="G1443" t="e">
        <f t="shared" si="44"/>
        <v>#N/A</v>
      </c>
      <c r="H1443" t="e">
        <f t="shared" si="45"/>
        <v>#N/A</v>
      </c>
      <c r="J1443"/>
    </row>
    <row r="1444" spans="4:10" x14ac:dyDescent="0.2">
      <c r="D1444"/>
      <c r="E1444" t="e">
        <f>VLOOKUP(Element_Concentrations!B1444,Sample_Data!B$2:I$69,7,FALSE)</f>
        <v>#N/A</v>
      </c>
      <c r="F1444" t="e">
        <f>VLOOKUP(Element_Concentrations!B1444, Sample_Data!B$2:I$69, 8, FALSE)</f>
        <v>#N/A</v>
      </c>
      <c r="G1444" t="e">
        <f t="shared" si="44"/>
        <v>#N/A</v>
      </c>
      <c r="H1444" t="e">
        <f t="shared" si="45"/>
        <v>#N/A</v>
      </c>
      <c r="J1444"/>
    </row>
    <row r="1445" spans="4:10" x14ac:dyDescent="0.2">
      <c r="D1445"/>
      <c r="E1445" t="e">
        <f>VLOOKUP(Element_Concentrations!B1445,Sample_Data!B$2:I$69,7,FALSE)</f>
        <v>#N/A</v>
      </c>
      <c r="F1445" t="e">
        <f>VLOOKUP(Element_Concentrations!B1445, Sample_Data!B$2:I$69, 8, FALSE)</f>
        <v>#N/A</v>
      </c>
      <c r="G1445" t="e">
        <f t="shared" si="44"/>
        <v>#N/A</v>
      </c>
      <c r="H1445" t="e">
        <f t="shared" si="45"/>
        <v>#N/A</v>
      </c>
      <c r="J1445"/>
    </row>
    <row r="1446" spans="4:10" x14ac:dyDescent="0.2">
      <c r="D1446"/>
      <c r="E1446" t="e">
        <f>VLOOKUP(Element_Concentrations!B1446,Sample_Data!B$2:I$69,7,FALSE)</f>
        <v>#N/A</v>
      </c>
      <c r="F1446" t="e">
        <f>VLOOKUP(Element_Concentrations!B1446, Sample_Data!B$2:I$69, 8, FALSE)</f>
        <v>#N/A</v>
      </c>
      <c r="G1446" t="e">
        <f t="shared" si="44"/>
        <v>#N/A</v>
      </c>
      <c r="H1446" t="e">
        <f t="shared" si="45"/>
        <v>#N/A</v>
      </c>
      <c r="J1446"/>
    </row>
    <row r="1447" spans="4:10" x14ac:dyDescent="0.2">
      <c r="D1447"/>
      <c r="E1447" t="e">
        <f>VLOOKUP(Element_Concentrations!B1447,Sample_Data!B$2:I$69,7,FALSE)</f>
        <v>#N/A</v>
      </c>
      <c r="F1447" t="e">
        <f>VLOOKUP(Element_Concentrations!B1447, Sample_Data!B$2:I$69, 8, FALSE)</f>
        <v>#N/A</v>
      </c>
      <c r="G1447" t="e">
        <f t="shared" si="44"/>
        <v>#N/A</v>
      </c>
      <c r="H1447" t="e">
        <f t="shared" si="45"/>
        <v>#N/A</v>
      </c>
      <c r="J1447"/>
    </row>
    <row r="1448" spans="4:10" x14ac:dyDescent="0.2">
      <c r="D1448"/>
      <c r="E1448" t="e">
        <f>VLOOKUP(Element_Concentrations!B1448,Sample_Data!B$2:I$69,7,FALSE)</f>
        <v>#N/A</v>
      </c>
      <c r="F1448" t="e">
        <f>VLOOKUP(Element_Concentrations!B1448, Sample_Data!B$2:I$69, 8, FALSE)</f>
        <v>#N/A</v>
      </c>
      <c r="G1448" t="e">
        <f t="shared" si="44"/>
        <v>#N/A</v>
      </c>
      <c r="H1448" t="e">
        <f t="shared" si="45"/>
        <v>#N/A</v>
      </c>
      <c r="J1448"/>
    </row>
    <row r="1449" spans="4:10" x14ac:dyDescent="0.2">
      <c r="D1449"/>
      <c r="E1449" t="e">
        <f>VLOOKUP(Element_Concentrations!B1449,Sample_Data!B$2:I$69,7,FALSE)</f>
        <v>#N/A</v>
      </c>
      <c r="F1449" t="e">
        <f>VLOOKUP(Element_Concentrations!B1449, Sample_Data!B$2:I$69, 8, FALSE)</f>
        <v>#N/A</v>
      </c>
      <c r="G1449" t="e">
        <f t="shared" si="44"/>
        <v>#N/A</v>
      </c>
      <c r="H1449" t="e">
        <f t="shared" si="45"/>
        <v>#N/A</v>
      </c>
      <c r="J1449"/>
    </row>
    <row r="1450" spans="4:10" x14ac:dyDescent="0.2">
      <c r="D1450"/>
      <c r="E1450" t="e">
        <f>VLOOKUP(Element_Concentrations!B1450,Sample_Data!B$2:I$69,7,FALSE)</f>
        <v>#N/A</v>
      </c>
      <c r="F1450" t="e">
        <f>VLOOKUP(Element_Concentrations!B1450, Sample_Data!B$2:I$69, 8, FALSE)</f>
        <v>#N/A</v>
      </c>
      <c r="G1450" t="e">
        <f t="shared" si="44"/>
        <v>#N/A</v>
      </c>
      <c r="H1450" t="e">
        <f t="shared" si="45"/>
        <v>#N/A</v>
      </c>
      <c r="J1450"/>
    </row>
    <row r="1451" spans="4:10" x14ac:dyDescent="0.2">
      <c r="D1451"/>
      <c r="E1451" t="e">
        <f>VLOOKUP(Element_Concentrations!B1451,Sample_Data!B$2:I$69,7,FALSE)</f>
        <v>#N/A</v>
      </c>
      <c r="F1451" t="e">
        <f>VLOOKUP(Element_Concentrations!B1451, Sample_Data!B$2:I$69, 8, FALSE)</f>
        <v>#N/A</v>
      </c>
      <c r="G1451" t="e">
        <f t="shared" si="44"/>
        <v>#N/A</v>
      </c>
      <c r="H1451" t="e">
        <f t="shared" si="45"/>
        <v>#N/A</v>
      </c>
      <c r="J1451"/>
    </row>
    <row r="1452" spans="4:10" x14ac:dyDescent="0.2">
      <c r="D1452"/>
      <c r="E1452" t="e">
        <f>VLOOKUP(Element_Concentrations!B1452,Sample_Data!B$2:I$69,7,FALSE)</f>
        <v>#N/A</v>
      </c>
      <c r="F1452" t="e">
        <f>VLOOKUP(Element_Concentrations!B1452, Sample_Data!B$2:I$69, 8, FALSE)</f>
        <v>#N/A</v>
      </c>
      <c r="G1452" t="e">
        <f t="shared" si="44"/>
        <v>#N/A</v>
      </c>
      <c r="H1452" t="e">
        <f t="shared" si="45"/>
        <v>#N/A</v>
      </c>
      <c r="J1452"/>
    </row>
    <row r="1453" spans="4:10" x14ac:dyDescent="0.2">
      <c r="D1453"/>
      <c r="E1453" t="e">
        <f>VLOOKUP(Element_Concentrations!B1453,Sample_Data!B$2:I$69,7,FALSE)</f>
        <v>#N/A</v>
      </c>
      <c r="F1453" t="e">
        <f>VLOOKUP(Element_Concentrations!B1453, Sample_Data!B$2:I$69, 8, FALSE)</f>
        <v>#N/A</v>
      </c>
      <c r="G1453" t="e">
        <f t="shared" si="44"/>
        <v>#N/A</v>
      </c>
      <c r="H1453" t="e">
        <f t="shared" si="45"/>
        <v>#N/A</v>
      </c>
      <c r="J1453"/>
    </row>
    <row r="1454" spans="4:10" x14ac:dyDescent="0.2">
      <c r="D1454"/>
      <c r="E1454" t="e">
        <f>VLOOKUP(Element_Concentrations!B1454,Sample_Data!B$2:I$69,7,FALSE)</f>
        <v>#N/A</v>
      </c>
      <c r="F1454" t="e">
        <f>VLOOKUP(Element_Concentrations!B1454, Sample_Data!B$2:I$69, 8, FALSE)</f>
        <v>#N/A</v>
      </c>
      <c r="G1454" t="e">
        <f t="shared" si="44"/>
        <v>#N/A</v>
      </c>
      <c r="H1454" t="e">
        <f t="shared" si="45"/>
        <v>#N/A</v>
      </c>
      <c r="J1454"/>
    </row>
    <row r="1455" spans="4:10" x14ac:dyDescent="0.2">
      <c r="D1455"/>
      <c r="E1455" t="e">
        <f>VLOOKUP(Element_Concentrations!B1455,Sample_Data!B$2:I$69,7,FALSE)</f>
        <v>#N/A</v>
      </c>
      <c r="F1455" t="e">
        <f>VLOOKUP(Element_Concentrations!B1455, Sample_Data!B$2:I$69, 8, FALSE)</f>
        <v>#N/A</v>
      </c>
      <c r="G1455" t="e">
        <f t="shared" si="44"/>
        <v>#N/A</v>
      </c>
      <c r="H1455" t="e">
        <f t="shared" si="45"/>
        <v>#N/A</v>
      </c>
      <c r="J1455"/>
    </row>
    <row r="1456" spans="4:10" x14ac:dyDescent="0.2">
      <c r="D1456"/>
      <c r="E1456" t="e">
        <f>VLOOKUP(Element_Concentrations!B1456,Sample_Data!B$2:I$69,7,FALSE)</f>
        <v>#N/A</v>
      </c>
      <c r="F1456" t="e">
        <f>VLOOKUP(Element_Concentrations!B1456, Sample_Data!B$2:I$69, 8, FALSE)</f>
        <v>#N/A</v>
      </c>
      <c r="G1456" t="e">
        <f t="shared" si="44"/>
        <v>#N/A</v>
      </c>
      <c r="H1456" t="e">
        <f t="shared" si="45"/>
        <v>#N/A</v>
      </c>
      <c r="J1456"/>
    </row>
    <row r="1457" spans="4:10" x14ac:dyDescent="0.2">
      <c r="D1457"/>
      <c r="E1457" t="e">
        <f>VLOOKUP(Element_Concentrations!B1457,Sample_Data!B$2:I$69,7,FALSE)</f>
        <v>#N/A</v>
      </c>
      <c r="F1457" t="e">
        <f>VLOOKUP(Element_Concentrations!B1457, Sample_Data!B$2:I$69, 8, FALSE)</f>
        <v>#N/A</v>
      </c>
      <c r="G1457" t="e">
        <f t="shared" si="44"/>
        <v>#N/A</v>
      </c>
      <c r="H1457" t="e">
        <f t="shared" si="45"/>
        <v>#N/A</v>
      </c>
      <c r="J1457"/>
    </row>
    <row r="1458" spans="4:10" x14ac:dyDescent="0.2">
      <c r="D1458"/>
      <c r="E1458" t="e">
        <f>VLOOKUP(Element_Concentrations!B1458,Sample_Data!B$2:I$69,7,FALSE)</f>
        <v>#N/A</v>
      </c>
      <c r="F1458" t="e">
        <f>VLOOKUP(Element_Concentrations!B1458, Sample_Data!B$2:I$69, 8, FALSE)</f>
        <v>#N/A</v>
      </c>
      <c r="G1458" t="e">
        <f t="shared" si="44"/>
        <v>#N/A</v>
      </c>
      <c r="H1458" t="e">
        <f t="shared" si="45"/>
        <v>#N/A</v>
      </c>
      <c r="J1458"/>
    </row>
    <row r="1459" spans="4:10" x14ac:dyDescent="0.2">
      <c r="D1459"/>
      <c r="E1459" t="e">
        <f>VLOOKUP(Element_Concentrations!B1459,Sample_Data!B$2:I$69,7,FALSE)</f>
        <v>#N/A</v>
      </c>
      <c r="F1459" t="e">
        <f>VLOOKUP(Element_Concentrations!B1459, Sample_Data!B$2:I$69, 8, FALSE)</f>
        <v>#N/A</v>
      </c>
      <c r="G1459" t="e">
        <f t="shared" si="44"/>
        <v>#N/A</v>
      </c>
      <c r="H1459" t="e">
        <f t="shared" si="45"/>
        <v>#N/A</v>
      </c>
      <c r="J1459"/>
    </row>
    <row r="1460" spans="4:10" x14ac:dyDescent="0.2">
      <c r="D1460"/>
      <c r="E1460" t="e">
        <f>VLOOKUP(Element_Concentrations!B1460,Sample_Data!B$2:I$69,7,FALSE)</f>
        <v>#N/A</v>
      </c>
      <c r="F1460" t="e">
        <f>VLOOKUP(Element_Concentrations!B1460, Sample_Data!B$2:I$69, 8, FALSE)</f>
        <v>#N/A</v>
      </c>
      <c r="G1460" t="e">
        <f t="shared" si="44"/>
        <v>#N/A</v>
      </c>
      <c r="H1460" t="e">
        <f t="shared" si="45"/>
        <v>#N/A</v>
      </c>
      <c r="J1460"/>
    </row>
    <row r="1461" spans="4:10" x14ac:dyDescent="0.2">
      <c r="D1461"/>
      <c r="E1461" t="e">
        <f>VLOOKUP(Element_Concentrations!B1461,Sample_Data!B$2:I$69,7,FALSE)</f>
        <v>#N/A</v>
      </c>
      <c r="F1461" t="e">
        <f>VLOOKUP(Element_Concentrations!B1461, Sample_Data!B$2:I$69, 8, FALSE)</f>
        <v>#N/A</v>
      </c>
      <c r="G1461" t="e">
        <f t="shared" si="44"/>
        <v>#N/A</v>
      </c>
      <c r="H1461" t="e">
        <f t="shared" si="45"/>
        <v>#N/A</v>
      </c>
      <c r="J1461"/>
    </row>
    <row r="1462" spans="4:10" x14ac:dyDescent="0.2">
      <c r="D1462"/>
      <c r="E1462" t="e">
        <f>VLOOKUP(Element_Concentrations!B1462,Sample_Data!B$2:I$69,7,FALSE)</f>
        <v>#N/A</v>
      </c>
      <c r="F1462" t="e">
        <f>VLOOKUP(Element_Concentrations!B1462, Sample_Data!B$2:I$69, 8, FALSE)</f>
        <v>#N/A</v>
      </c>
      <c r="G1462" t="e">
        <f t="shared" si="44"/>
        <v>#N/A</v>
      </c>
      <c r="H1462" t="e">
        <f t="shared" si="45"/>
        <v>#N/A</v>
      </c>
      <c r="J1462"/>
    </row>
    <row r="1463" spans="4:10" x14ac:dyDescent="0.2">
      <c r="D1463"/>
      <c r="E1463" t="e">
        <f>VLOOKUP(Element_Concentrations!B1463,Sample_Data!B$2:I$69,7,FALSE)</f>
        <v>#N/A</v>
      </c>
      <c r="F1463" t="e">
        <f>VLOOKUP(Element_Concentrations!B1463, Sample_Data!B$2:I$69, 8, FALSE)</f>
        <v>#N/A</v>
      </c>
      <c r="G1463" t="e">
        <f t="shared" si="44"/>
        <v>#N/A</v>
      </c>
      <c r="H1463" t="e">
        <f t="shared" si="45"/>
        <v>#N/A</v>
      </c>
      <c r="J1463"/>
    </row>
    <row r="1464" spans="4:10" x14ac:dyDescent="0.2">
      <c r="D1464"/>
      <c r="E1464" t="e">
        <f>VLOOKUP(Element_Concentrations!B1464,Sample_Data!B$2:I$69,7,FALSE)</f>
        <v>#N/A</v>
      </c>
      <c r="F1464" t="e">
        <f>VLOOKUP(Element_Concentrations!B1464, Sample_Data!B$2:I$69, 8, FALSE)</f>
        <v>#N/A</v>
      </c>
      <c r="G1464" t="e">
        <f t="shared" si="44"/>
        <v>#N/A</v>
      </c>
      <c r="H1464" t="e">
        <f t="shared" si="45"/>
        <v>#N/A</v>
      </c>
      <c r="J1464"/>
    </row>
    <row r="1465" spans="4:10" x14ac:dyDescent="0.2">
      <c r="D1465"/>
      <c r="E1465" t="e">
        <f>VLOOKUP(Element_Concentrations!B1465,Sample_Data!B$2:I$69,7,FALSE)</f>
        <v>#N/A</v>
      </c>
      <c r="F1465" t="e">
        <f>VLOOKUP(Element_Concentrations!B1465, Sample_Data!B$2:I$69, 8, FALSE)</f>
        <v>#N/A</v>
      </c>
      <c r="G1465" t="e">
        <f t="shared" si="44"/>
        <v>#N/A</v>
      </c>
      <c r="H1465" t="e">
        <f t="shared" si="45"/>
        <v>#N/A</v>
      </c>
      <c r="J1465"/>
    </row>
    <row r="1466" spans="4:10" x14ac:dyDescent="0.2">
      <c r="D1466"/>
      <c r="E1466" t="e">
        <f>VLOOKUP(Element_Concentrations!B1466,Sample_Data!B$2:I$69,7,FALSE)</f>
        <v>#N/A</v>
      </c>
      <c r="F1466" t="e">
        <f>VLOOKUP(Element_Concentrations!B1466, Sample_Data!B$2:I$69, 8, FALSE)</f>
        <v>#N/A</v>
      </c>
      <c r="G1466" t="e">
        <f t="shared" si="44"/>
        <v>#N/A</v>
      </c>
      <c r="H1466" t="e">
        <f t="shared" si="45"/>
        <v>#N/A</v>
      </c>
      <c r="J1466"/>
    </row>
    <row r="1467" spans="4:10" x14ac:dyDescent="0.2">
      <c r="D1467"/>
      <c r="E1467" t="e">
        <f>VLOOKUP(Element_Concentrations!B1467,Sample_Data!B$2:I$69,7,FALSE)</f>
        <v>#N/A</v>
      </c>
      <c r="F1467" t="e">
        <f>VLOOKUP(Element_Concentrations!B1467, Sample_Data!B$2:I$69, 8, FALSE)</f>
        <v>#N/A</v>
      </c>
      <c r="G1467" t="e">
        <f t="shared" si="44"/>
        <v>#N/A</v>
      </c>
      <c r="H1467" t="e">
        <f t="shared" si="45"/>
        <v>#N/A</v>
      </c>
      <c r="J1467"/>
    </row>
    <row r="1468" spans="4:10" x14ac:dyDescent="0.2">
      <c r="D1468"/>
      <c r="E1468" t="e">
        <f>VLOOKUP(Element_Concentrations!B1468,Sample_Data!B$2:I$69,7,FALSE)</f>
        <v>#N/A</v>
      </c>
      <c r="F1468" t="e">
        <f>VLOOKUP(Element_Concentrations!B1468, Sample_Data!B$2:I$69, 8, FALSE)</f>
        <v>#N/A</v>
      </c>
      <c r="G1468" t="e">
        <f t="shared" si="44"/>
        <v>#N/A</v>
      </c>
      <c r="H1468" t="e">
        <f t="shared" si="45"/>
        <v>#N/A</v>
      </c>
      <c r="J1468"/>
    </row>
    <row r="1469" spans="4:10" x14ac:dyDescent="0.2">
      <c r="D1469"/>
      <c r="E1469" t="e">
        <f>VLOOKUP(Element_Concentrations!B1469,Sample_Data!B$2:I$69,7,FALSE)</f>
        <v>#N/A</v>
      </c>
      <c r="F1469" t="e">
        <f>VLOOKUP(Element_Concentrations!B1469, Sample_Data!B$2:I$69, 8, FALSE)</f>
        <v>#N/A</v>
      </c>
      <c r="G1469" t="e">
        <f t="shared" si="44"/>
        <v>#N/A</v>
      </c>
      <c r="H1469" t="e">
        <f t="shared" si="45"/>
        <v>#N/A</v>
      </c>
      <c r="J1469"/>
    </row>
    <row r="1470" spans="4:10" x14ac:dyDescent="0.2">
      <c r="D1470"/>
      <c r="E1470" t="e">
        <f>VLOOKUP(Element_Concentrations!B1470,Sample_Data!B$2:I$69,7,FALSE)</f>
        <v>#N/A</v>
      </c>
      <c r="F1470" t="e">
        <f>VLOOKUP(Element_Concentrations!B1470, Sample_Data!B$2:I$69, 8, FALSE)</f>
        <v>#N/A</v>
      </c>
      <c r="G1470" t="e">
        <f t="shared" si="44"/>
        <v>#N/A</v>
      </c>
      <c r="H1470" t="e">
        <f t="shared" si="45"/>
        <v>#N/A</v>
      </c>
      <c r="J1470"/>
    </row>
    <row r="1471" spans="4:10" x14ac:dyDescent="0.2">
      <c r="D1471"/>
      <c r="E1471" t="e">
        <f>VLOOKUP(Element_Concentrations!B1471,Sample_Data!B$2:I$69,7,FALSE)</f>
        <v>#N/A</v>
      </c>
      <c r="F1471" t="e">
        <f>VLOOKUP(Element_Concentrations!B1471, Sample_Data!B$2:I$69, 8, FALSE)</f>
        <v>#N/A</v>
      </c>
      <c r="G1471" t="e">
        <f t="shared" si="44"/>
        <v>#N/A</v>
      </c>
      <c r="H1471" t="e">
        <f t="shared" si="45"/>
        <v>#N/A</v>
      </c>
      <c r="J1471"/>
    </row>
    <row r="1472" spans="4:10" x14ac:dyDescent="0.2">
      <c r="D1472"/>
      <c r="E1472" t="e">
        <f>VLOOKUP(Element_Concentrations!B1472,Sample_Data!B$2:I$69,7,FALSE)</f>
        <v>#N/A</v>
      </c>
      <c r="F1472" t="e">
        <f>VLOOKUP(Element_Concentrations!B1472, Sample_Data!B$2:I$69, 8, FALSE)</f>
        <v>#N/A</v>
      </c>
      <c r="G1472" t="e">
        <f t="shared" si="44"/>
        <v>#N/A</v>
      </c>
      <c r="H1472" t="e">
        <f t="shared" si="45"/>
        <v>#N/A</v>
      </c>
      <c r="J1472" s="13"/>
    </row>
    <row r="1473" spans="4:10" x14ac:dyDescent="0.2">
      <c r="D1473"/>
      <c r="E1473" t="e">
        <f>VLOOKUP(Element_Concentrations!B1473,Sample_Data!B$2:I$69,7,FALSE)</f>
        <v>#N/A</v>
      </c>
      <c r="F1473" t="e">
        <f>VLOOKUP(Element_Concentrations!B1473, Sample_Data!B$2:I$69, 8, FALSE)</f>
        <v>#N/A</v>
      </c>
      <c r="G1473" t="e">
        <f t="shared" si="44"/>
        <v>#N/A</v>
      </c>
      <c r="H1473" t="e">
        <f t="shared" si="45"/>
        <v>#N/A</v>
      </c>
      <c r="J1473" s="13"/>
    </row>
    <row r="1474" spans="4:10" x14ac:dyDescent="0.2">
      <c r="D1474"/>
      <c r="E1474" t="e">
        <f>VLOOKUP(Element_Concentrations!B1474,Sample_Data!B$2:I$69,7,FALSE)</f>
        <v>#N/A</v>
      </c>
      <c r="F1474" t="e">
        <f>VLOOKUP(Element_Concentrations!B1474, Sample_Data!B$2:I$69, 8, FALSE)</f>
        <v>#N/A</v>
      </c>
      <c r="G1474" t="e">
        <f t="shared" ref="G1474:G1537" si="46">D1474*E1474</f>
        <v>#N/A</v>
      </c>
      <c r="H1474" t="e">
        <f t="shared" ref="H1474:H1537" si="47">G1474/F1474</f>
        <v>#N/A</v>
      </c>
      <c r="J1474"/>
    </row>
    <row r="1475" spans="4:10" x14ac:dyDescent="0.2">
      <c r="D1475"/>
      <c r="E1475" t="e">
        <f>VLOOKUP(Element_Concentrations!B1475,Sample_Data!B$2:I$69,7,FALSE)</f>
        <v>#N/A</v>
      </c>
      <c r="F1475" t="e">
        <f>VLOOKUP(Element_Concentrations!B1475, Sample_Data!B$2:I$69, 8, FALSE)</f>
        <v>#N/A</v>
      </c>
      <c r="G1475" t="e">
        <f t="shared" si="46"/>
        <v>#N/A</v>
      </c>
      <c r="H1475" t="e">
        <f t="shared" si="47"/>
        <v>#N/A</v>
      </c>
      <c r="J1475"/>
    </row>
    <row r="1476" spans="4:10" x14ac:dyDescent="0.2">
      <c r="D1476"/>
      <c r="E1476" t="e">
        <f>VLOOKUP(Element_Concentrations!B1476,Sample_Data!B$2:I$69,7,FALSE)</f>
        <v>#N/A</v>
      </c>
      <c r="F1476" t="e">
        <f>VLOOKUP(Element_Concentrations!B1476, Sample_Data!B$2:I$69, 8, FALSE)</f>
        <v>#N/A</v>
      </c>
      <c r="G1476" t="e">
        <f t="shared" si="46"/>
        <v>#N/A</v>
      </c>
      <c r="H1476" t="e">
        <f t="shared" si="47"/>
        <v>#N/A</v>
      </c>
      <c r="J1476"/>
    </row>
    <row r="1477" spans="4:10" x14ac:dyDescent="0.2">
      <c r="D1477"/>
      <c r="E1477" t="e">
        <f>VLOOKUP(Element_Concentrations!B1477,Sample_Data!B$2:I$69,7,FALSE)</f>
        <v>#N/A</v>
      </c>
      <c r="F1477" t="e">
        <f>VLOOKUP(Element_Concentrations!B1477, Sample_Data!B$2:I$69, 8, FALSE)</f>
        <v>#N/A</v>
      </c>
      <c r="G1477" t="e">
        <f t="shared" si="46"/>
        <v>#N/A</v>
      </c>
      <c r="H1477" t="e">
        <f t="shared" si="47"/>
        <v>#N/A</v>
      </c>
      <c r="J1477"/>
    </row>
    <row r="1478" spans="4:10" x14ac:dyDescent="0.2">
      <c r="D1478"/>
      <c r="E1478" t="e">
        <f>VLOOKUP(Element_Concentrations!B1478,Sample_Data!B$2:I$69,7,FALSE)</f>
        <v>#N/A</v>
      </c>
      <c r="F1478" t="e">
        <f>VLOOKUP(Element_Concentrations!B1478, Sample_Data!B$2:I$69, 8, FALSE)</f>
        <v>#N/A</v>
      </c>
      <c r="G1478" t="e">
        <f t="shared" si="46"/>
        <v>#N/A</v>
      </c>
      <c r="H1478" t="e">
        <f t="shared" si="47"/>
        <v>#N/A</v>
      </c>
      <c r="J1478"/>
    </row>
    <row r="1479" spans="4:10" x14ac:dyDescent="0.2">
      <c r="D1479"/>
      <c r="E1479" t="e">
        <f>VLOOKUP(Element_Concentrations!B1479,Sample_Data!B$2:I$69,7,FALSE)</f>
        <v>#N/A</v>
      </c>
      <c r="F1479" t="e">
        <f>VLOOKUP(Element_Concentrations!B1479, Sample_Data!B$2:I$69, 8, FALSE)</f>
        <v>#N/A</v>
      </c>
      <c r="G1479" t="e">
        <f t="shared" si="46"/>
        <v>#N/A</v>
      </c>
      <c r="H1479" t="e">
        <f t="shared" si="47"/>
        <v>#N/A</v>
      </c>
      <c r="J1479"/>
    </row>
    <row r="1480" spans="4:10" x14ac:dyDescent="0.2">
      <c r="D1480"/>
      <c r="E1480" t="e">
        <f>VLOOKUP(Element_Concentrations!B1480,Sample_Data!B$2:I$69,7,FALSE)</f>
        <v>#N/A</v>
      </c>
      <c r="F1480" t="e">
        <f>VLOOKUP(Element_Concentrations!B1480, Sample_Data!B$2:I$69, 8, FALSE)</f>
        <v>#N/A</v>
      </c>
      <c r="G1480" t="e">
        <f t="shared" si="46"/>
        <v>#N/A</v>
      </c>
      <c r="H1480" t="e">
        <f t="shared" si="47"/>
        <v>#N/A</v>
      </c>
      <c r="J1480"/>
    </row>
    <row r="1481" spans="4:10" x14ac:dyDescent="0.2">
      <c r="D1481"/>
      <c r="E1481" t="e">
        <f>VLOOKUP(Element_Concentrations!B1481,Sample_Data!B$2:I$69,7,FALSE)</f>
        <v>#N/A</v>
      </c>
      <c r="F1481" t="e">
        <f>VLOOKUP(Element_Concentrations!B1481, Sample_Data!B$2:I$69, 8, FALSE)</f>
        <v>#N/A</v>
      </c>
      <c r="G1481" t="e">
        <f t="shared" si="46"/>
        <v>#N/A</v>
      </c>
      <c r="H1481" t="e">
        <f t="shared" si="47"/>
        <v>#N/A</v>
      </c>
      <c r="J1481"/>
    </row>
    <row r="1482" spans="4:10" x14ac:dyDescent="0.2">
      <c r="D1482"/>
      <c r="E1482" t="e">
        <f>VLOOKUP(Element_Concentrations!B1482,Sample_Data!B$2:I$69,7,FALSE)</f>
        <v>#N/A</v>
      </c>
      <c r="F1482" t="e">
        <f>VLOOKUP(Element_Concentrations!B1482, Sample_Data!B$2:I$69, 8, FALSE)</f>
        <v>#N/A</v>
      </c>
      <c r="G1482" t="e">
        <f t="shared" si="46"/>
        <v>#N/A</v>
      </c>
      <c r="H1482" t="e">
        <f t="shared" si="47"/>
        <v>#N/A</v>
      </c>
      <c r="J1482"/>
    </row>
    <row r="1483" spans="4:10" x14ac:dyDescent="0.2">
      <c r="D1483"/>
      <c r="E1483" t="e">
        <f>VLOOKUP(Element_Concentrations!B1483,Sample_Data!B$2:I$69,7,FALSE)</f>
        <v>#N/A</v>
      </c>
      <c r="F1483" t="e">
        <f>VLOOKUP(Element_Concentrations!B1483, Sample_Data!B$2:I$69, 8, FALSE)</f>
        <v>#N/A</v>
      </c>
      <c r="G1483" t="e">
        <f t="shared" si="46"/>
        <v>#N/A</v>
      </c>
      <c r="H1483" t="e">
        <f t="shared" si="47"/>
        <v>#N/A</v>
      </c>
      <c r="J1483"/>
    </row>
    <row r="1484" spans="4:10" x14ac:dyDescent="0.2">
      <c r="D1484"/>
      <c r="E1484" t="e">
        <f>VLOOKUP(Element_Concentrations!B1484,Sample_Data!B$2:I$69,7,FALSE)</f>
        <v>#N/A</v>
      </c>
      <c r="F1484" t="e">
        <f>VLOOKUP(Element_Concentrations!B1484, Sample_Data!B$2:I$69, 8, FALSE)</f>
        <v>#N/A</v>
      </c>
      <c r="G1484" t="e">
        <f t="shared" si="46"/>
        <v>#N/A</v>
      </c>
      <c r="H1484" t="e">
        <f t="shared" si="47"/>
        <v>#N/A</v>
      </c>
      <c r="J1484"/>
    </row>
    <row r="1485" spans="4:10" x14ac:dyDescent="0.2">
      <c r="D1485"/>
      <c r="E1485" t="e">
        <f>VLOOKUP(Element_Concentrations!B1485,Sample_Data!B$2:I$69,7,FALSE)</f>
        <v>#N/A</v>
      </c>
      <c r="F1485" t="e">
        <f>VLOOKUP(Element_Concentrations!B1485, Sample_Data!B$2:I$69, 8, FALSE)</f>
        <v>#N/A</v>
      </c>
      <c r="G1485" t="e">
        <f t="shared" si="46"/>
        <v>#N/A</v>
      </c>
      <c r="H1485" t="e">
        <f t="shared" si="47"/>
        <v>#N/A</v>
      </c>
      <c r="J1485"/>
    </row>
    <row r="1486" spans="4:10" x14ac:dyDescent="0.2">
      <c r="D1486"/>
      <c r="E1486" t="e">
        <f>VLOOKUP(Element_Concentrations!B1486,Sample_Data!B$2:I$69,7,FALSE)</f>
        <v>#N/A</v>
      </c>
      <c r="F1486" t="e">
        <f>VLOOKUP(Element_Concentrations!B1486, Sample_Data!B$2:I$69, 8, FALSE)</f>
        <v>#N/A</v>
      </c>
      <c r="G1486" t="e">
        <f t="shared" si="46"/>
        <v>#N/A</v>
      </c>
      <c r="H1486" t="e">
        <f t="shared" si="47"/>
        <v>#N/A</v>
      </c>
      <c r="J1486"/>
    </row>
    <row r="1487" spans="4:10" x14ac:dyDescent="0.2">
      <c r="D1487"/>
      <c r="E1487" t="e">
        <f>VLOOKUP(Element_Concentrations!B1487,Sample_Data!B$2:I$69,7,FALSE)</f>
        <v>#N/A</v>
      </c>
      <c r="F1487" t="e">
        <f>VLOOKUP(Element_Concentrations!B1487, Sample_Data!B$2:I$69, 8, FALSE)</f>
        <v>#N/A</v>
      </c>
      <c r="G1487" t="e">
        <f t="shared" si="46"/>
        <v>#N/A</v>
      </c>
      <c r="H1487" t="e">
        <f t="shared" si="47"/>
        <v>#N/A</v>
      </c>
      <c r="J1487"/>
    </row>
    <row r="1488" spans="4:10" x14ac:dyDescent="0.2">
      <c r="D1488"/>
      <c r="E1488" t="e">
        <f>VLOOKUP(Element_Concentrations!B1488,Sample_Data!B$2:I$69,7,FALSE)</f>
        <v>#N/A</v>
      </c>
      <c r="F1488" t="e">
        <f>VLOOKUP(Element_Concentrations!B1488, Sample_Data!B$2:I$69, 8, FALSE)</f>
        <v>#N/A</v>
      </c>
      <c r="G1488" t="e">
        <f t="shared" si="46"/>
        <v>#N/A</v>
      </c>
      <c r="H1488" t="e">
        <f t="shared" si="47"/>
        <v>#N/A</v>
      </c>
      <c r="J1488"/>
    </row>
    <row r="1489" spans="4:10" x14ac:dyDescent="0.2">
      <c r="D1489"/>
      <c r="E1489" t="e">
        <f>VLOOKUP(Element_Concentrations!B1489,Sample_Data!B$2:I$69,7,FALSE)</f>
        <v>#N/A</v>
      </c>
      <c r="F1489" t="e">
        <f>VLOOKUP(Element_Concentrations!B1489, Sample_Data!B$2:I$69, 8, FALSE)</f>
        <v>#N/A</v>
      </c>
      <c r="G1489" t="e">
        <f t="shared" si="46"/>
        <v>#N/A</v>
      </c>
      <c r="H1489" t="e">
        <f t="shared" si="47"/>
        <v>#N/A</v>
      </c>
      <c r="J1489"/>
    </row>
    <row r="1490" spans="4:10" x14ac:dyDescent="0.2">
      <c r="D1490"/>
      <c r="E1490" t="e">
        <f>VLOOKUP(Element_Concentrations!B1490,Sample_Data!B$2:I$69,7,FALSE)</f>
        <v>#N/A</v>
      </c>
      <c r="F1490" t="e">
        <f>VLOOKUP(Element_Concentrations!B1490, Sample_Data!B$2:I$69, 8, FALSE)</f>
        <v>#N/A</v>
      </c>
      <c r="G1490" t="e">
        <f t="shared" si="46"/>
        <v>#N/A</v>
      </c>
      <c r="H1490" t="e">
        <f t="shared" si="47"/>
        <v>#N/A</v>
      </c>
    </row>
    <row r="1491" spans="4:10" x14ac:dyDescent="0.2">
      <c r="D1491"/>
      <c r="E1491" t="e">
        <f>VLOOKUP(Element_Concentrations!B1491,Sample_Data!B$2:I$69,7,FALSE)</f>
        <v>#N/A</v>
      </c>
      <c r="F1491" t="e">
        <f>VLOOKUP(Element_Concentrations!B1491, Sample_Data!B$2:I$69, 8, FALSE)</f>
        <v>#N/A</v>
      </c>
      <c r="G1491" t="e">
        <f t="shared" si="46"/>
        <v>#N/A</v>
      </c>
      <c r="H1491" t="e">
        <f t="shared" si="47"/>
        <v>#N/A</v>
      </c>
    </row>
    <row r="1492" spans="4:10" x14ac:dyDescent="0.2">
      <c r="D1492"/>
      <c r="E1492" t="e">
        <f>VLOOKUP(Element_Concentrations!B1492,Sample_Data!B$2:I$69,7,FALSE)</f>
        <v>#N/A</v>
      </c>
      <c r="F1492" t="e">
        <f>VLOOKUP(Element_Concentrations!B1492, Sample_Data!B$2:I$69, 8, FALSE)</f>
        <v>#N/A</v>
      </c>
      <c r="G1492" t="e">
        <f t="shared" si="46"/>
        <v>#N/A</v>
      </c>
      <c r="H1492" t="e">
        <f t="shared" si="47"/>
        <v>#N/A</v>
      </c>
    </row>
    <row r="1493" spans="4:10" x14ac:dyDescent="0.2">
      <c r="D1493"/>
      <c r="E1493" t="e">
        <f>VLOOKUP(Element_Concentrations!B1493,Sample_Data!B$2:I$69,7,FALSE)</f>
        <v>#N/A</v>
      </c>
      <c r="F1493" t="e">
        <f>VLOOKUP(Element_Concentrations!B1493, Sample_Data!B$2:I$69, 8, FALSE)</f>
        <v>#N/A</v>
      </c>
      <c r="G1493" t="e">
        <f t="shared" si="46"/>
        <v>#N/A</v>
      </c>
      <c r="H1493" t="e">
        <f t="shared" si="47"/>
        <v>#N/A</v>
      </c>
    </row>
    <row r="1494" spans="4:10" x14ac:dyDescent="0.2">
      <c r="D1494"/>
      <c r="E1494" t="e">
        <f>VLOOKUP(Element_Concentrations!B1494,Sample_Data!B$2:I$69,7,FALSE)</f>
        <v>#N/A</v>
      </c>
      <c r="F1494" t="e">
        <f>VLOOKUP(Element_Concentrations!B1494, Sample_Data!B$2:I$69, 8, FALSE)</f>
        <v>#N/A</v>
      </c>
      <c r="G1494" t="e">
        <f t="shared" si="46"/>
        <v>#N/A</v>
      </c>
      <c r="H1494" t="e">
        <f t="shared" si="47"/>
        <v>#N/A</v>
      </c>
    </row>
    <row r="1495" spans="4:10" x14ac:dyDescent="0.2">
      <c r="D1495"/>
      <c r="E1495" t="e">
        <f>VLOOKUP(Element_Concentrations!B1495,Sample_Data!B$2:I$69,7,FALSE)</f>
        <v>#N/A</v>
      </c>
      <c r="F1495" t="e">
        <f>VLOOKUP(Element_Concentrations!B1495, Sample_Data!B$2:I$69, 8, FALSE)</f>
        <v>#N/A</v>
      </c>
      <c r="G1495" t="e">
        <f t="shared" si="46"/>
        <v>#N/A</v>
      </c>
      <c r="H1495" t="e">
        <f t="shared" si="47"/>
        <v>#N/A</v>
      </c>
    </row>
    <row r="1496" spans="4:10" x14ac:dyDescent="0.2">
      <c r="D1496"/>
      <c r="E1496" t="e">
        <f>VLOOKUP(Element_Concentrations!B1496,Sample_Data!B$2:I$69,7,FALSE)</f>
        <v>#N/A</v>
      </c>
      <c r="F1496" t="e">
        <f>VLOOKUP(Element_Concentrations!B1496, Sample_Data!B$2:I$69, 8, FALSE)</f>
        <v>#N/A</v>
      </c>
      <c r="G1496" t="e">
        <f t="shared" si="46"/>
        <v>#N/A</v>
      </c>
      <c r="H1496" t="e">
        <f t="shared" si="47"/>
        <v>#N/A</v>
      </c>
    </row>
    <row r="1497" spans="4:10" x14ac:dyDescent="0.2">
      <c r="D1497"/>
      <c r="E1497" t="e">
        <f>VLOOKUP(Element_Concentrations!B1497,Sample_Data!B$2:I$69,7,FALSE)</f>
        <v>#N/A</v>
      </c>
      <c r="F1497" t="e">
        <f>VLOOKUP(Element_Concentrations!B1497, Sample_Data!B$2:I$69, 8, FALSE)</f>
        <v>#N/A</v>
      </c>
      <c r="G1497" t="e">
        <f t="shared" si="46"/>
        <v>#N/A</v>
      </c>
      <c r="H1497" t="e">
        <f t="shared" si="47"/>
        <v>#N/A</v>
      </c>
    </row>
    <row r="1498" spans="4:10" x14ac:dyDescent="0.2">
      <c r="D1498"/>
      <c r="E1498" t="e">
        <f>VLOOKUP(Element_Concentrations!B1498,Sample_Data!B$2:I$69,7,FALSE)</f>
        <v>#N/A</v>
      </c>
      <c r="F1498" t="e">
        <f>VLOOKUP(Element_Concentrations!B1498, Sample_Data!B$2:I$69, 8, FALSE)</f>
        <v>#N/A</v>
      </c>
      <c r="G1498" t="e">
        <f t="shared" si="46"/>
        <v>#N/A</v>
      </c>
      <c r="H1498" t="e">
        <f t="shared" si="47"/>
        <v>#N/A</v>
      </c>
    </row>
    <row r="1499" spans="4:10" x14ac:dyDescent="0.2">
      <c r="D1499"/>
      <c r="E1499" t="e">
        <f>VLOOKUP(Element_Concentrations!B1499,Sample_Data!B$2:I$69,7,FALSE)</f>
        <v>#N/A</v>
      </c>
      <c r="F1499" t="e">
        <f>VLOOKUP(Element_Concentrations!B1499, Sample_Data!B$2:I$69, 8, FALSE)</f>
        <v>#N/A</v>
      </c>
      <c r="G1499" t="e">
        <f t="shared" si="46"/>
        <v>#N/A</v>
      </c>
      <c r="H1499" t="e">
        <f t="shared" si="47"/>
        <v>#N/A</v>
      </c>
    </row>
    <row r="1500" spans="4:10" x14ac:dyDescent="0.2">
      <c r="D1500"/>
      <c r="E1500" t="e">
        <f>VLOOKUP(Element_Concentrations!B1500,Sample_Data!B$2:I$69,7,FALSE)</f>
        <v>#N/A</v>
      </c>
      <c r="F1500" t="e">
        <f>VLOOKUP(Element_Concentrations!B1500, Sample_Data!B$2:I$69, 8, FALSE)</f>
        <v>#N/A</v>
      </c>
      <c r="G1500" t="e">
        <f t="shared" si="46"/>
        <v>#N/A</v>
      </c>
      <c r="H1500" t="e">
        <f t="shared" si="47"/>
        <v>#N/A</v>
      </c>
    </row>
    <row r="1501" spans="4:10" x14ac:dyDescent="0.2">
      <c r="D1501"/>
      <c r="E1501" t="e">
        <f>VLOOKUP(Element_Concentrations!B1501,Sample_Data!B$2:I$69,7,FALSE)</f>
        <v>#N/A</v>
      </c>
      <c r="F1501" t="e">
        <f>VLOOKUP(Element_Concentrations!B1501, Sample_Data!B$2:I$69, 8, FALSE)</f>
        <v>#N/A</v>
      </c>
      <c r="G1501" t="e">
        <f t="shared" si="46"/>
        <v>#N/A</v>
      </c>
      <c r="H1501" t="e">
        <f t="shared" si="47"/>
        <v>#N/A</v>
      </c>
    </row>
    <row r="1502" spans="4:10" x14ac:dyDescent="0.2">
      <c r="D1502"/>
      <c r="E1502" t="e">
        <f>VLOOKUP(Element_Concentrations!B1502,Sample_Data!B$2:I$69,7,FALSE)</f>
        <v>#N/A</v>
      </c>
      <c r="F1502" t="e">
        <f>VLOOKUP(Element_Concentrations!B1502, Sample_Data!B$2:I$69, 8, FALSE)</f>
        <v>#N/A</v>
      </c>
      <c r="G1502" t="e">
        <f t="shared" si="46"/>
        <v>#N/A</v>
      </c>
      <c r="H1502" t="e">
        <f t="shared" si="47"/>
        <v>#N/A</v>
      </c>
    </row>
    <row r="1503" spans="4:10" x14ac:dyDescent="0.2">
      <c r="D1503"/>
      <c r="E1503" t="e">
        <f>VLOOKUP(Element_Concentrations!B1503,Sample_Data!B$2:I$69,7,FALSE)</f>
        <v>#N/A</v>
      </c>
      <c r="F1503" t="e">
        <f>VLOOKUP(Element_Concentrations!B1503, Sample_Data!B$2:I$69, 8, FALSE)</f>
        <v>#N/A</v>
      </c>
      <c r="G1503" t="e">
        <f t="shared" si="46"/>
        <v>#N/A</v>
      </c>
      <c r="H1503" t="e">
        <f t="shared" si="47"/>
        <v>#N/A</v>
      </c>
    </row>
    <row r="1504" spans="4:10" x14ac:dyDescent="0.2">
      <c r="D1504"/>
      <c r="E1504" t="e">
        <f>VLOOKUP(Element_Concentrations!B1504,Sample_Data!B$2:I$69,7,FALSE)</f>
        <v>#N/A</v>
      </c>
      <c r="F1504" t="e">
        <f>VLOOKUP(Element_Concentrations!B1504, Sample_Data!B$2:I$69, 8, FALSE)</f>
        <v>#N/A</v>
      </c>
      <c r="G1504" t="e">
        <f t="shared" si="46"/>
        <v>#N/A</v>
      </c>
      <c r="H1504" t="e">
        <f t="shared" si="47"/>
        <v>#N/A</v>
      </c>
    </row>
    <row r="1505" spans="4:8" x14ac:dyDescent="0.2">
      <c r="D1505"/>
      <c r="E1505" t="e">
        <f>VLOOKUP(Element_Concentrations!B1505,Sample_Data!B$2:I$69,7,FALSE)</f>
        <v>#N/A</v>
      </c>
      <c r="F1505" t="e">
        <f>VLOOKUP(Element_Concentrations!B1505, Sample_Data!B$2:I$69, 8, FALSE)</f>
        <v>#N/A</v>
      </c>
      <c r="G1505" t="e">
        <f t="shared" si="46"/>
        <v>#N/A</v>
      </c>
      <c r="H1505" t="e">
        <f t="shared" si="47"/>
        <v>#N/A</v>
      </c>
    </row>
    <row r="1506" spans="4:8" x14ac:dyDescent="0.2">
      <c r="D1506"/>
      <c r="E1506" t="e">
        <f>VLOOKUP(Element_Concentrations!B1506,Sample_Data!B$2:I$69,7,FALSE)</f>
        <v>#N/A</v>
      </c>
      <c r="F1506" t="e">
        <f>VLOOKUP(Element_Concentrations!B1506, Sample_Data!B$2:I$69, 8, FALSE)</f>
        <v>#N/A</v>
      </c>
      <c r="G1506" t="e">
        <f t="shared" si="46"/>
        <v>#N/A</v>
      </c>
      <c r="H1506" t="e">
        <f t="shared" si="47"/>
        <v>#N/A</v>
      </c>
    </row>
    <row r="1507" spans="4:8" x14ac:dyDescent="0.2">
      <c r="D1507"/>
      <c r="E1507" t="e">
        <f>VLOOKUP(Element_Concentrations!B1507,Sample_Data!B$2:I$69,7,FALSE)</f>
        <v>#N/A</v>
      </c>
      <c r="F1507" t="e">
        <f>VLOOKUP(Element_Concentrations!B1507, Sample_Data!B$2:I$69, 8, FALSE)</f>
        <v>#N/A</v>
      </c>
      <c r="G1507" t="e">
        <f t="shared" si="46"/>
        <v>#N/A</v>
      </c>
      <c r="H1507" t="e">
        <f t="shared" si="47"/>
        <v>#N/A</v>
      </c>
    </row>
    <row r="1508" spans="4:8" x14ac:dyDescent="0.2">
      <c r="D1508"/>
      <c r="E1508" t="e">
        <f>VLOOKUP(Element_Concentrations!B1508,Sample_Data!B$2:I$69,7,FALSE)</f>
        <v>#N/A</v>
      </c>
      <c r="F1508" t="e">
        <f>VLOOKUP(Element_Concentrations!B1508, Sample_Data!B$2:I$69, 8, FALSE)</f>
        <v>#N/A</v>
      </c>
      <c r="G1508" t="e">
        <f t="shared" si="46"/>
        <v>#N/A</v>
      </c>
      <c r="H1508" t="e">
        <f t="shared" si="47"/>
        <v>#N/A</v>
      </c>
    </row>
    <row r="1509" spans="4:8" x14ac:dyDescent="0.2">
      <c r="D1509"/>
      <c r="E1509" t="e">
        <f>VLOOKUP(Element_Concentrations!B1509,Sample_Data!B$2:I$69,7,FALSE)</f>
        <v>#N/A</v>
      </c>
      <c r="F1509" t="e">
        <f>VLOOKUP(Element_Concentrations!B1509, Sample_Data!B$2:I$69, 8, FALSE)</f>
        <v>#N/A</v>
      </c>
      <c r="G1509" t="e">
        <f t="shared" si="46"/>
        <v>#N/A</v>
      </c>
      <c r="H1509" t="e">
        <f t="shared" si="47"/>
        <v>#N/A</v>
      </c>
    </row>
    <row r="1510" spans="4:8" x14ac:dyDescent="0.2">
      <c r="D1510"/>
      <c r="E1510" t="e">
        <f>VLOOKUP(Element_Concentrations!B1510,Sample_Data!B$2:I$69,7,FALSE)</f>
        <v>#N/A</v>
      </c>
      <c r="F1510" t="e">
        <f>VLOOKUP(Element_Concentrations!B1510, Sample_Data!B$2:I$69, 8, FALSE)</f>
        <v>#N/A</v>
      </c>
      <c r="G1510" t="e">
        <f t="shared" si="46"/>
        <v>#N/A</v>
      </c>
      <c r="H1510" t="e">
        <f t="shared" si="47"/>
        <v>#N/A</v>
      </c>
    </row>
    <row r="1511" spans="4:8" x14ac:dyDescent="0.2">
      <c r="D1511"/>
      <c r="E1511" t="e">
        <f>VLOOKUP(Element_Concentrations!B1511,Sample_Data!B$2:I$69,7,FALSE)</f>
        <v>#N/A</v>
      </c>
      <c r="F1511" t="e">
        <f>VLOOKUP(Element_Concentrations!B1511, Sample_Data!B$2:I$69, 8, FALSE)</f>
        <v>#N/A</v>
      </c>
      <c r="G1511" t="e">
        <f t="shared" si="46"/>
        <v>#N/A</v>
      </c>
      <c r="H1511" t="e">
        <f t="shared" si="47"/>
        <v>#N/A</v>
      </c>
    </row>
    <row r="1512" spans="4:8" x14ac:dyDescent="0.2">
      <c r="D1512"/>
      <c r="E1512" t="e">
        <f>VLOOKUP(Element_Concentrations!B1512,Sample_Data!B$2:I$69,7,FALSE)</f>
        <v>#N/A</v>
      </c>
      <c r="F1512" t="e">
        <f>VLOOKUP(Element_Concentrations!B1512, Sample_Data!B$2:I$69, 8, FALSE)</f>
        <v>#N/A</v>
      </c>
      <c r="G1512" t="e">
        <f t="shared" si="46"/>
        <v>#N/A</v>
      </c>
      <c r="H1512" t="e">
        <f t="shared" si="47"/>
        <v>#N/A</v>
      </c>
    </row>
    <row r="1513" spans="4:8" x14ac:dyDescent="0.2">
      <c r="D1513"/>
      <c r="E1513" t="e">
        <f>VLOOKUP(Element_Concentrations!B1513,Sample_Data!B$2:I$69,7,FALSE)</f>
        <v>#N/A</v>
      </c>
      <c r="F1513" t="e">
        <f>VLOOKUP(Element_Concentrations!B1513, Sample_Data!B$2:I$69, 8, FALSE)</f>
        <v>#N/A</v>
      </c>
      <c r="G1513" t="e">
        <f t="shared" si="46"/>
        <v>#N/A</v>
      </c>
      <c r="H1513" t="e">
        <f t="shared" si="47"/>
        <v>#N/A</v>
      </c>
    </row>
    <row r="1514" spans="4:8" x14ac:dyDescent="0.2">
      <c r="D1514"/>
      <c r="E1514" t="e">
        <f>VLOOKUP(Element_Concentrations!B1514,Sample_Data!B$2:I$69,7,FALSE)</f>
        <v>#N/A</v>
      </c>
      <c r="F1514" t="e">
        <f>VLOOKUP(Element_Concentrations!B1514, Sample_Data!B$2:I$69, 8, FALSE)</f>
        <v>#N/A</v>
      </c>
      <c r="G1514" t="e">
        <f t="shared" si="46"/>
        <v>#N/A</v>
      </c>
      <c r="H1514" t="e">
        <f t="shared" si="47"/>
        <v>#N/A</v>
      </c>
    </row>
    <row r="1515" spans="4:8" x14ac:dyDescent="0.2">
      <c r="D1515"/>
      <c r="E1515" t="e">
        <f>VLOOKUP(Element_Concentrations!B1515,Sample_Data!B$2:I$69,7,FALSE)</f>
        <v>#N/A</v>
      </c>
      <c r="F1515" t="e">
        <f>VLOOKUP(Element_Concentrations!B1515, Sample_Data!B$2:I$69, 8, FALSE)</f>
        <v>#N/A</v>
      </c>
      <c r="G1515" t="e">
        <f t="shared" si="46"/>
        <v>#N/A</v>
      </c>
      <c r="H1515" t="e">
        <f t="shared" si="47"/>
        <v>#N/A</v>
      </c>
    </row>
    <row r="1516" spans="4:8" x14ac:dyDescent="0.2">
      <c r="D1516"/>
      <c r="E1516" t="e">
        <f>VLOOKUP(Element_Concentrations!B1516,Sample_Data!B$2:I$69,7,FALSE)</f>
        <v>#N/A</v>
      </c>
      <c r="F1516" t="e">
        <f>VLOOKUP(Element_Concentrations!B1516, Sample_Data!B$2:I$69, 8, FALSE)</f>
        <v>#N/A</v>
      </c>
      <c r="G1516" t="e">
        <f t="shared" si="46"/>
        <v>#N/A</v>
      </c>
      <c r="H1516" t="e">
        <f t="shared" si="47"/>
        <v>#N/A</v>
      </c>
    </row>
    <row r="1517" spans="4:8" x14ac:dyDescent="0.2">
      <c r="D1517"/>
      <c r="E1517" t="e">
        <f>VLOOKUP(Element_Concentrations!B1517,Sample_Data!B$2:I$69,7,FALSE)</f>
        <v>#N/A</v>
      </c>
      <c r="F1517" t="e">
        <f>VLOOKUP(Element_Concentrations!B1517, Sample_Data!B$2:I$69, 8, FALSE)</f>
        <v>#N/A</v>
      </c>
      <c r="G1517" t="e">
        <f t="shared" si="46"/>
        <v>#N/A</v>
      </c>
      <c r="H1517" t="e">
        <f t="shared" si="47"/>
        <v>#N/A</v>
      </c>
    </row>
    <row r="1518" spans="4:8" x14ac:dyDescent="0.2">
      <c r="D1518"/>
      <c r="E1518" t="e">
        <f>VLOOKUP(Element_Concentrations!B1518,Sample_Data!B$2:I$69,7,FALSE)</f>
        <v>#N/A</v>
      </c>
      <c r="F1518" t="e">
        <f>VLOOKUP(Element_Concentrations!B1518, Sample_Data!B$2:I$69, 8, FALSE)</f>
        <v>#N/A</v>
      </c>
      <c r="G1518" t="e">
        <f t="shared" si="46"/>
        <v>#N/A</v>
      </c>
      <c r="H1518" t="e">
        <f t="shared" si="47"/>
        <v>#N/A</v>
      </c>
    </row>
    <row r="1519" spans="4:8" x14ac:dyDescent="0.2">
      <c r="D1519"/>
      <c r="E1519" t="e">
        <f>VLOOKUP(Element_Concentrations!B1519,Sample_Data!B$2:I$69,7,FALSE)</f>
        <v>#N/A</v>
      </c>
      <c r="F1519" t="e">
        <f>VLOOKUP(Element_Concentrations!B1519, Sample_Data!B$2:I$69, 8, FALSE)</f>
        <v>#N/A</v>
      </c>
      <c r="G1519" t="e">
        <f t="shared" si="46"/>
        <v>#N/A</v>
      </c>
      <c r="H1519" t="e">
        <f t="shared" si="47"/>
        <v>#N/A</v>
      </c>
    </row>
    <row r="1520" spans="4:8" x14ac:dyDescent="0.2">
      <c r="D1520"/>
      <c r="E1520" t="e">
        <f>VLOOKUP(Element_Concentrations!B1520,Sample_Data!B$2:I$69,7,FALSE)</f>
        <v>#N/A</v>
      </c>
      <c r="F1520" t="e">
        <f>VLOOKUP(Element_Concentrations!B1520, Sample_Data!B$2:I$69, 8, FALSE)</f>
        <v>#N/A</v>
      </c>
      <c r="G1520" t="e">
        <f t="shared" si="46"/>
        <v>#N/A</v>
      </c>
      <c r="H1520" t="e">
        <f t="shared" si="47"/>
        <v>#N/A</v>
      </c>
    </row>
    <row r="1521" spans="4:8" x14ac:dyDescent="0.2">
      <c r="D1521"/>
      <c r="E1521" t="e">
        <f>VLOOKUP(Element_Concentrations!B1521,Sample_Data!B$2:I$69,7,FALSE)</f>
        <v>#N/A</v>
      </c>
      <c r="F1521" t="e">
        <f>VLOOKUP(Element_Concentrations!B1521, Sample_Data!B$2:I$69, 8, FALSE)</f>
        <v>#N/A</v>
      </c>
      <c r="G1521" t="e">
        <f t="shared" si="46"/>
        <v>#N/A</v>
      </c>
      <c r="H1521" t="e">
        <f t="shared" si="47"/>
        <v>#N/A</v>
      </c>
    </row>
    <row r="1522" spans="4:8" x14ac:dyDescent="0.2">
      <c r="D1522"/>
      <c r="E1522" t="e">
        <f>VLOOKUP(Element_Concentrations!B1522,Sample_Data!B$2:I$69,7,FALSE)</f>
        <v>#N/A</v>
      </c>
      <c r="F1522" t="e">
        <f>VLOOKUP(Element_Concentrations!B1522, Sample_Data!B$2:I$69, 8, FALSE)</f>
        <v>#N/A</v>
      </c>
      <c r="G1522" t="e">
        <f t="shared" si="46"/>
        <v>#N/A</v>
      </c>
      <c r="H1522" t="e">
        <f t="shared" si="47"/>
        <v>#N/A</v>
      </c>
    </row>
    <row r="1523" spans="4:8" x14ac:dyDescent="0.2">
      <c r="D1523"/>
      <c r="E1523" t="e">
        <f>VLOOKUP(Element_Concentrations!B1523,Sample_Data!B$2:I$69,7,FALSE)</f>
        <v>#N/A</v>
      </c>
      <c r="F1523" t="e">
        <f>VLOOKUP(Element_Concentrations!B1523, Sample_Data!B$2:I$69, 8, FALSE)</f>
        <v>#N/A</v>
      </c>
      <c r="G1523" t="e">
        <f t="shared" si="46"/>
        <v>#N/A</v>
      </c>
      <c r="H1523" t="e">
        <f t="shared" si="47"/>
        <v>#N/A</v>
      </c>
    </row>
    <row r="1524" spans="4:8" x14ac:dyDescent="0.2">
      <c r="D1524"/>
      <c r="E1524" t="e">
        <f>VLOOKUP(Element_Concentrations!B1524,Sample_Data!B$2:I$69,7,FALSE)</f>
        <v>#N/A</v>
      </c>
      <c r="F1524" t="e">
        <f>VLOOKUP(Element_Concentrations!B1524, Sample_Data!B$2:I$69, 8, FALSE)</f>
        <v>#N/A</v>
      </c>
      <c r="G1524" t="e">
        <f t="shared" si="46"/>
        <v>#N/A</v>
      </c>
      <c r="H1524" t="e">
        <f t="shared" si="47"/>
        <v>#N/A</v>
      </c>
    </row>
    <row r="1525" spans="4:8" x14ac:dyDescent="0.2">
      <c r="D1525"/>
      <c r="E1525" t="e">
        <f>VLOOKUP(Element_Concentrations!B1525,Sample_Data!B$2:I$69,7,FALSE)</f>
        <v>#N/A</v>
      </c>
      <c r="F1525" t="e">
        <f>VLOOKUP(Element_Concentrations!B1525, Sample_Data!B$2:I$69, 8, FALSE)</f>
        <v>#N/A</v>
      </c>
      <c r="G1525" t="e">
        <f t="shared" si="46"/>
        <v>#N/A</v>
      </c>
      <c r="H1525" t="e">
        <f t="shared" si="47"/>
        <v>#N/A</v>
      </c>
    </row>
    <row r="1526" spans="4:8" x14ac:dyDescent="0.2">
      <c r="D1526"/>
      <c r="E1526" t="e">
        <f>VLOOKUP(Element_Concentrations!B1526,Sample_Data!B$2:I$69,7,FALSE)</f>
        <v>#N/A</v>
      </c>
      <c r="F1526" t="e">
        <f>VLOOKUP(Element_Concentrations!B1526, Sample_Data!B$2:I$69, 8, FALSE)</f>
        <v>#N/A</v>
      </c>
      <c r="G1526" t="e">
        <f t="shared" si="46"/>
        <v>#N/A</v>
      </c>
      <c r="H1526" t="e">
        <f t="shared" si="47"/>
        <v>#N/A</v>
      </c>
    </row>
    <row r="1527" spans="4:8" x14ac:dyDescent="0.2">
      <c r="D1527"/>
      <c r="E1527" t="e">
        <f>VLOOKUP(Element_Concentrations!B1527,Sample_Data!B$2:I$69,7,FALSE)</f>
        <v>#N/A</v>
      </c>
      <c r="F1527" t="e">
        <f>VLOOKUP(Element_Concentrations!B1527, Sample_Data!B$2:I$69, 8, FALSE)</f>
        <v>#N/A</v>
      </c>
      <c r="G1527" t="e">
        <f t="shared" si="46"/>
        <v>#N/A</v>
      </c>
      <c r="H1527" t="e">
        <f t="shared" si="47"/>
        <v>#N/A</v>
      </c>
    </row>
    <row r="1528" spans="4:8" x14ac:dyDescent="0.2">
      <c r="D1528"/>
      <c r="E1528" t="e">
        <f>VLOOKUP(Element_Concentrations!B1528,Sample_Data!B$2:I$69,7,FALSE)</f>
        <v>#N/A</v>
      </c>
      <c r="F1528" t="e">
        <f>VLOOKUP(Element_Concentrations!B1528, Sample_Data!B$2:I$69, 8, FALSE)</f>
        <v>#N/A</v>
      </c>
      <c r="G1528" t="e">
        <f t="shared" si="46"/>
        <v>#N/A</v>
      </c>
      <c r="H1528" t="e">
        <f t="shared" si="47"/>
        <v>#N/A</v>
      </c>
    </row>
    <row r="1529" spans="4:8" x14ac:dyDescent="0.2">
      <c r="D1529"/>
      <c r="E1529" t="e">
        <f>VLOOKUP(Element_Concentrations!B1529,Sample_Data!B$2:I$69,7,FALSE)</f>
        <v>#N/A</v>
      </c>
      <c r="F1529" t="e">
        <f>VLOOKUP(Element_Concentrations!B1529, Sample_Data!B$2:I$69, 8, FALSE)</f>
        <v>#N/A</v>
      </c>
      <c r="G1529" t="e">
        <f t="shared" si="46"/>
        <v>#N/A</v>
      </c>
      <c r="H1529" t="e">
        <f t="shared" si="47"/>
        <v>#N/A</v>
      </c>
    </row>
    <row r="1530" spans="4:8" x14ac:dyDescent="0.2">
      <c r="D1530"/>
      <c r="E1530" t="e">
        <f>VLOOKUP(Element_Concentrations!B1530,Sample_Data!B$2:I$69,7,FALSE)</f>
        <v>#N/A</v>
      </c>
      <c r="F1530" t="e">
        <f>VLOOKUP(Element_Concentrations!B1530, Sample_Data!B$2:I$69, 8, FALSE)</f>
        <v>#N/A</v>
      </c>
      <c r="G1530" t="e">
        <f t="shared" si="46"/>
        <v>#N/A</v>
      </c>
      <c r="H1530" t="e">
        <f t="shared" si="47"/>
        <v>#N/A</v>
      </c>
    </row>
    <row r="1531" spans="4:8" x14ac:dyDescent="0.2">
      <c r="D1531"/>
      <c r="E1531" t="e">
        <f>VLOOKUP(Element_Concentrations!B1531,Sample_Data!B$2:I$69,7,FALSE)</f>
        <v>#N/A</v>
      </c>
      <c r="F1531" t="e">
        <f>VLOOKUP(Element_Concentrations!B1531, Sample_Data!B$2:I$69, 8, FALSE)</f>
        <v>#N/A</v>
      </c>
      <c r="G1531" t="e">
        <f t="shared" si="46"/>
        <v>#N/A</v>
      </c>
      <c r="H1531" t="e">
        <f t="shared" si="47"/>
        <v>#N/A</v>
      </c>
    </row>
    <row r="1532" spans="4:8" x14ac:dyDescent="0.2">
      <c r="D1532"/>
      <c r="E1532" t="e">
        <f>VLOOKUP(Element_Concentrations!B1532,Sample_Data!B$2:I$69,7,FALSE)</f>
        <v>#N/A</v>
      </c>
      <c r="F1532" t="e">
        <f>VLOOKUP(Element_Concentrations!B1532, Sample_Data!B$2:I$69, 8, FALSE)</f>
        <v>#N/A</v>
      </c>
      <c r="G1532" t="e">
        <f t="shared" si="46"/>
        <v>#N/A</v>
      </c>
      <c r="H1532" t="e">
        <f t="shared" si="47"/>
        <v>#N/A</v>
      </c>
    </row>
    <row r="1533" spans="4:8" x14ac:dyDescent="0.2">
      <c r="D1533"/>
      <c r="E1533" t="e">
        <f>VLOOKUP(Element_Concentrations!B1533,Sample_Data!B$2:I$69,7,FALSE)</f>
        <v>#N/A</v>
      </c>
      <c r="F1533" t="e">
        <f>VLOOKUP(Element_Concentrations!B1533, Sample_Data!B$2:I$69, 8, FALSE)</f>
        <v>#N/A</v>
      </c>
      <c r="G1533" t="e">
        <f t="shared" si="46"/>
        <v>#N/A</v>
      </c>
      <c r="H1533" t="e">
        <f t="shared" si="47"/>
        <v>#N/A</v>
      </c>
    </row>
    <row r="1534" spans="4:8" x14ac:dyDescent="0.2">
      <c r="D1534"/>
      <c r="E1534" t="e">
        <f>VLOOKUP(Element_Concentrations!B1534,Sample_Data!B$2:I$69,7,FALSE)</f>
        <v>#N/A</v>
      </c>
      <c r="F1534" t="e">
        <f>VLOOKUP(Element_Concentrations!B1534, Sample_Data!B$2:I$69, 8, FALSE)</f>
        <v>#N/A</v>
      </c>
      <c r="G1534" t="e">
        <f t="shared" si="46"/>
        <v>#N/A</v>
      </c>
      <c r="H1534" t="e">
        <f t="shared" si="47"/>
        <v>#N/A</v>
      </c>
    </row>
    <row r="1535" spans="4:8" x14ac:dyDescent="0.2">
      <c r="D1535"/>
      <c r="E1535" t="e">
        <f>VLOOKUP(Element_Concentrations!B1535,Sample_Data!B$2:I$69,7,FALSE)</f>
        <v>#N/A</v>
      </c>
      <c r="F1535" t="e">
        <f>VLOOKUP(Element_Concentrations!B1535, Sample_Data!B$2:I$69, 8, FALSE)</f>
        <v>#N/A</v>
      </c>
      <c r="G1535" t="e">
        <f t="shared" si="46"/>
        <v>#N/A</v>
      </c>
      <c r="H1535" t="e">
        <f t="shared" si="47"/>
        <v>#N/A</v>
      </c>
    </row>
    <row r="1536" spans="4:8" x14ac:dyDescent="0.2">
      <c r="D1536"/>
      <c r="E1536" t="e">
        <f>VLOOKUP(Element_Concentrations!B1536,Sample_Data!B$2:I$69,7,FALSE)</f>
        <v>#N/A</v>
      </c>
      <c r="F1536" t="e">
        <f>VLOOKUP(Element_Concentrations!B1536, Sample_Data!B$2:I$69, 8, FALSE)</f>
        <v>#N/A</v>
      </c>
      <c r="G1536" t="e">
        <f t="shared" si="46"/>
        <v>#N/A</v>
      </c>
      <c r="H1536" t="e">
        <f t="shared" si="47"/>
        <v>#N/A</v>
      </c>
    </row>
    <row r="1537" spans="4:8" x14ac:dyDescent="0.2">
      <c r="D1537"/>
      <c r="E1537" t="e">
        <f>VLOOKUP(Element_Concentrations!B1537,Sample_Data!B$2:I$69,7,FALSE)</f>
        <v>#N/A</v>
      </c>
      <c r="F1537" t="e">
        <f>VLOOKUP(Element_Concentrations!B1537, Sample_Data!B$2:I$69, 8, FALSE)</f>
        <v>#N/A</v>
      </c>
      <c r="G1537" t="e">
        <f t="shared" si="46"/>
        <v>#N/A</v>
      </c>
      <c r="H1537" t="e">
        <f t="shared" si="47"/>
        <v>#N/A</v>
      </c>
    </row>
    <row r="1538" spans="4:8" x14ac:dyDescent="0.2">
      <c r="D1538"/>
      <c r="E1538" t="e">
        <f>VLOOKUP(Element_Concentrations!B1538,Sample_Data!B$2:I$69,7,FALSE)</f>
        <v>#N/A</v>
      </c>
      <c r="F1538" t="e">
        <f>VLOOKUP(Element_Concentrations!B1538, Sample_Data!B$2:I$69, 8, FALSE)</f>
        <v>#N/A</v>
      </c>
      <c r="G1538" t="e">
        <f t="shared" ref="G1538:G1601" si="48">D1538*E1538</f>
        <v>#N/A</v>
      </c>
      <c r="H1538" t="e">
        <f t="shared" ref="H1538:H1601" si="49">G1538/F1538</f>
        <v>#N/A</v>
      </c>
    </row>
    <row r="1539" spans="4:8" x14ac:dyDescent="0.2">
      <c r="D1539"/>
      <c r="E1539" t="e">
        <f>VLOOKUP(Element_Concentrations!B1539,Sample_Data!B$2:I$69,7,FALSE)</f>
        <v>#N/A</v>
      </c>
      <c r="F1539" t="e">
        <f>VLOOKUP(Element_Concentrations!B1539, Sample_Data!B$2:I$69, 8, FALSE)</f>
        <v>#N/A</v>
      </c>
      <c r="G1539" t="e">
        <f t="shared" si="48"/>
        <v>#N/A</v>
      </c>
      <c r="H1539" t="e">
        <f t="shared" si="49"/>
        <v>#N/A</v>
      </c>
    </row>
    <row r="1540" spans="4:8" x14ac:dyDescent="0.2">
      <c r="D1540"/>
      <c r="E1540" t="e">
        <f>VLOOKUP(Element_Concentrations!B1540,Sample_Data!B$2:I$69,7,FALSE)</f>
        <v>#N/A</v>
      </c>
      <c r="F1540" t="e">
        <f>VLOOKUP(Element_Concentrations!B1540, Sample_Data!B$2:I$69, 8, FALSE)</f>
        <v>#N/A</v>
      </c>
      <c r="G1540" t="e">
        <f t="shared" si="48"/>
        <v>#N/A</v>
      </c>
      <c r="H1540" t="e">
        <f t="shared" si="49"/>
        <v>#N/A</v>
      </c>
    </row>
    <row r="1541" spans="4:8" x14ac:dyDescent="0.2">
      <c r="D1541"/>
      <c r="E1541" t="e">
        <f>VLOOKUP(Element_Concentrations!B1541,Sample_Data!B$2:I$69,7,FALSE)</f>
        <v>#N/A</v>
      </c>
      <c r="F1541" t="e">
        <f>VLOOKUP(Element_Concentrations!B1541, Sample_Data!B$2:I$69, 8, FALSE)</f>
        <v>#N/A</v>
      </c>
      <c r="G1541" t="e">
        <f t="shared" si="48"/>
        <v>#N/A</v>
      </c>
      <c r="H1541" t="e">
        <f t="shared" si="49"/>
        <v>#N/A</v>
      </c>
    </row>
    <row r="1542" spans="4:8" x14ac:dyDescent="0.2">
      <c r="D1542"/>
      <c r="E1542" t="e">
        <f>VLOOKUP(Element_Concentrations!B1542,Sample_Data!B$2:I$69,7,FALSE)</f>
        <v>#N/A</v>
      </c>
      <c r="F1542" t="e">
        <f>VLOOKUP(Element_Concentrations!B1542, Sample_Data!B$2:I$69, 8, FALSE)</f>
        <v>#N/A</v>
      </c>
      <c r="G1542" t="e">
        <f t="shared" si="48"/>
        <v>#N/A</v>
      </c>
      <c r="H1542" t="e">
        <f t="shared" si="49"/>
        <v>#N/A</v>
      </c>
    </row>
    <row r="1543" spans="4:8" x14ac:dyDescent="0.2">
      <c r="D1543"/>
      <c r="E1543" t="e">
        <f>VLOOKUP(Element_Concentrations!B1543,Sample_Data!B$2:I$69,7,FALSE)</f>
        <v>#N/A</v>
      </c>
      <c r="F1543" t="e">
        <f>VLOOKUP(Element_Concentrations!B1543, Sample_Data!B$2:I$69, 8, FALSE)</f>
        <v>#N/A</v>
      </c>
      <c r="G1543" t="e">
        <f t="shared" si="48"/>
        <v>#N/A</v>
      </c>
      <c r="H1543" t="e">
        <f t="shared" si="49"/>
        <v>#N/A</v>
      </c>
    </row>
    <row r="1544" spans="4:8" x14ac:dyDescent="0.2">
      <c r="D1544"/>
      <c r="E1544" t="e">
        <f>VLOOKUP(Element_Concentrations!B1544,Sample_Data!B$2:I$69,7,FALSE)</f>
        <v>#N/A</v>
      </c>
      <c r="F1544" t="e">
        <f>VLOOKUP(Element_Concentrations!B1544, Sample_Data!B$2:I$69, 8, FALSE)</f>
        <v>#N/A</v>
      </c>
      <c r="G1544" t="e">
        <f t="shared" si="48"/>
        <v>#N/A</v>
      </c>
      <c r="H1544" t="e">
        <f t="shared" si="49"/>
        <v>#N/A</v>
      </c>
    </row>
    <row r="1545" spans="4:8" x14ac:dyDescent="0.2">
      <c r="D1545"/>
      <c r="E1545" t="e">
        <f>VLOOKUP(Element_Concentrations!B1545,Sample_Data!B$2:I$69,7,FALSE)</f>
        <v>#N/A</v>
      </c>
      <c r="F1545" t="e">
        <f>VLOOKUP(Element_Concentrations!B1545, Sample_Data!B$2:I$69, 8, FALSE)</f>
        <v>#N/A</v>
      </c>
      <c r="G1545" t="e">
        <f t="shared" si="48"/>
        <v>#N/A</v>
      </c>
      <c r="H1545" t="e">
        <f t="shared" si="49"/>
        <v>#N/A</v>
      </c>
    </row>
    <row r="1546" spans="4:8" x14ac:dyDescent="0.2">
      <c r="D1546"/>
      <c r="E1546" t="e">
        <f>VLOOKUP(Element_Concentrations!B1546,Sample_Data!B$2:I$69,7,FALSE)</f>
        <v>#N/A</v>
      </c>
      <c r="F1546" t="e">
        <f>VLOOKUP(Element_Concentrations!B1546, Sample_Data!B$2:I$69, 8, FALSE)</f>
        <v>#N/A</v>
      </c>
      <c r="G1546" t="e">
        <f t="shared" si="48"/>
        <v>#N/A</v>
      </c>
      <c r="H1546" t="e">
        <f t="shared" si="49"/>
        <v>#N/A</v>
      </c>
    </row>
    <row r="1547" spans="4:8" x14ac:dyDescent="0.2">
      <c r="D1547"/>
      <c r="E1547" t="e">
        <f>VLOOKUP(Element_Concentrations!B1547,Sample_Data!B$2:I$69,7,FALSE)</f>
        <v>#N/A</v>
      </c>
      <c r="F1547" t="e">
        <f>VLOOKUP(Element_Concentrations!B1547, Sample_Data!B$2:I$69, 8, FALSE)</f>
        <v>#N/A</v>
      </c>
      <c r="G1547" t="e">
        <f t="shared" si="48"/>
        <v>#N/A</v>
      </c>
      <c r="H1547" t="e">
        <f t="shared" si="49"/>
        <v>#N/A</v>
      </c>
    </row>
    <row r="1548" spans="4:8" x14ac:dyDescent="0.2">
      <c r="D1548"/>
      <c r="E1548" t="e">
        <f>VLOOKUP(Element_Concentrations!B1548,Sample_Data!B$2:I$69,7,FALSE)</f>
        <v>#N/A</v>
      </c>
      <c r="F1548" t="e">
        <f>VLOOKUP(Element_Concentrations!B1548, Sample_Data!B$2:I$69, 8, FALSE)</f>
        <v>#N/A</v>
      </c>
      <c r="G1548" t="e">
        <f t="shared" si="48"/>
        <v>#N/A</v>
      </c>
      <c r="H1548" t="e">
        <f t="shared" si="49"/>
        <v>#N/A</v>
      </c>
    </row>
    <row r="1549" spans="4:8" x14ac:dyDescent="0.2">
      <c r="D1549"/>
      <c r="E1549" t="e">
        <f>VLOOKUP(Element_Concentrations!B1549,Sample_Data!B$2:I$69,7,FALSE)</f>
        <v>#N/A</v>
      </c>
      <c r="F1549" t="e">
        <f>VLOOKUP(Element_Concentrations!B1549, Sample_Data!B$2:I$69, 8, FALSE)</f>
        <v>#N/A</v>
      </c>
      <c r="G1549" t="e">
        <f t="shared" si="48"/>
        <v>#N/A</v>
      </c>
      <c r="H1549" t="e">
        <f t="shared" si="49"/>
        <v>#N/A</v>
      </c>
    </row>
    <row r="1550" spans="4:8" x14ac:dyDescent="0.2">
      <c r="D1550"/>
      <c r="E1550" t="e">
        <f>VLOOKUP(Element_Concentrations!B1550,Sample_Data!B$2:I$69,7,FALSE)</f>
        <v>#N/A</v>
      </c>
      <c r="F1550" t="e">
        <f>VLOOKUP(Element_Concentrations!B1550, Sample_Data!B$2:I$69, 8, FALSE)</f>
        <v>#N/A</v>
      </c>
      <c r="G1550" t="e">
        <f t="shared" si="48"/>
        <v>#N/A</v>
      </c>
      <c r="H1550" t="e">
        <f t="shared" si="49"/>
        <v>#N/A</v>
      </c>
    </row>
    <row r="1551" spans="4:8" x14ac:dyDescent="0.2">
      <c r="D1551"/>
      <c r="E1551" t="e">
        <f>VLOOKUP(Element_Concentrations!B1551,Sample_Data!B$2:I$69,7,FALSE)</f>
        <v>#N/A</v>
      </c>
      <c r="F1551" t="e">
        <f>VLOOKUP(Element_Concentrations!B1551, Sample_Data!B$2:I$69, 8, FALSE)</f>
        <v>#N/A</v>
      </c>
      <c r="G1551" t="e">
        <f t="shared" si="48"/>
        <v>#N/A</v>
      </c>
      <c r="H1551" t="e">
        <f t="shared" si="49"/>
        <v>#N/A</v>
      </c>
    </row>
    <row r="1552" spans="4:8" x14ac:dyDescent="0.2">
      <c r="D1552"/>
      <c r="E1552" t="e">
        <f>VLOOKUP(Element_Concentrations!B1552,Sample_Data!B$2:I$69,7,FALSE)</f>
        <v>#N/A</v>
      </c>
      <c r="F1552" t="e">
        <f>VLOOKUP(Element_Concentrations!B1552, Sample_Data!B$2:I$69, 8, FALSE)</f>
        <v>#N/A</v>
      </c>
      <c r="G1552" t="e">
        <f t="shared" si="48"/>
        <v>#N/A</v>
      </c>
      <c r="H1552" t="e">
        <f t="shared" si="49"/>
        <v>#N/A</v>
      </c>
    </row>
    <row r="1553" spans="4:8" x14ac:dyDescent="0.2">
      <c r="D1553"/>
      <c r="E1553" t="e">
        <f>VLOOKUP(Element_Concentrations!B1553,Sample_Data!B$2:I$69,7,FALSE)</f>
        <v>#N/A</v>
      </c>
      <c r="F1553" t="e">
        <f>VLOOKUP(Element_Concentrations!B1553, Sample_Data!B$2:I$69, 8, FALSE)</f>
        <v>#N/A</v>
      </c>
      <c r="G1553" t="e">
        <f t="shared" si="48"/>
        <v>#N/A</v>
      </c>
      <c r="H1553" t="e">
        <f t="shared" si="49"/>
        <v>#N/A</v>
      </c>
    </row>
    <row r="1554" spans="4:8" x14ac:dyDescent="0.2">
      <c r="D1554"/>
      <c r="E1554" t="e">
        <f>VLOOKUP(Element_Concentrations!B1554,Sample_Data!B$2:I$69,7,FALSE)</f>
        <v>#N/A</v>
      </c>
      <c r="F1554" t="e">
        <f>VLOOKUP(Element_Concentrations!B1554, Sample_Data!B$2:I$69, 8, FALSE)</f>
        <v>#N/A</v>
      </c>
      <c r="G1554" t="e">
        <f t="shared" si="48"/>
        <v>#N/A</v>
      </c>
      <c r="H1554" t="e">
        <f t="shared" si="49"/>
        <v>#N/A</v>
      </c>
    </row>
    <row r="1555" spans="4:8" x14ac:dyDescent="0.2">
      <c r="D1555"/>
      <c r="E1555" t="e">
        <f>VLOOKUP(Element_Concentrations!B1555,Sample_Data!B$2:I$69,7,FALSE)</f>
        <v>#N/A</v>
      </c>
      <c r="F1555" t="e">
        <f>VLOOKUP(Element_Concentrations!B1555, Sample_Data!B$2:I$69, 8, FALSE)</f>
        <v>#N/A</v>
      </c>
      <c r="G1555" t="e">
        <f t="shared" si="48"/>
        <v>#N/A</v>
      </c>
      <c r="H1555" t="e">
        <f t="shared" si="49"/>
        <v>#N/A</v>
      </c>
    </row>
    <row r="1556" spans="4:8" x14ac:dyDescent="0.2">
      <c r="D1556"/>
      <c r="E1556" t="e">
        <f>VLOOKUP(Element_Concentrations!B1556,Sample_Data!B$2:I$69,7,FALSE)</f>
        <v>#N/A</v>
      </c>
      <c r="F1556" t="e">
        <f>VLOOKUP(Element_Concentrations!B1556, Sample_Data!B$2:I$69, 8, FALSE)</f>
        <v>#N/A</v>
      </c>
      <c r="G1556" t="e">
        <f t="shared" si="48"/>
        <v>#N/A</v>
      </c>
      <c r="H1556" t="e">
        <f t="shared" si="49"/>
        <v>#N/A</v>
      </c>
    </row>
    <row r="1557" spans="4:8" x14ac:dyDescent="0.2">
      <c r="D1557"/>
      <c r="E1557" t="e">
        <f>VLOOKUP(Element_Concentrations!B1557,Sample_Data!B$2:I$69,7,FALSE)</f>
        <v>#N/A</v>
      </c>
      <c r="F1557" t="e">
        <f>VLOOKUP(Element_Concentrations!B1557, Sample_Data!B$2:I$69, 8, FALSE)</f>
        <v>#N/A</v>
      </c>
      <c r="G1557" t="e">
        <f t="shared" si="48"/>
        <v>#N/A</v>
      </c>
      <c r="H1557" t="e">
        <f t="shared" si="49"/>
        <v>#N/A</v>
      </c>
    </row>
    <row r="1558" spans="4:8" x14ac:dyDescent="0.2">
      <c r="D1558"/>
      <c r="E1558" t="e">
        <f>VLOOKUP(Element_Concentrations!B1558,Sample_Data!B$2:I$69,7,FALSE)</f>
        <v>#N/A</v>
      </c>
      <c r="F1558" t="e">
        <f>VLOOKUP(Element_Concentrations!B1558, Sample_Data!B$2:I$69, 8, FALSE)</f>
        <v>#N/A</v>
      </c>
      <c r="G1558" t="e">
        <f t="shared" si="48"/>
        <v>#N/A</v>
      </c>
      <c r="H1558" t="e">
        <f t="shared" si="49"/>
        <v>#N/A</v>
      </c>
    </row>
    <row r="1559" spans="4:8" x14ac:dyDescent="0.2">
      <c r="D1559"/>
      <c r="E1559" t="e">
        <f>VLOOKUP(Element_Concentrations!B1559,Sample_Data!B$2:I$69,7,FALSE)</f>
        <v>#N/A</v>
      </c>
      <c r="F1559" t="e">
        <f>VLOOKUP(Element_Concentrations!B1559, Sample_Data!B$2:I$69, 8, FALSE)</f>
        <v>#N/A</v>
      </c>
      <c r="G1559" t="e">
        <f t="shared" si="48"/>
        <v>#N/A</v>
      </c>
      <c r="H1559" t="e">
        <f t="shared" si="49"/>
        <v>#N/A</v>
      </c>
    </row>
    <row r="1560" spans="4:8" x14ac:dyDescent="0.2">
      <c r="D1560"/>
      <c r="E1560" t="e">
        <f>VLOOKUP(Element_Concentrations!B1560,Sample_Data!B$2:I$69,7,FALSE)</f>
        <v>#N/A</v>
      </c>
      <c r="F1560" t="e">
        <f>VLOOKUP(Element_Concentrations!B1560, Sample_Data!B$2:I$69, 8, FALSE)</f>
        <v>#N/A</v>
      </c>
      <c r="G1560" t="e">
        <f t="shared" si="48"/>
        <v>#N/A</v>
      </c>
      <c r="H1560" t="e">
        <f t="shared" si="49"/>
        <v>#N/A</v>
      </c>
    </row>
    <row r="1561" spans="4:8" x14ac:dyDescent="0.2">
      <c r="D1561"/>
      <c r="E1561" t="e">
        <f>VLOOKUP(Element_Concentrations!B1561,Sample_Data!B$2:I$69,7,FALSE)</f>
        <v>#N/A</v>
      </c>
      <c r="F1561" t="e">
        <f>VLOOKUP(Element_Concentrations!B1561, Sample_Data!B$2:I$69, 8, FALSE)</f>
        <v>#N/A</v>
      </c>
      <c r="G1561" t="e">
        <f t="shared" si="48"/>
        <v>#N/A</v>
      </c>
      <c r="H1561" t="e">
        <f t="shared" si="49"/>
        <v>#N/A</v>
      </c>
    </row>
    <row r="1562" spans="4:8" x14ac:dyDescent="0.2">
      <c r="D1562"/>
      <c r="E1562" t="e">
        <f>VLOOKUP(Element_Concentrations!B1562,Sample_Data!B$2:I$69,7,FALSE)</f>
        <v>#N/A</v>
      </c>
      <c r="F1562" t="e">
        <f>VLOOKUP(Element_Concentrations!B1562, Sample_Data!B$2:I$69, 8, FALSE)</f>
        <v>#N/A</v>
      </c>
      <c r="G1562" t="e">
        <f t="shared" si="48"/>
        <v>#N/A</v>
      </c>
      <c r="H1562" t="e">
        <f t="shared" si="49"/>
        <v>#N/A</v>
      </c>
    </row>
    <row r="1563" spans="4:8" x14ac:dyDescent="0.2">
      <c r="D1563"/>
      <c r="E1563" t="e">
        <f>VLOOKUP(Element_Concentrations!B1563,Sample_Data!B$2:I$69,7,FALSE)</f>
        <v>#N/A</v>
      </c>
      <c r="F1563" t="e">
        <f>VLOOKUP(Element_Concentrations!B1563, Sample_Data!B$2:I$69, 8, FALSE)</f>
        <v>#N/A</v>
      </c>
      <c r="G1563" t="e">
        <f t="shared" si="48"/>
        <v>#N/A</v>
      </c>
      <c r="H1563" t="e">
        <f t="shared" si="49"/>
        <v>#N/A</v>
      </c>
    </row>
    <row r="1564" spans="4:8" x14ac:dyDescent="0.2">
      <c r="D1564"/>
      <c r="E1564" t="e">
        <f>VLOOKUP(Element_Concentrations!B1564,Sample_Data!B$2:I$69,7,FALSE)</f>
        <v>#N/A</v>
      </c>
      <c r="F1564" t="e">
        <f>VLOOKUP(Element_Concentrations!B1564, Sample_Data!B$2:I$69, 8, FALSE)</f>
        <v>#N/A</v>
      </c>
      <c r="G1564" t="e">
        <f t="shared" si="48"/>
        <v>#N/A</v>
      </c>
      <c r="H1564" t="e">
        <f t="shared" si="49"/>
        <v>#N/A</v>
      </c>
    </row>
    <row r="1565" spans="4:8" x14ac:dyDescent="0.2">
      <c r="D1565"/>
      <c r="E1565" t="e">
        <f>VLOOKUP(Element_Concentrations!B1565,Sample_Data!B$2:I$69,7,FALSE)</f>
        <v>#N/A</v>
      </c>
      <c r="F1565" t="e">
        <f>VLOOKUP(Element_Concentrations!B1565, Sample_Data!B$2:I$69, 8, FALSE)</f>
        <v>#N/A</v>
      </c>
      <c r="G1565" t="e">
        <f t="shared" si="48"/>
        <v>#N/A</v>
      </c>
      <c r="H1565" t="e">
        <f t="shared" si="49"/>
        <v>#N/A</v>
      </c>
    </row>
    <row r="1566" spans="4:8" x14ac:dyDescent="0.2">
      <c r="D1566"/>
      <c r="E1566" t="e">
        <f>VLOOKUP(Element_Concentrations!B1566,Sample_Data!B$2:I$69,7,FALSE)</f>
        <v>#N/A</v>
      </c>
      <c r="F1566" t="e">
        <f>VLOOKUP(Element_Concentrations!B1566, Sample_Data!B$2:I$69, 8, FALSE)</f>
        <v>#N/A</v>
      </c>
      <c r="G1566" t="e">
        <f t="shared" si="48"/>
        <v>#N/A</v>
      </c>
      <c r="H1566" t="e">
        <f t="shared" si="49"/>
        <v>#N/A</v>
      </c>
    </row>
    <row r="1567" spans="4:8" x14ac:dyDescent="0.2">
      <c r="D1567"/>
      <c r="E1567" t="e">
        <f>VLOOKUP(Element_Concentrations!B1567,Sample_Data!B$2:I$69,7,FALSE)</f>
        <v>#N/A</v>
      </c>
      <c r="F1567" t="e">
        <f>VLOOKUP(Element_Concentrations!B1567, Sample_Data!B$2:I$69, 8, FALSE)</f>
        <v>#N/A</v>
      </c>
      <c r="G1567" t="e">
        <f t="shared" si="48"/>
        <v>#N/A</v>
      </c>
      <c r="H1567" t="e">
        <f t="shared" si="49"/>
        <v>#N/A</v>
      </c>
    </row>
    <row r="1568" spans="4:8" x14ac:dyDescent="0.2">
      <c r="D1568"/>
      <c r="E1568" t="e">
        <f>VLOOKUP(Element_Concentrations!B1568,Sample_Data!B$2:I$69,7,FALSE)</f>
        <v>#N/A</v>
      </c>
      <c r="F1568" t="e">
        <f>VLOOKUP(Element_Concentrations!B1568, Sample_Data!B$2:I$69, 8, FALSE)</f>
        <v>#N/A</v>
      </c>
      <c r="G1568" t="e">
        <f t="shared" si="48"/>
        <v>#N/A</v>
      </c>
      <c r="H1568" t="e">
        <f t="shared" si="49"/>
        <v>#N/A</v>
      </c>
    </row>
    <row r="1569" spans="4:8" x14ac:dyDescent="0.2">
      <c r="D1569"/>
      <c r="E1569" t="e">
        <f>VLOOKUP(Element_Concentrations!B1569,Sample_Data!B$2:I$69,7,FALSE)</f>
        <v>#N/A</v>
      </c>
      <c r="F1569" t="e">
        <f>VLOOKUP(Element_Concentrations!B1569, Sample_Data!B$2:I$69, 8, FALSE)</f>
        <v>#N/A</v>
      </c>
      <c r="G1569" t="e">
        <f t="shared" si="48"/>
        <v>#N/A</v>
      </c>
      <c r="H1569" t="e">
        <f t="shared" si="49"/>
        <v>#N/A</v>
      </c>
    </row>
    <row r="1570" spans="4:8" x14ac:dyDescent="0.2">
      <c r="D1570"/>
      <c r="E1570" t="e">
        <f>VLOOKUP(Element_Concentrations!B1570,Sample_Data!B$2:I$69,7,FALSE)</f>
        <v>#N/A</v>
      </c>
      <c r="F1570" t="e">
        <f>VLOOKUP(Element_Concentrations!B1570, Sample_Data!B$2:I$69, 8, FALSE)</f>
        <v>#N/A</v>
      </c>
      <c r="G1570" t="e">
        <f t="shared" si="48"/>
        <v>#N/A</v>
      </c>
      <c r="H1570" t="e">
        <f t="shared" si="49"/>
        <v>#N/A</v>
      </c>
    </row>
    <row r="1571" spans="4:8" x14ac:dyDescent="0.2">
      <c r="D1571"/>
      <c r="E1571" t="e">
        <f>VLOOKUP(Element_Concentrations!B1571,Sample_Data!B$2:I$69,7,FALSE)</f>
        <v>#N/A</v>
      </c>
      <c r="F1571" t="e">
        <f>VLOOKUP(Element_Concentrations!B1571, Sample_Data!B$2:I$69, 8, FALSE)</f>
        <v>#N/A</v>
      </c>
      <c r="G1571" t="e">
        <f t="shared" si="48"/>
        <v>#N/A</v>
      </c>
      <c r="H1571" t="e">
        <f t="shared" si="49"/>
        <v>#N/A</v>
      </c>
    </row>
    <row r="1572" spans="4:8" x14ac:dyDescent="0.2">
      <c r="D1572"/>
      <c r="E1572" t="e">
        <f>VLOOKUP(Element_Concentrations!B1572,Sample_Data!B$2:I$69,7,FALSE)</f>
        <v>#N/A</v>
      </c>
      <c r="F1572" t="e">
        <f>VLOOKUP(Element_Concentrations!B1572, Sample_Data!B$2:I$69, 8, FALSE)</f>
        <v>#N/A</v>
      </c>
      <c r="G1572" t="e">
        <f t="shared" si="48"/>
        <v>#N/A</v>
      </c>
      <c r="H1572" t="e">
        <f t="shared" si="49"/>
        <v>#N/A</v>
      </c>
    </row>
    <row r="1573" spans="4:8" x14ac:dyDescent="0.2">
      <c r="D1573"/>
      <c r="E1573" t="e">
        <f>VLOOKUP(Element_Concentrations!B1573,Sample_Data!B$2:I$69,7,FALSE)</f>
        <v>#N/A</v>
      </c>
      <c r="F1573" t="e">
        <f>VLOOKUP(Element_Concentrations!B1573, Sample_Data!B$2:I$69, 8, FALSE)</f>
        <v>#N/A</v>
      </c>
      <c r="G1573" t="e">
        <f t="shared" si="48"/>
        <v>#N/A</v>
      </c>
      <c r="H1573" t="e">
        <f t="shared" si="49"/>
        <v>#N/A</v>
      </c>
    </row>
    <row r="1574" spans="4:8" x14ac:dyDescent="0.2">
      <c r="D1574"/>
      <c r="E1574" t="e">
        <f>VLOOKUP(Element_Concentrations!B1574,Sample_Data!B$2:I$69,7,FALSE)</f>
        <v>#N/A</v>
      </c>
      <c r="F1574" t="e">
        <f>VLOOKUP(Element_Concentrations!B1574, Sample_Data!B$2:I$69, 8, FALSE)</f>
        <v>#N/A</v>
      </c>
      <c r="G1574" t="e">
        <f t="shared" si="48"/>
        <v>#N/A</v>
      </c>
      <c r="H1574" t="e">
        <f t="shared" si="49"/>
        <v>#N/A</v>
      </c>
    </row>
    <row r="1575" spans="4:8" x14ac:dyDescent="0.2">
      <c r="D1575"/>
      <c r="E1575" t="e">
        <f>VLOOKUP(Element_Concentrations!B1575,Sample_Data!B$2:I$69,7,FALSE)</f>
        <v>#N/A</v>
      </c>
      <c r="F1575" t="e">
        <f>VLOOKUP(Element_Concentrations!B1575, Sample_Data!B$2:I$69, 8, FALSE)</f>
        <v>#N/A</v>
      </c>
      <c r="G1575" t="e">
        <f t="shared" si="48"/>
        <v>#N/A</v>
      </c>
      <c r="H1575" t="e">
        <f t="shared" si="49"/>
        <v>#N/A</v>
      </c>
    </row>
    <row r="1576" spans="4:8" x14ac:dyDescent="0.2">
      <c r="D1576"/>
      <c r="E1576" t="e">
        <f>VLOOKUP(Element_Concentrations!B1576,Sample_Data!B$2:I$69,7,FALSE)</f>
        <v>#N/A</v>
      </c>
      <c r="F1576" t="e">
        <f>VLOOKUP(Element_Concentrations!B1576, Sample_Data!B$2:I$69, 8, FALSE)</f>
        <v>#N/A</v>
      </c>
      <c r="G1576" t="e">
        <f t="shared" si="48"/>
        <v>#N/A</v>
      </c>
      <c r="H1576" t="e">
        <f t="shared" si="49"/>
        <v>#N/A</v>
      </c>
    </row>
    <row r="1577" spans="4:8" x14ac:dyDescent="0.2">
      <c r="D1577"/>
      <c r="E1577" t="e">
        <f>VLOOKUP(Element_Concentrations!B1577,Sample_Data!B$2:I$69,7,FALSE)</f>
        <v>#N/A</v>
      </c>
      <c r="F1577" t="e">
        <f>VLOOKUP(Element_Concentrations!B1577, Sample_Data!B$2:I$69, 8, FALSE)</f>
        <v>#N/A</v>
      </c>
      <c r="G1577" t="e">
        <f t="shared" si="48"/>
        <v>#N/A</v>
      </c>
      <c r="H1577" t="e">
        <f t="shared" si="49"/>
        <v>#N/A</v>
      </c>
    </row>
    <row r="1578" spans="4:8" x14ac:dyDescent="0.2">
      <c r="D1578"/>
      <c r="E1578" t="e">
        <f>VLOOKUP(Element_Concentrations!B1578,Sample_Data!B$2:I$69,7,FALSE)</f>
        <v>#N/A</v>
      </c>
      <c r="F1578" t="e">
        <f>VLOOKUP(Element_Concentrations!B1578, Sample_Data!B$2:I$69, 8, FALSE)</f>
        <v>#N/A</v>
      </c>
      <c r="G1578" t="e">
        <f t="shared" si="48"/>
        <v>#N/A</v>
      </c>
      <c r="H1578" t="e">
        <f t="shared" si="49"/>
        <v>#N/A</v>
      </c>
    </row>
    <row r="1579" spans="4:8" x14ac:dyDescent="0.2">
      <c r="D1579"/>
      <c r="E1579" t="e">
        <f>VLOOKUP(Element_Concentrations!B1579,Sample_Data!B$2:I$69,7,FALSE)</f>
        <v>#N/A</v>
      </c>
      <c r="F1579" t="e">
        <f>VLOOKUP(Element_Concentrations!B1579, Sample_Data!B$2:I$69, 8, FALSE)</f>
        <v>#N/A</v>
      </c>
      <c r="G1579" t="e">
        <f t="shared" si="48"/>
        <v>#N/A</v>
      </c>
      <c r="H1579" t="e">
        <f t="shared" si="49"/>
        <v>#N/A</v>
      </c>
    </row>
    <row r="1580" spans="4:8" x14ac:dyDescent="0.2">
      <c r="D1580"/>
      <c r="E1580" t="e">
        <f>VLOOKUP(Element_Concentrations!B1580,Sample_Data!B$2:I$69,7,FALSE)</f>
        <v>#N/A</v>
      </c>
      <c r="F1580" t="e">
        <f>VLOOKUP(Element_Concentrations!B1580, Sample_Data!B$2:I$69, 8, FALSE)</f>
        <v>#N/A</v>
      </c>
      <c r="G1580" t="e">
        <f t="shared" si="48"/>
        <v>#N/A</v>
      </c>
      <c r="H1580" t="e">
        <f t="shared" si="49"/>
        <v>#N/A</v>
      </c>
    </row>
    <row r="1581" spans="4:8" x14ac:dyDescent="0.2">
      <c r="D1581"/>
      <c r="E1581" t="e">
        <f>VLOOKUP(Element_Concentrations!B1581,Sample_Data!B$2:I$69,7,FALSE)</f>
        <v>#N/A</v>
      </c>
      <c r="F1581" t="e">
        <f>VLOOKUP(Element_Concentrations!B1581, Sample_Data!B$2:I$69, 8, FALSE)</f>
        <v>#N/A</v>
      </c>
      <c r="G1581" t="e">
        <f t="shared" si="48"/>
        <v>#N/A</v>
      </c>
      <c r="H1581" t="e">
        <f t="shared" si="49"/>
        <v>#N/A</v>
      </c>
    </row>
    <row r="1582" spans="4:8" x14ac:dyDescent="0.2">
      <c r="D1582"/>
      <c r="E1582" t="e">
        <f>VLOOKUP(Element_Concentrations!B1582,Sample_Data!B$2:I$69,7,FALSE)</f>
        <v>#N/A</v>
      </c>
      <c r="F1582" t="e">
        <f>VLOOKUP(Element_Concentrations!B1582, Sample_Data!B$2:I$69, 8, FALSE)</f>
        <v>#N/A</v>
      </c>
      <c r="G1582" t="e">
        <f t="shared" si="48"/>
        <v>#N/A</v>
      </c>
      <c r="H1582" t="e">
        <f t="shared" si="49"/>
        <v>#N/A</v>
      </c>
    </row>
    <row r="1583" spans="4:8" x14ac:dyDescent="0.2">
      <c r="D1583"/>
      <c r="E1583" t="e">
        <f>VLOOKUP(Element_Concentrations!B1583,Sample_Data!B$2:I$69,7,FALSE)</f>
        <v>#N/A</v>
      </c>
      <c r="F1583" t="e">
        <f>VLOOKUP(Element_Concentrations!B1583, Sample_Data!B$2:I$69, 8, FALSE)</f>
        <v>#N/A</v>
      </c>
      <c r="G1583" t="e">
        <f t="shared" si="48"/>
        <v>#N/A</v>
      </c>
      <c r="H1583" t="e">
        <f t="shared" si="49"/>
        <v>#N/A</v>
      </c>
    </row>
    <row r="1584" spans="4:8" x14ac:dyDescent="0.2">
      <c r="D1584"/>
      <c r="E1584" t="e">
        <f>VLOOKUP(Element_Concentrations!B1584,Sample_Data!B$2:I$69,7,FALSE)</f>
        <v>#N/A</v>
      </c>
      <c r="F1584" t="e">
        <f>VLOOKUP(Element_Concentrations!B1584, Sample_Data!B$2:I$69, 8, FALSE)</f>
        <v>#N/A</v>
      </c>
      <c r="G1584" t="e">
        <f t="shared" si="48"/>
        <v>#N/A</v>
      </c>
      <c r="H1584" t="e">
        <f t="shared" si="49"/>
        <v>#N/A</v>
      </c>
    </row>
    <row r="1585" spans="4:8" x14ac:dyDescent="0.2">
      <c r="D1585"/>
      <c r="E1585" t="e">
        <f>VLOOKUP(Element_Concentrations!B1585,Sample_Data!B$2:I$69,7,FALSE)</f>
        <v>#N/A</v>
      </c>
      <c r="F1585" t="e">
        <f>VLOOKUP(Element_Concentrations!B1585, Sample_Data!B$2:I$69, 8, FALSE)</f>
        <v>#N/A</v>
      </c>
      <c r="G1585" t="e">
        <f t="shared" si="48"/>
        <v>#N/A</v>
      </c>
      <c r="H1585" t="e">
        <f t="shared" si="49"/>
        <v>#N/A</v>
      </c>
    </row>
    <row r="1586" spans="4:8" x14ac:dyDescent="0.2">
      <c r="D1586"/>
      <c r="E1586" t="e">
        <f>VLOOKUP(Element_Concentrations!B1586,Sample_Data!B$2:I$69,7,FALSE)</f>
        <v>#N/A</v>
      </c>
      <c r="F1586" t="e">
        <f>VLOOKUP(Element_Concentrations!B1586, Sample_Data!B$2:I$69, 8, FALSE)</f>
        <v>#N/A</v>
      </c>
      <c r="G1586" t="e">
        <f t="shared" si="48"/>
        <v>#N/A</v>
      </c>
      <c r="H1586" t="e">
        <f t="shared" si="49"/>
        <v>#N/A</v>
      </c>
    </row>
    <row r="1587" spans="4:8" x14ac:dyDescent="0.2">
      <c r="D1587"/>
      <c r="E1587" t="e">
        <f>VLOOKUP(Element_Concentrations!B1587,Sample_Data!B$2:I$69,7,FALSE)</f>
        <v>#N/A</v>
      </c>
      <c r="F1587" t="e">
        <f>VLOOKUP(Element_Concentrations!B1587, Sample_Data!B$2:I$69, 8, FALSE)</f>
        <v>#N/A</v>
      </c>
      <c r="G1587" t="e">
        <f t="shared" si="48"/>
        <v>#N/A</v>
      </c>
      <c r="H1587" t="e">
        <f t="shared" si="49"/>
        <v>#N/A</v>
      </c>
    </row>
    <row r="1588" spans="4:8" x14ac:dyDescent="0.2">
      <c r="D1588"/>
      <c r="E1588" t="e">
        <f>VLOOKUP(Element_Concentrations!B1588,Sample_Data!B$2:I$69,7,FALSE)</f>
        <v>#N/A</v>
      </c>
      <c r="F1588" t="e">
        <f>VLOOKUP(Element_Concentrations!B1588, Sample_Data!B$2:I$69, 8, FALSE)</f>
        <v>#N/A</v>
      </c>
      <c r="G1588" t="e">
        <f t="shared" si="48"/>
        <v>#N/A</v>
      </c>
      <c r="H1588" t="e">
        <f t="shared" si="49"/>
        <v>#N/A</v>
      </c>
    </row>
    <row r="1589" spans="4:8" x14ac:dyDescent="0.2">
      <c r="D1589"/>
      <c r="E1589" t="e">
        <f>VLOOKUP(Element_Concentrations!B1589,Sample_Data!B$2:I$69,7,FALSE)</f>
        <v>#N/A</v>
      </c>
      <c r="F1589" t="e">
        <f>VLOOKUP(Element_Concentrations!B1589, Sample_Data!B$2:I$69, 8, FALSE)</f>
        <v>#N/A</v>
      </c>
      <c r="G1589" t="e">
        <f t="shared" si="48"/>
        <v>#N/A</v>
      </c>
      <c r="H1589" t="e">
        <f t="shared" si="49"/>
        <v>#N/A</v>
      </c>
    </row>
    <row r="1590" spans="4:8" x14ac:dyDescent="0.2">
      <c r="D1590"/>
      <c r="E1590" t="e">
        <f>VLOOKUP(Element_Concentrations!B1590,Sample_Data!B$2:I$69,7,FALSE)</f>
        <v>#N/A</v>
      </c>
      <c r="F1590" t="e">
        <f>VLOOKUP(Element_Concentrations!B1590, Sample_Data!B$2:I$69, 8, FALSE)</f>
        <v>#N/A</v>
      </c>
      <c r="G1590" t="e">
        <f t="shared" si="48"/>
        <v>#N/A</v>
      </c>
      <c r="H1590" t="e">
        <f t="shared" si="49"/>
        <v>#N/A</v>
      </c>
    </row>
    <row r="1591" spans="4:8" x14ac:dyDescent="0.2">
      <c r="D1591"/>
      <c r="E1591" t="e">
        <f>VLOOKUP(Element_Concentrations!B1591,Sample_Data!B$2:I$69,7,FALSE)</f>
        <v>#N/A</v>
      </c>
      <c r="F1591" t="e">
        <f>VLOOKUP(Element_Concentrations!B1591, Sample_Data!B$2:I$69, 8, FALSE)</f>
        <v>#N/A</v>
      </c>
      <c r="G1591" t="e">
        <f t="shared" si="48"/>
        <v>#N/A</v>
      </c>
      <c r="H1591" t="e">
        <f t="shared" si="49"/>
        <v>#N/A</v>
      </c>
    </row>
    <row r="1592" spans="4:8" x14ac:dyDescent="0.2">
      <c r="D1592"/>
      <c r="E1592" t="e">
        <f>VLOOKUP(Element_Concentrations!B1592,Sample_Data!B$2:I$69,7,FALSE)</f>
        <v>#N/A</v>
      </c>
      <c r="F1592" t="e">
        <f>VLOOKUP(Element_Concentrations!B1592, Sample_Data!B$2:I$69, 8, FALSE)</f>
        <v>#N/A</v>
      </c>
      <c r="G1592" t="e">
        <f t="shared" si="48"/>
        <v>#N/A</v>
      </c>
      <c r="H1592" t="e">
        <f t="shared" si="49"/>
        <v>#N/A</v>
      </c>
    </row>
    <row r="1593" spans="4:8" x14ac:dyDescent="0.2">
      <c r="D1593"/>
      <c r="E1593" t="e">
        <f>VLOOKUP(Element_Concentrations!B1593,Sample_Data!B$2:I$69,7,FALSE)</f>
        <v>#N/A</v>
      </c>
      <c r="F1593" t="e">
        <f>VLOOKUP(Element_Concentrations!B1593, Sample_Data!B$2:I$69, 8, FALSE)</f>
        <v>#N/A</v>
      </c>
      <c r="G1593" t="e">
        <f t="shared" si="48"/>
        <v>#N/A</v>
      </c>
      <c r="H1593" t="e">
        <f t="shared" si="49"/>
        <v>#N/A</v>
      </c>
    </row>
    <row r="1594" spans="4:8" x14ac:dyDescent="0.2">
      <c r="D1594"/>
      <c r="E1594" t="e">
        <f>VLOOKUP(Element_Concentrations!B1594,Sample_Data!B$2:I$69,7,FALSE)</f>
        <v>#N/A</v>
      </c>
      <c r="F1594" t="e">
        <f>VLOOKUP(Element_Concentrations!B1594, Sample_Data!B$2:I$69, 8, FALSE)</f>
        <v>#N/A</v>
      </c>
      <c r="G1594" t="e">
        <f t="shared" si="48"/>
        <v>#N/A</v>
      </c>
      <c r="H1594" t="e">
        <f t="shared" si="49"/>
        <v>#N/A</v>
      </c>
    </row>
    <row r="1595" spans="4:8" x14ac:dyDescent="0.2">
      <c r="D1595"/>
      <c r="E1595" t="e">
        <f>VLOOKUP(Element_Concentrations!B1595,Sample_Data!B$2:I$69,7,FALSE)</f>
        <v>#N/A</v>
      </c>
      <c r="F1595" t="e">
        <f>VLOOKUP(Element_Concentrations!B1595, Sample_Data!B$2:I$69, 8, FALSE)</f>
        <v>#N/A</v>
      </c>
      <c r="G1595" t="e">
        <f t="shared" si="48"/>
        <v>#N/A</v>
      </c>
      <c r="H1595" t="e">
        <f t="shared" si="49"/>
        <v>#N/A</v>
      </c>
    </row>
    <row r="1596" spans="4:8" x14ac:dyDescent="0.2">
      <c r="D1596"/>
      <c r="E1596" t="e">
        <f>VLOOKUP(Element_Concentrations!B1596,Sample_Data!B$2:I$69,7,FALSE)</f>
        <v>#N/A</v>
      </c>
      <c r="F1596" t="e">
        <f>VLOOKUP(Element_Concentrations!B1596, Sample_Data!B$2:I$69, 8, FALSE)</f>
        <v>#N/A</v>
      </c>
      <c r="G1596" t="e">
        <f t="shared" si="48"/>
        <v>#N/A</v>
      </c>
      <c r="H1596" t="e">
        <f t="shared" si="49"/>
        <v>#N/A</v>
      </c>
    </row>
    <row r="1597" spans="4:8" x14ac:dyDescent="0.2">
      <c r="D1597"/>
      <c r="E1597" t="e">
        <f>VLOOKUP(Element_Concentrations!B1597,Sample_Data!B$2:I$69,7,FALSE)</f>
        <v>#N/A</v>
      </c>
      <c r="F1597" t="e">
        <f>VLOOKUP(Element_Concentrations!B1597, Sample_Data!B$2:I$69, 8, FALSE)</f>
        <v>#N/A</v>
      </c>
      <c r="G1597" t="e">
        <f t="shared" si="48"/>
        <v>#N/A</v>
      </c>
      <c r="H1597" t="e">
        <f t="shared" si="49"/>
        <v>#N/A</v>
      </c>
    </row>
    <row r="1598" spans="4:8" x14ac:dyDescent="0.2">
      <c r="D1598"/>
      <c r="E1598" t="e">
        <f>VLOOKUP(Element_Concentrations!B1598,Sample_Data!B$2:I$69,7,FALSE)</f>
        <v>#N/A</v>
      </c>
      <c r="F1598" t="e">
        <f>VLOOKUP(Element_Concentrations!B1598, Sample_Data!B$2:I$69, 8, FALSE)</f>
        <v>#N/A</v>
      </c>
      <c r="G1598" t="e">
        <f t="shared" si="48"/>
        <v>#N/A</v>
      </c>
      <c r="H1598" t="e">
        <f t="shared" si="49"/>
        <v>#N/A</v>
      </c>
    </row>
    <row r="1599" spans="4:8" x14ac:dyDescent="0.2">
      <c r="D1599"/>
      <c r="E1599" t="e">
        <f>VLOOKUP(Element_Concentrations!B1599,Sample_Data!B$2:I$69,7,FALSE)</f>
        <v>#N/A</v>
      </c>
      <c r="F1599" t="e">
        <f>VLOOKUP(Element_Concentrations!B1599, Sample_Data!B$2:I$69, 8, FALSE)</f>
        <v>#N/A</v>
      </c>
      <c r="G1599" t="e">
        <f t="shared" si="48"/>
        <v>#N/A</v>
      </c>
      <c r="H1599" t="e">
        <f t="shared" si="49"/>
        <v>#N/A</v>
      </c>
    </row>
    <row r="1600" spans="4:8" x14ac:dyDescent="0.2">
      <c r="D1600"/>
      <c r="E1600" t="e">
        <f>VLOOKUP(Element_Concentrations!B1600,Sample_Data!B$2:I$69,7,FALSE)</f>
        <v>#N/A</v>
      </c>
      <c r="F1600" t="e">
        <f>VLOOKUP(Element_Concentrations!B1600, Sample_Data!B$2:I$69, 8, FALSE)</f>
        <v>#N/A</v>
      </c>
      <c r="G1600" t="e">
        <f t="shared" si="48"/>
        <v>#N/A</v>
      </c>
      <c r="H1600" t="e">
        <f t="shared" si="49"/>
        <v>#N/A</v>
      </c>
    </row>
    <row r="1601" spans="4:8" x14ac:dyDescent="0.2">
      <c r="D1601"/>
      <c r="E1601" t="e">
        <f>VLOOKUP(Element_Concentrations!B1601,Sample_Data!B$2:I$69,7,FALSE)</f>
        <v>#N/A</v>
      </c>
      <c r="F1601" t="e">
        <f>VLOOKUP(Element_Concentrations!B1601, Sample_Data!B$2:I$69, 8, FALSE)</f>
        <v>#N/A</v>
      </c>
      <c r="G1601" t="e">
        <f t="shared" si="48"/>
        <v>#N/A</v>
      </c>
      <c r="H1601" t="e">
        <f t="shared" si="49"/>
        <v>#N/A</v>
      </c>
    </row>
    <row r="1602" spans="4:8" x14ac:dyDescent="0.2">
      <c r="D1602"/>
      <c r="E1602" t="e">
        <f>VLOOKUP(Element_Concentrations!B1602,Sample_Data!B$2:I$69,7,FALSE)</f>
        <v>#N/A</v>
      </c>
      <c r="F1602" t="e">
        <f>VLOOKUP(Element_Concentrations!B1602, Sample_Data!B$2:I$69, 8, FALSE)</f>
        <v>#N/A</v>
      </c>
      <c r="G1602" t="e">
        <f t="shared" ref="G1602:G1665" si="50">D1602*E1602</f>
        <v>#N/A</v>
      </c>
      <c r="H1602" t="e">
        <f t="shared" ref="H1602:H1665" si="51">G1602/F1602</f>
        <v>#N/A</v>
      </c>
    </row>
    <row r="1603" spans="4:8" x14ac:dyDescent="0.2">
      <c r="D1603"/>
      <c r="E1603" t="e">
        <f>VLOOKUP(Element_Concentrations!B1603,Sample_Data!B$2:I$69,7,FALSE)</f>
        <v>#N/A</v>
      </c>
      <c r="F1603" t="e">
        <f>VLOOKUP(Element_Concentrations!B1603, Sample_Data!B$2:I$69, 8, FALSE)</f>
        <v>#N/A</v>
      </c>
      <c r="G1603" t="e">
        <f t="shared" si="50"/>
        <v>#N/A</v>
      </c>
      <c r="H1603" t="e">
        <f t="shared" si="51"/>
        <v>#N/A</v>
      </c>
    </row>
    <row r="1604" spans="4:8" x14ac:dyDescent="0.2">
      <c r="D1604"/>
      <c r="E1604" t="e">
        <f>VLOOKUP(Element_Concentrations!B1604,Sample_Data!B$2:I$69,7,FALSE)</f>
        <v>#N/A</v>
      </c>
      <c r="F1604" t="e">
        <f>VLOOKUP(Element_Concentrations!B1604, Sample_Data!B$2:I$69, 8, FALSE)</f>
        <v>#N/A</v>
      </c>
      <c r="G1604" t="e">
        <f t="shared" si="50"/>
        <v>#N/A</v>
      </c>
      <c r="H1604" t="e">
        <f t="shared" si="51"/>
        <v>#N/A</v>
      </c>
    </row>
    <row r="1605" spans="4:8" x14ac:dyDescent="0.2">
      <c r="D1605"/>
      <c r="E1605" t="e">
        <f>VLOOKUP(Element_Concentrations!B1605,Sample_Data!B$2:I$69,7,FALSE)</f>
        <v>#N/A</v>
      </c>
      <c r="F1605" t="e">
        <f>VLOOKUP(Element_Concentrations!B1605, Sample_Data!B$2:I$69, 8, FALSE)</f>
        <v>#N/A</v>
      </c>
      <c r="G1605" t="e">
        <f t="shared" si="50"/>
        <v>#N/A</v>
      </c>
      <c r="H1605" t="e">
        <f t="shared" si="51"/>
        <v>#N/A</v>
      </c>
    </row>
    <row r="1606" spans="4:8" x14ac:dyDescent="0.2">
      <c r="D1606"/>
      <c r="E1606" t="e">
        <f>VLOOKUP(Element_Concentrations!B1606,Sample_Data!B$2:I$69,7,FALSE)</f>
        <v>#N/A</v>
      </c>
      <c r="F1606" t="e">
        <f>VLOOKUP(Element_Concentrations!B1606, Sample_Data!B$2:I$69, 8, FALSE)</f>
        <v>#N/A</v>
      </c>
      <c r="G1606" t="e">
        <f t="shared" si="50"/>
        <v>#N/A</v>
      </c>
      <c r="H1606" t="e">
        <f t="shared" si="51"/>
        <v>#N/A</v>
      </c>
    </row>
    <row r="1607" spans="4:8" x14ac:dyDescent="0.2">
      <c r="D1607"/>
      <c r="E1607" t="e">
        <f>VLOOKUP(Element_Concentrations!B1607,Sample_Data!B$2:I$69,7,FALSE)</f>
        <v>#N/A</v>
      </c>
      <c r="F1607" t="e">
        <f>VLOOKUP(Element_Concentrations!B1607, Sample_Data!B$2:I$69, 8, FALSE)</f>
        <v>#N/A</v>
      </c>
      <c r="G1607" t="e">
        <f t="shared" si="50"/>
        <v>#N/A</v>
      </c>
      <c r="H1607" t="e">
        <f t="shared" si="51"/>
        <v>#N/A</v>
      </c>
    </row>
    <row r="1608" spans="4:8" x14ac:dyDescent="0.2">
      <c r="D1608"/>
      <c r="E1608" t="e">
        <f>VLOOKUP(Element_Concentrations!B1608,Sample_Data!B$2:I$69,7,FALSE)</f>
        <v>#N/A</v>
      </c>
      <c r="F1608" t="e">
        <f>VLOOKUP(Element_Concentrations!B1608, Sample_Data!B$2:I$69, 8, FALSE)</f>
        <v>#N/A</v>
      </c>
      <c r="G1608" t="e">
        <f t="shared" si="50"/>
        <v>#N/A</v>
      </c>
      <c r="H1608" t="e">
        <f t="shared" si="51"/>
        <v>#N/A</v>
      </c>
    </row>
    <row r="1609" spans="4:8" x14ac:dyDescent="0.2">
      <c r="D1609"/>
      <c r="E1609" t="e">
        <f>VLOOKUP(Element_Concentrations!B1609,Sample_Data!B$2:I$69,7,FALSE)</f>
        <v>#N/A</v>
      </c>
      <c r="F1609" t="e">
        <f>VLOOKUP(Element_Concentrations!B1609, Sample_Data!B$2:I$69, 8, FALSE)</f>
        <v>#N/A</v>
      </c>
      <c r="G1609" t="e">
        <f t="shared" si="50"/>
        <v>#N/A</v>
      </c>
      <c r="H1609" t="e">
        <f t="shared" si="51"/>
        <v>#N/A</v>
      </c>
    </row>
    <row r="1610" spans="4:8" x14ac:dyDescent="0.2">
      <c r="D1610"/>
      <c r="E1610" t="e">
        <f>VLOOKUP(Element_Concentrations!B1610,Sample_Data!B$2:I$69,7,FALSE)</f>
        <v>#N/A</v>
      </c>
      <c r="F1610" t="e">
        <f>VLOOKUP(Element_Concentrations!B1610, Sample_Data!B$2:I$69, 8, FALSE)</f>
        <v>#N/A</v>
      </c>
      <c r="G1610" t="e">
        <f t="shared" si="50"/>
        <v>#N/A</v>
      </c>
      <c r="H1610" t="e">
        <f t="shared" si="51"/>
        <v>#N/A</v>
      </c>
    </row>
    <row r="1611" spans="4:8" x14ac:dyDescent="0.2">
      <c r="D1611"/>
      <c r="E1611" t="e">
        <f>VLOOKUP(Element_Concentrations!B1611,Sample_Data!B$2:I$69,7,FALSE)</f>
        <v>#N/A</v>
      </c>
      <c r="F1611" t="e">
        <f>VLOOKUP(Element_Concentrations!B1611, Sample_Data!B$2:I$69, 8, FALSE)</f>
        <v>#N/A</v>
      </c>
      <c r="G1611" t="e">
        <f t="shared" si="50"/>
        <v>#N/A</v>
      </c>
      <c r="H1611" t="e">
        <f t="shared" si="51"/>
        <v>#N/A</v>
      </c>
    </row>
    <row r="1612" spans="4:8" x14ac:dyDescent="0.2">
      <c r="D1612"/>
      <c r="E1612" t="e">
        <f>VLOOKUP(Element_Concentrations!B1612,Sample_Data!B$2:I$69,7,FALSE)</f>
        <v>#N/A</v>
      </c>
      <c r="F1612" t="e">
        <f>VLOOKUP(Element_Concentrations!B1612, Sample_Data!B$2:I$69, 8, FALSE)</f>
        <v>#N/A</v>
      </c>
      <c r="G1612" t="e">
        <f t="shared" si="50"/>
        <v>#N/A</v>
      </c>
      <c r="H1612" t="e">
        <f t="shared" si="51"/>
        <v>#N/A</v>
      </c>
    </row>
    <row r="1613" spans="4:8" x14ac:dyDescent="0.2">
      <c r="D1613"/>
      <c r="E1613" t="e">
        <f>VLOOKUP(Element_Concentrations!B1613,Sample_Data!B$2:I$69,7,FALSE)</f>
        <v>#N/A</v>
      </c>
      <c r="F1613" t="e">
        <f>VLOOKUP(Element_Concentrations!B1613, Sample_Data!B$2:I$69, 8, FALSE)</f>
        <v>#N/A</v>
      </c>
      <c r="G1613" t="e">
        <f t="shared" si="50"/>
        <v>#N/A</v>
      </c>
      <c r="H1613" t="e">
        <f t="shared" si="51"/>
        <v>#N/A</v>
      </c>
    </row>
    <row r="1614" spans="4:8" x14ac:dyDescent="0.2">
      <c r="D1614"/>
      <c r="E1614" t="e">
        <f>VLOOKUP(Element_Concentrations!B1614,Sample_Data!B$2:I$69,7,FALSE)</f>
        <v>#N/A</v>
      </c>
      <c r="F1614" t="e">
        <f>VLOOKUP(Element_Concentrations!B1614, Sample_Data!B$2:I$69, 8, FALSE)</f>
        <v>#N/A</v>
      </c>
      <c r="G1614" t="e">
        <f t="shared" si="50"/>
        <v>#N/A</v>
      </c>
      <c r="H1614" t="e">
        <f t="shared" si="51"/>
        <v>#N/A</v>
      </c>
    </row>
    <row r="1615" spans="4:8" x14ac:dyDescent="0.2">
      <c r="D1615"/>
      <c r="E1615" t="e">
        <f>VLOOKUP(Element_Concentrations!B1615,Sample_Data!B$2:I$69,7,FALSE)</f>
        <v>#N/A</v>
      </c>
      <c r="F1615" t="e">
        <f>VLOOKUP(Element_Concentrations!B1615, Sample_Data!B$2:I$69, 8, FALSE)</f>
        <v>#N/A</v>
      </c>
      <c r="G1615" t="e">
        <f t="shared" si="50"/>
        <v>#N/A</v>
      </c>
      <c r="H1615" t="e">
        <f t="shared" si="51"/>
        <v>#N/A</v>
      </c>
    </row>
    <row r="1616" spans="4:8" x14ac:dyDescent="0.2">
      <c r="D1616"/>
      <c r="E1616" t="e">
        <f>VLOOKUP(Element_Concentrations!B1616,Sample_Data!B$2:I$69,7,FALSE)</f>
        <v>#N/A</v>
      </c>
      <c r="F1616" t="e">
        <f>VLOOKUP(Element_Concentrations!B1616, Sample_Data!B$2:I$69, 8, FALSE)</f>
        <v>#N/A</v>
      </c>
      <c r="G1616" t="e">
        <f t="shared" si="50"/>
        <v>#N/A</v>
      </c>
      <c r="H1616" t="e">
        <f t="shared" si="51"/>
        <v>#N/A</v>
      </c>
    </row>
    <row r="1617" spans="4:8" x14ac:dyDescent="0.2">
      <c r="D1617"/>
      <c r="E1617" t="e">
        <f>VLOOKUP(Element_Concentrations!B1617,Sample_Data!B$2:I$69,7,FALSE)</f>
        <v>#N/A</v>
      </c>
      <c r="F1617" t="e">
        <f>VLOOKUP(Element_Concentrations!B1617, Sample_Data!B$2:I$69, 8, FALSE)</f>
        <v>#N/A</v>
      </c>
      <c r="G1617" t="e">
        <f t="shared" si="50"/>
        <v>#N/A</v>
      </c>
      <c r="H1617" t="e">
        <f t="shared" si="51"/>
        <v>#N/A</v>
      </c>
    </row>
    <row r="1618" spans="4:8" x14ac:dyDescent="0.2">
      <c r="D1618"/>
      <c r="E1618" t="e">
        <f>VLOOKUP(Element_Concentrations!B1618,Sample_Data!B$2:I$69,7,FALSE)</f>
        <v>#N/A</v>
      </c>
      <c r="F1618" t="e">
        <f>VLOOKUP(Element_Concentrations!B1618, Sample_Data!B$2:I$69, 8, FALSE)</f>
        <v>#N/A</v>
      </c>
      <c r="G1618" t="e">
        <f t="shared" si="50"/>
        <v>#N/A</v>
      </c>
      <c r="H1618" t="e">
        <f t="shared" si="51"/>
        <v>#N/A</v>
      </c>
    </row>
    <row r="1619" spans="4:8" x14ac:dyDescent="0.2">
      <c r="D1619"/>
      <c r="E1619" t="e">
        <f>VLOOKUP(Element_Concentrations!B1619,Sample_Data!B$2:I$69,7,FALSE)</f>
        <v>#N/A</v>
      </c>
      <c r="F1619" t="e">
        <f>VLOOKUP(Element_Concentrations!B1619, Sample_Data!B$2:I$69, 8, FALSE)</f>
        <v>#N/A</v>
      </c>
      <c r="G1619" t="e">
        <f t="shared" si="50"/>
        <v>#N/A</v>
      </c>
      <c r="H1619" t="e">
        <f t="shared" si="51"/>
        <v>#N/A</v>
      </c>
    </row>
    <row r="1620" spans="4:8" x14ac:dyDescent="0.2">
      <c r="D1620"/>
      <c r="E1620" t="e">
        <f>VLOOKUP(Element_Concentrations!B1620,Sample_Data!B$2:I$69,7,FALSE)</f>
        <v>#N/A</v>
      </c>
      <c r="F1620" t="e">
        <f>VLOOKUP(Element_Concentrations!B1620, Sample_Data!B$2:I$69, 8, FALSE)</f>
        <v>#N/A</v>
      </c>
      <c r="G1620" t="e">
        <f t="shared" si="50"/>
        <v>#N/A</v>
      </c>
      <c r="H1620" t="e">
        <f t="shared" si="51"/>
        <v>#N/A</v>
      </c>
    </row>
    <row r="1621" spans="4:8" x14ac:dyDescent="0.2">
      <c r="D1621"/>
      <c r="E1621" t="e">
        <f>VLOOKUP(Element_Concentrations!B1621,Sample_Data!B$2:I$69,7,FALSE)</f>
        <v>#N/A</v>
      </c>
      <c r="F1621" t="e">
        <f>VLOOKUP(Element_Concentrations!B1621, Sample_Data!B$2:I$69, 8, FALSE)</f>
        <v>#N/A</v>
      </c>
      <c r="G1621" t="e">
        <f t="shared" si="50"/>
        <v>#N/A</v>
      </c>
      <c r="H1621" t="e">
        <f t="shared" si="51"/>
        <v>#N/A</v>
      </c>
    </row>
    <row r="1622" spans="4:8" x14ac:dyDescent="0.2">
      <c r="D1622"/>
      <c r="E1622" t="e">
        <f>VLOOKUP(Element_Concentrations!B1622,Sample_Data!B$2:I$69,7,FALSE)</f>
        <v>#N/A</v>
      </c>
      <c r="F1622" t="e">
        <f>VLOOKUP(Element_Concentrations!B1622, Sample_Data!B$2:I$69, 8, FALSE)</f>
        <v>#N/A</v>
      </c>
      <c r="G1622" t="e">
        <f t="shared" si="50"/>
        <v>#N/A</v>
      </c>
      <c r="H1622" t="e">
        <f t="shared" si="51"/>
        <v>#N/A</v>
      </c>
    </row>
    <row r="1623" spans="4:8" x14ac:dyDescent="0.2">
      <c r="D1623"/>
      <c r="E1623" t="e">
        <f>VLOOKUP(Element_Concentrations!B1623,Sample_Data!B$2:I$69,7,FALSE)</f>
        <v>#N/A</v>
      </c>
      <c r="F1623" t="e">
        <f>VLOOKUP(Element_Concentrations!B1623, Sample_Data!B$2:I$69, 8, FALSE)</f>
        <v>#N/A</v>
      </c>
      <c r="G1623" t="e">
        <f t="shared" si="50"/>
        <v>#N/A</v>
      </c>
      <c r="H1623" t="e">
        <f t="shared" si="51"/>
        <v>#N/A</v>
      </c>
    </row>
    <row r="1624" spans="4:8" x14ac:dyDescent="0.2">
      <c r="D1624"/>
      <c r="E1624" t="e">
        <f>VLOOKUP(Element_Concentrations!B1624,Sample_Data!B$2:I$69,7,FALSE)</f>
        <v>#N/A</v>
      </c>
      <c r="F1624" t="e">
        <f>VLOOKUP(Element_Concentrations!B1624, Sample_Data!B$2:I$69, 8, FALSE)</f>
        <v>#N/A</v>
      </c>
      <c r="G1624" t="e">
        <f t="shared" si="50"/>
        <v>#N/A</v>
      </c>
      <c r="H1624" t="e">
        <f t="shared" si="51"/>
        <v>#N/A</v>
      </c>
    </row>
    <row r="1625" spans="4:8" x14ac:dyDescent="0.2">
      <c r="D1625"/>
      <c r="E1625" t="e">
        <f>VLOOKUP(Element_Concentrations!B1625,Sample_Data!B$2:I$69,7,FALSE)</f>
        <v>#N/A</v>
      </c>
      <c r="F1625" t="e">
        <f>VLOOKUP(Element_Concentrations!B1625, Sample_Data!B$2:I$69, 8, FALSE)</f>
        <v>#N/A</v>
      </c>
      <c r="G1625" t="e">
        <f t="shared" si="50"/>
        <v>#N/A</v>
      </c>
      <c r="H1625" t="e">
        <f t="shared" si="51"/>
        <v>#N/A</v>
      </c>
    </row>
    <row r="1626" spans="4:8" x14ac:dyDescent="0.2">
      <c r="D1626"/>
      <c r="E1626" t="e">
        <f>VLOOKUP(Element_Concentrations!B1626,Sample_Data!B$2:I$69,7,FALSE)</f>
        <v>#N/A</v>
      </c>
      <c r="F1626" t="e">
        <f>VLOOKUP(Element_Concentrations!B1626, Sample_Data!B$2:I$69, 8, FALSE)</f>
        <v>#N/A</v>
      </c>
      <c r="G1626" t="e">
        <f t="shared" si="50"/>
        <v>#N/A</v>
      </c>
      <c r="H1626" t="e">
        <f t="shared" si="51"/>
        <v>#N/A</v>
      </c>
    </row>
    <row r="1627" spans="4:8" x14ac:dyDescent="0.2">
      <c r="D1627"/>
      <c r="E1627" t="e">
        <f>VLOOKUP(Element_Concentrations!B1627,Sample_Data!B$2:I$69,7,FALSE)</f>
        <v>#N/A</v>
      </c>
      <c r="F1627" t="e">
        <f>VLOOKUP(Element_Concentrations!B1627, Sample_Data!B$2:I$69, 8, FALSE)</f>
        <v>#N/A</v>
      </c>
      <c r="G1627" t="e">
        <f t="shared" si="50"/>
        <v>#N/A</v>
      </c>
      <c r="H1627" t="e">
        <f t="shared" si="51"/>
        <v>#N/A</v>
      </c>
    </row>
    <row r="1628" spans="4:8" x14ac:dyDescent="0.2">
      <c r="D1628"/>
      <c r="E1628" t="e">
        <f>VLOOKUP(Element_Concentrations!B1628,Sample_Data!B$2:I$69,7,FALSE)</f>
        <v>#N/A</v>
      </c>
      <c r="F1628" t="e">
        <f>VLOOKUP(Element_Concentrations!B1628, Sample_Data!B$2:I$69, 8, FALSE)</f>
        <v>#N/A</v>
      </c>
      <c r="G1628" t="e">
        <f t="shared" si="50"/>
        <v>#N/A</v>
      </c>
      <c r="H1628" t="e">
        <f t="shared" si="51"/>
        <v>#N/A</v>
      </c>
    </row>
    <row r="1629" spans="4:8" x14ac:dyDescent="0.2">
      <c r="D1629"/>
      <c r="E1629" t="e">
        <f>VLOOKUP(Element_Concentrations!B1629,Sample_Data!B$2:I$69,7,FALSE)</f>
        <v>#N/A</v>
      </c>
      <c r="F1629" t="e">
        <f>VLOOKUP(Element_Concentrations!B1629, Sample_Data!B$2:I$69, 8, FALSE)</f>
        <v>#N/A</v>
      </c>
      <c r="G1629" t="e">
        <f t="shared" si="50"/>
        <v>#N/A</v>
      </c>
      <c r="H1629" t="e">
        <f t="shared" si="51"/>
        <v>#N/A</v>
      </c>
    </row>
    <row r="1630" spans="4:8" x14ac:dyDescent="0.2">
      <c r="D1630"/>
      <c r="E1630" t="e">
        <f>VLOOKUP(Element_Concentrations!B1630,Sample_Data!B$2:I$69,7,FALSE)</f>
        <v>#N/A</v>
      </c>
      <c r="F1630" t="e">
        <f>VLOOKUP(Element_Concentrations!B1630, Sample_Data!B$2:I$69, 8, FALSE)</f>
        <v>#N/A</v>
      </c>
      <c r="G1630" t="e">
        <f t="shared" si="50"/>
        <v>#N/A</v>
      </c>
      <c r="H1630" t="e">
        <f t="shared" si="51"/>
        <v>#N/A</v>
      </c>
    </row>
    <row r="1631" spans="4:8" x14ac:dyDescent="0.2">
      <c r="D1631"/>
      <c r="E1631" t="e">
        <f>VLOOKUP(Element_Concentrations!B1631,Sample_Data!B$2:I$69,7,FALSE)</f>
        <v>#N/A</v>
      </c>
      <c r="F1631" t="e">
        <f>VLOOKUP(Element_Concentrations!B1631, Sample_Data!B$2:I$69, 8, FALSE)</f>
        <v>#N/A</v>
      </c>
      <c r="G1631" t="e">
        <f t="shared" si="50"/>
        <v>#N/A</v>
      </c>
      <c r="H1631" t="e">
        <f t="shared" si="51"/>
        <v>#N/A</v>
      </c>
    </row>
    <row r="1632" spans="4:8" x14ac:dyDescent="0.2">
      <c r="D1632"/>
      <c r="E1632" t="e">
        <f>VLOOKUP(Element_Concentrations!B1632,Sample_Data!B$2:I$69,7,FALSE)</f>
        <v>#N/A</v>
      </c>
      <c r="F1632" t="e">
        <f>VLOOKUP(Element_Concentrations!B1632, Sample_Data!B$2:I$69, 8, FALSE)</f>
        <v>#N/A</v>
      </c>
      <c r="G1632" t="e">
        <f t="shared" si="50"/>
        <v>#N/A</v>
      </c>
      <c r="H1632" t="e">
        <f t="shared" si="51"/>
        <v>#N/A</v>
      </c>
    </row>
    <row r="1633" spans="4:8" x14ac:dyDescent="0.2">
      <c r="D1633"/>
      <c r="E1633" t="e">
        <f>VLOOKUP(Element_Concentrations!B1633,Sample_Data!B$2:I$69,7,FALSE)</f>
        <v>#N/A</v>
      </c>
      <c r="F1633" t="e">
        <f>VLOOKUP(Element_Concentrations!B1633, Sample_Data!B$2:I$69, 8, FALSE)</f>
        <v>#N/A</v>
      </c>
      <c r="G1633" t="e">
        <f t="shared" si="50"/>
        <v>#N/A</v>
      </c>
      <c r="H1633" t="e">
        <f t="shared" si="51"/>
        <v>#N/A</v>
      </c>
    </row>
    <row r="1634" spans="4:8" x14ac:dyDescent="0.2">
      <c r="D1634"/>
      <c r="E1634" t="e">
        <f>VLOOKUP(Element_Concentrations!B1634,Sample_Data!B$2:I$69,7,FALSE)</f>
        <v>#N/A</v>
      </c>
      <c r="F1634" t="e">
        <f>VLOOKUP(Element_Concentrations!B1634, Sample_Data!B$2:I$69, 8, FALSE)</f>
        <v>#N/A</v>
      </c>
      <c r="G1634" t="e">
        <f t="shared" si="50"/>
        <v>#N/A</v>
      </c>
      <c r="H1634" t="e">
        <f t="shared" si="51"/>
        <v>#N/A</v>
      </c>
    </row>
    <row r="1635" spans="4:8" x14ac:dyDescent="0.2">
      <c r="D1635"/>
      <c r="E1635" t="e">
        <f>VLOOKUP(Element_Concentrations!B1635,Sample_Data!B$2:I$69,7,FALSE)</f>
        <v>#N/A</v>
      </c>
      <c r="F1635" t="e">
        <f>VLOOKUP(Element_Concentrations!B1635, Sample_Data!B$2:I$69, 8, FALSE)</f>
        <v>#N/A</v>
      </c>
      <c r="G1635" t="e">
        <f t="shared" si="50"/>
        <v>#N/A</v>
      </c>
      <c r="H1635" t="e">
        <f t="shared" si="51"/>
        <v>#N/A</v>
      </c>
    </row>
    <row r="1636" spans="4:8" x14ac:dyDescent="0.2">
      <c r="D1636"/>
      <c r="E1636" t="e">
        <f>VLOOKUP(Element_Concentrations!B1636,Sample_Data!B$2:I$69,7,FALSE)</f>
        <v>#N/A</v>
      </c>
      <c r="F1636" t="e">
        <f>VLOOKUP(Element_Concentrations!B1636, Sample_Data!B$2:I$69, 8, FALSE)</f>
        <v>#N/A</v>
      </c>
      <c r="G1636" t="e">
        <f t="shared" si="50"/>
        <v>#N/A</v>
      </c>
      <c r="H1636" t="e">
        <f t="shared" si="51"/>
        <v>#N/A</v>
      </c>
    </row>
    <row r="1637" spans="4:8" x14ac:dyDescent="0.2">
      <c r="D1637"/>
      <c r="E1637" t="e">
        <f>VLOOKUP(Element_Concentrations!B1637,Sample_Data!B$2:I$69,7,FALSE)</f>
        <v>#N/A</v>
      </c>
      <c r="F1637" t="e">
        <f>VLOOKUP(Element_Concentrations!B1637, Sample_Data!B$2:I$69, 8, FALSE)</f>
        <v>#N/A</v>
      </c>
      <c r="G1637" t="e">
        <f t="shared" si="50"/>
        <v>#N/A</v>
      </c>
      <c r="H1637" t="e">
        <f t="shared" si="51"/>
        <v>#N/A</v>
      </c>
    </row>
    <row r="1638" spans="4:8" x14ac:dyDescent="0.2">
      <c r="D1638"/>
      <c r="E1638" t="e">
        <f>VLOOKUP(Element_Concentrations!B1638,Sample_Data!B$2:I$69,7,FALSE)</f>
        <v>#N/A</v>
      </c>
      <c r="F1638" t="e">
        <f>VLOOKUP(Element_Concentrations!B1638, Sample_Data!B$2:I$69, 8, FALSE)</f>
        <v>#N/A</v>
      </c>
      <c r="G1638" t="e">
        <f t="shared" si="50"/>
        <v>#N/A</v>
      </c>
      <c r="H1638" t="e">
        <f t="shared" si="51"/>
        <v>#N/A</v>
      </c>
    </row>
    <row r="1639" spans="4:8" x14ac:dyDescent="0.2">
      <c r="D1639"/>
      <c r="E1639" t="e">
        <f>VLOOKUP(Element_Concentrations!B1639,Sample_Data!B$2:I$69,7,FALSE)</f>
        <v>#N/A</v>
      </c>
      <c r="F1639" t="e">
        <f>VLOOKUP(Element_Concentrations!B1639, Sample_Data!B$2:I$69, 8, FALSE)</f>
        <v>#N/A</v>
      </c>
      <c r="G1639" t="e">
        <f t="shared" si="50"/>
        <v>#N/A</v>
      </c>
      <c r="H1639" t="e">
        <f t="shared" si="51"/>
        <v>#N/A</v>
      </c>
    </row>
    <row r="1640" spans="4:8" x14ac:dyDescent="0.2">
      <c r="D1640"/>
      <c r="E1640" t="e">
        <f>VLOOKUP(Element_Concentrations!B1640,Sample_Data!B$2:I$69,7,FALSE)</f>
        <v>#N/A</v>
      </c>
      <c r="F1640" t="e">
        <f>VLOOKUP(Element_Concentrations!B1640, Sample_Data!B$2:I$69, 8, FALSE)</f>
        <v>#N/A</v>
      </c>
      <c r="G1640" t="e">
        <f t="shared" si="50"/>
        <v>#N/A</v>
      </c>
      <c r="H1640" t="e">
        <f t="shared" si="51"/>
        <v>#N/A</v>
      </c>
    </row>
    <row r="1641" spans="4:8" x14ac:dyDescent="0.2">
      <c r="D1641"/>
      <c r="E1641" t="e">
        <f>VLOOKUP(Element_Concentrations!B1641,Sample_Data!B$2:I$69,7,FALSE)</f>
        <v>#N/A</v>
      </c>
      <c r="F1641" t="e">
        <f>VLOOKUP(Element_Concentrations!B1641, Sample_Data!B$2:I$69, 8, FALSE)</f>
        <v>#N/A</v>
      </c>
      <c r="G1641" t="e">
        <f t="shared" si="50"/>
        <v>#N/A</v>
      </c>
      <c r="H1641" t="e">
        <f t="shared" si="51"/>
        <v>#N/A</v>
      </c>
    </row>
    <row r="1642" spans="4:8" x14ac:dyDescent="0.2">
      <c r="D1642"/>
      <c r="E1642" t="e">
        <f>VLOOKUP(Element_Concentrations!B1642,Sample_Data!B$2:I$69,7,FALSE)</f>
        <v>#N/A</v>
      </c>
      <c r="F1642" t="e">
        <f>VLOOKUP(Element_Concentrations!B1642, Sample_Data!B$2:I$69, 8, FALSE)</f>
        <v>#N/A</v>
      </c>
      <c r="G1642" t="e">
        <f t="shared" si="50"/>
        <v>#N/A</v>
      </c>
      <c r="H1642" t="e">
        <f t="shared" si="51"/>
        <v>#N/A</v>
      </c>
    </row>
    <row r="1643" spans="4:8" x14ac:dyDescent="0.2">
      <c r="D1643"/>
      <c r="E1643" t="e">
        <f>VLOOKUP(Element_Concentrations!B1643,Sample_Data!B$2:I$69,7,FALSE)</f>
        <v>#N/A</v>
      </c>
      <c r="F1643" t="e">
        <f>VLOOKUP(Element_Concentrations!B1643, Sample_Data!B$2:I$69, 8, FALSE)</f>
        <v>#N/A</v>
      </c>
      <c r="G1643" t="e">
        <f t="shared" si="50"/>
        <v>#N/A</v>
      </c>
      <c r="H1643" t="e">
        <f t="shared" si="51"/>
        <v>#N/A</v>
      </c>
    </row>
    <row r="1644" spans="4:8" x14ac:dyDescent="0.2">
      <c r="D1644"/>
      <c r="E1644" t="e">
        <f>VLOOKUP(Element_Concentrations!B1644,Sample_Data!B$2:I$69,7,FALSE)</f>
        <v>#N/A</v>
      </c>
      <c r="F1644" t="e">
        <f>VLOOKUP(Element_Concentrations!B1644, Sample_Data!B$2:I$69, 8, FALSE)</f>
        <v>#N/A</v>
      </c>
      <c r="G1644" t="e">
        <f t="shared" si="50"/>
        <v>#N/A</v>
      </c>
      <c r="H1644" t="e">
        <f t="shared" si="51"/>
        <v>#N/A</v>
      </c>
    </row>
    <row r="1645" spans="4:8" x14ac:dyDescent="0.2">
      <c r="D1645"/>
      <c r="E1645" t="e">
        <f>VLOOKUP(Element_Concentrations!B1645,Sample_Data!B$2:I$69,7,FALSE)</f>
        <v>#N/A</v>
      </c>
      <c r="F1645" t="e">
        <f>VLOOKUP(Element_Concentrations!B1645, Sample_Data!B$2:I$69, 8, FALSE)</f>
        <v>#N/A</v>
      </c>
      <c r="G1645" t="e">
        <f t="shared" si="50"/>
        <v>#N/A</v>
      </c>
      <c r="H1645" t="e">
        <f t="shared" si="51"/>
        <v>#N/A</v>
      </c>
    </row>
    <row r="1646" spans="4:8" x14ac:dyDescent="0.2">
      <c r="D1646"/>
      <c r="E1646" t="e">
        <f>VLOOKUP(Element_Concentrations!B1646,Sample_Data!B$2:I$69,7,FALSE)</f>
        <v>#N/A</v>
      </c>
      <c r="F1646" t="e">
        <f>VLOOKUP(Element_Concentrations!B1646, Sample_Data!B$2:I$69, 8, FALSE)</f>
        <v>#N/A</v>
      </c>
      <c r="G1646" t="e">
        <f t="shared" si="50"/>
        <v>#N/A</v>
      </c>
      <c r="H1646" t="e">
        <f t="shared" si="51"/>
        <v>#N/A</v>
      </c>
    </row>
    <row r="1647" spans="4:8" x14ac:dyDescent="0.2">
      <c r="D1647"/>
      <c r="E1647" t="e">
        <f>VLOOKUP(Element_Concentrations!B1647,Sample_Data!B$2:I$69,7,FALSE)</f>
        <v>#N/A</v>
      </c>
      <c r="F1647" t="e">
        <f>VLOOKUP(Element_Concentrations!B1647, Sample_Data!B$2:I$69, 8, FALSE)</f>
        <v>#N/A</v>
      </c>
      <c r="G1647" t="e">
        <f t="shared" si="50"/>
        <v>#N/A</v>
      </c>
      <c r="H1647" t="e">
        <f t="shared" si="51"/>
        <v>#N/A</v>
      </c>
    </row>
    <row r="1648" spans="4:8" x14ac:dyDescent="0.2">
      <c r="D1648"/>
      <c r="E1648" t="e">
        <f>VLOOKUP(Element_Concentrations!B1648,Sample_Data!B$2:I$69,7,FALSE)</f>
        <v>#N/A</v>
      </c>
      <c r="F1648" t="e">
        <f>VLOOKUP(Element_Concentrations!B1648, Sample_Data!B$2:I$69, 8, FALSE)</f>
        <v>#N/A</v>
      </c>
      <c r="G1648" t="e">
        <f t="shared" si="50"/>
        <v>#N/A</v>
      </c>
      <c r="H1648" t="e">
        <f t="shared" si="51"/>
        <v>#N/A</v>
      </c>
    </row>
    <row r="1649" spans="4:8" x14ac:dyDescent="0.2">
      <c r="D1649"/>
      <c r="E1649" t="e">
        <f>VLOOKUP(Element_Concentrations!B1649,Sample_Data!B$2:I$69,7,FALSE)</f>
        <v>#N/A</v>
      </c>
      <c r="F1649" t="e">
        <f>VLOOKUP(Element_Concentrations!B1649, Sample_Data!B$2:I$69, 8, FALSE)</f>
        <v>#N/A</v>
      </c>
      <c r="G1649" t="e">
        <f t="shared" si="50"/>
        <v>#N/A</v>
      </c>
      <c r="H1649" t="e">
        <f t="shared" si="51"/>
        <v>#N/A</v>
      </c>
    </row>
    <row r="1650" spans="4:8" x14ac:dyDescent="0.2">
      <c r="D1650"/>
      <c r="E1650" t="e">
        <f>VLOOKUP(Element_Concentrations!B1650,Sample_Data!B$2:I$69,7,FALSE)</f>
        <v>#N/A</v>
      </c>
      <c r="F1650" t="e">
        <f>VLOOKUP(Element_Concentrations!B1650, Sample_Data!B$2:I$69, 8, FALSE)</f>
        <v>#N/A</v>
      </c>
      <c r="G1650" t="e">
        <f t="shared" si="50"/>
        <v>#N/A</v>
      </c>
      <c r="H1650" t="e">
        <f t="shared" si="51"/>
        <v>#N/A</v>
      </c>
    </row>
    <row r="1651" spans="4:8" x14ac:dyDescent="0.2">
      <c r="D1651"/>
      <c r="E1651" t="e">
        <f>VLOOKUP(Element_Concentrations!B1651,Sample_Data!B$2:I$69,7,FALSE)</f>
        <v>#N/A</v>
      </c>
      <c r="F1651" t="e">
        <f>VLOOKUP(Element_Concentrations!B1651, Sample_Data!B$2:I$69, 8, FALSE)</f>
        <v>#N/A</v>
      </c>
      <c r="G1651" t="e">
        <f t="shared" si="50"/>
        <v>#N/A</v>
      </c>
      <c r="H1651" t="e">
        <f t="shared" si="51"/>
        <v>#N/A</v>
      </c>
    </row>
    <row r="1652" spans="4:8" x14ac:dyDescent="0.2">
      <c r="D1652"/>
      <c r="E1652" t="e">
        <f>VLOOKUP(Element_Concentrations!B1652,Sample_Data!B$2:I$69,7,FALSE)</f>
        <v>#N/A</v>
      </c>
      <c r="F1652" t="e">
        <f>VLOOKUP(Element_Concentrations!B1652, Sample_Data!B$2:I$69, 8, FALSE)</f>
        <v>#N/A</v>
      </c>
      <c r="G1652" t="e">
        <f t="shared" si="50"/>
        <v>#N/A</v>
      </c>
      <c r="H1652" t="e">
        <f t="shared" si="51"/>
        <v>#N/A</v>
      </c>
    </row>
    <row r="1653" spans="4:8" x14ac:dyDescent="0.2">
      <c r="D1653"/>
      <c r="E1653" t="e">
        <f>VLOOKUP(Element_Concentrations!B1653,Sample_Data!B$2:I$69,7,FALSE)</f>
        <v>#N/A</v>
      </c>
      <c r="F1653" t="e">
        <f>VLOOKUP(Element_Concentrations!B1653, Sample_Data!B$2:I$69, 8, FALSE)</f>
        <v>#N/A</v>
      </c>
      <c r="G1653" t="e">
        <f t="shared" si="50"/>
        <v>#N/A</v>
      </c>
      <c r="H1653" t="e">
        <f t="shared" si="51"/>
        <v>#N/A</v>
      </c>
    </row>
    <row r="1654" spans="4:8" x14ac:dyDescent="0.2">
      <c r="D1654"/>
      <c r="E1654" t="e">
        <f>VLOOKUP(Element_Concentrations!B1654,Sample_Data!B$2:I$69,7,FALSE)</f>
        <v>#N/A</v>
      </c>
      <c r="F1654" t="e">
        <f>VLOOKUP(Element_Concentrations!B1654, Sample_Data!B$2:I$69, 8, FALSE)</f>
        <v>#N/A</v>
      </c>
      <c r="G1654" t="e">
        <f t="shared" si="50"/>
        <v>#N/A</v>
      </c>
      <c r="H1654" t="e">
        <f t="shared" si="51"/>
        <v>#N/A</v>
      </c>
    </row>
    <row r="1655" spans="4:8" x14ac:dyDescent="0.2">
      <c r="D1655"/>
      <c r="E1655" t="e">
        <f>VLOOKUP(Element_Concentrations!B1655,Sample_Data!B$2:I$69,7,FALSE)</f>
        <v>#N/A</v>
      </c>
      <c r="F1655" t="e">
        <f>VLOOKUP(Element_Concentrations!B1655, Sample_Data!B$2:I$69, 8, FALSE)</f>
        <v>#N/A</v>
      </c>
      <c r="G1655" t="e">
        <f t="shared" si="50"/>
        <v>#N/A</v>
      </c>
      <c r="H1655" t="e">
        <f t="shared" si="51"/>
        <v>#N/A</v>
      </c>
    </row>
    <row r="1656" spans="4:8" x14ac:dyDescent="0.2">
      <c r="D1656"/>
      <c r="E1656" t="e">
        <f>VLOOKUP(Element_Concentrations!B1656,Sample_Data!B$2:I$69,7,FALSE)</f>
        <v>#N/A</v>
      </c>
      <c r="F1656" t="e">
        <f>VLOOKUP(Element_Concentrations!B1656, Sample_Data!B$2:I$69, 8, FALSE)</f>
        <v>#N/A</v>
      </c>
      <c r="G1656" t="e">
        <f t="shared" si="50"/>
        <v>#N/A</v>
      </c>
      <c r="H1656" t="e">
        <f t="shared" si="51"/>
        <v>#N/A</v>
      </c>
    </row>
    <row r="1657" spans="4:8" x14ac:dyDescent="0.2">
      <c r="D1657"/>
      <c r="E1657" t="e">
        <f>VLOOKUP(Element_Concentrations!B1657,Sample_Data!B$2:I$69,7,FALSE)</f>
        <v>#N/A</v>
      </c>
      <c r="F1657" t="e">
        <f>VLOOKUP(Element_Concentrations!B1657, Sample_Data!B$2:I$69, 8, FALSE)</f>
        <v>#N/A</v>
      </c>
      <c r="G1657" t="e">
        <f t="shared" si="50"/>
        <v>#N/A</v>
      </c>
      <c r="H1657" t="e">
        <f t="shared" si="51"/>
        <v>#N/A</v>
      </c>
    </row>
    <row r="1658" spans="4:8" x14ac:dyDescent="0.2">
      <c r="D1658"/>
      <c r="E1658" t="e">
        <f>VLOOKUP(Element_Concentrations!B1658,Sample_Data!B$2:I$69,7,FALSE)</f>
        <v>#N/A</v>
      </c>
      <c r="F1658" t="e">
        <f>VLOOKUP(Element_Concentrations!B1658, Sample_Data!B$2:I$69, 8, FALSE)</f>
        <v>#N/A</v>
      </c>
      <c r="G1658" t="e">
        <f t="shared" si="50"/>
        <v>#N/A</v>
      </c>
      <c r="H1658" t="e">
        <f t="shared" si="51"/>
        <v>#N/A</v>
      </c>
    </row>
    <row r="1659" spans="4:8" x14ac:dyDescent="0.2">
      <c r="D1659"/>
      <c r="E1659" t="e">
        <f>VLOOKUP(Element_Concentrations!B1659,Sample_Data!B$2:I$69,7,FALSE)</f>
        <v>#N/A</v>
      </c>
      <c r="F1659" t="e">
        <f>VLOOKUP(Element_Concentrations!B1659, Sample_Data!B$2:I$69, 8, FALSE)</f>
        <v>#N/A</v>
      </c>
      <c r="G1659" t="e">
        <f t="shared" si="50"/>
        <v>#N/A</v>
      </c>
      <c r="H1659" t="e">
        <f t="shared" si="51"/>
        <v>#N/A</v>
      </c>
    </row>
    <row r="1660" spans="4:8" x14ac:dyDescent="0.2">
      <c r="D1660"/>
      <c r="E1660" t="e">
        <f>VLOOKUP(Element_Concentrations!B1660,Sample_Data!B$2:I$69,7,FALSE)</f>
        <v>#N/A</v>
      </c>
      <c r="F1660" t="e">
        <f>VLOOKUP(Element_Concentrations!B1660, Sample_Data!B$2:I$69, 8, FALSE)</f>
        <v>#N/A</v>
      </c>
      <c r="G1660" t="e">
        <f t="shared" si="50"/>
        <v>#N/A</v>
      </c>
      <c r="H1660" t="e">
        <f t="shared" si="51"/>
        <v>#N/A</v>
      </c>
    </row>
    <row r="1661" spans="4:8" x14ac:dyDescent="0.2">
      <c r="D1661"/>
      <c r="E1661" t="e">
        <f>VLOOKUP(Element_Concentrations!B1661,Sample_Data!B$2:I$69,7,FALSE)</f>
        <v>#N/A</v>
      </c>
      <c r="F1661" t="e">
        <f>VLOOKUP(Element_Concentrations!B1661, Sample_Data!B$2:I$69, 8, FALSE)</f>
        <v>#N/A</v>
      </c>
      <c r="G1661" t="e">
        <f t="shared" si="50"/>
        <v>#N/A</v>
      </c>
      <c r="H1661" t="e">
        <f t="shared" si="51"/>
        <v>#N/A</v>
      </c>
    </row>
    <row r="1662" spans="4:8" x14ac:dyDescent="0.2">
      <c r="D1662"/>
      <c r="E1662" t="e">
        <f>VLOOKUP(Element_Concentrations!B1662,Sample_Data!B$2:I$69,7,FALSE)</f>
        <v>#N/A</v>
      </c>
      <c r="F1662" t="e">
        <f>VLOOKUP(Element_Concentrations!B1662, Sample_Data!B$2:I$69, 8, FALSE)</f>
        <v>#N/A</v>
      </c>
      <c r="G1662" t="e">
        <f t="shared" si="50"/>
        <v>#N/A</v>
      </c>
      <c r="H1662" t="e">
        <f t="shared" si="51"/>
        <v>#N/A</v>
      </c>
    </row>
    <row r="1663" spans="4:8" x14ac:dyDescent="0.2">
      <c r="D1663"/>
      <c r="E1663" t="e">
        <f>VLOOKUP(Element_Concentrations!B1663,Sample_Data!B$2:I$69,7,FALSE)</f>
        <v>#N/A</v>
      </c>
      <c r="F1663" t="e">
        <f>VLOOKUP(Element_Concentrations!B1663, Sample_Data!B$2:I$69, 8, FALSE)</f>
        <v>#N/A</v>
      </c>
      <c r="G1663" t="e">
        <f t="shared" si="50"/>
        <v>#N/A</v>
      </c>
      <c r="H1663" t="e">
        <f t="shared" si="51"/>
        <v>#N/A</v>
      </c>
    </row>
    <row r="1664" spans="4:8" x14ac:dyDescent="0.2">
      <c r="D1664"/>
      <c r="E1664" t="e">
        <f>VLOOKUP(Element_Concentrations!B1664,Sample_Data!B$2:I$69,7,FALSE)</f>
        <v>#N/A</v>
      </c>
      <c r="F1664" t="e">
        <f>VLOOKUP(Element_Concentrations!B1664, Sample_Data!B$2:I$69, 8, FALSE)</f>
        <v>#N/A</v>
      </c>
      <c r="G1664" t="e">
        <f t="shared" si="50"/>
        <v>#N/A</v>
      </c>
      <c r="H1664" t="e">
        <f t="shared" si="51"/>
        <v>#N/A</v>
      </c>
    </row>
    <row r="1665" spans="4:8" x14ac:dyDescent="0.2">
      <c r="D1665"/>
      <c r="E1665" t="e">
        <f>VLOOKUP(Element_Concentrations!B1665,Sample_Data!B$2:I$69,7,FALSE)</f>
        <v>#N/A</v>
      </c>
      <c r="F1665" t="e">
        <f>VLOOKUP(Element_Concentrations!B1665, Sample_Data!B$2:I$69, 8, FALSE)</f>
        <v>#N/A</v>
      </c>
      <c r="G1665" t="e">
        <f t="shared" si="50"/>
        <v>#N/A</v>
      </c>
      <c r="H1665" t="e">
        <f t="shared" si="51"/>
        <v>#N/A</v>
      </c>
    </row>
    <row r="1666" spans="4:8" x14ac:dyDescent="0.2">
      <c r="D1666"/>
      <c r="E1666" t="e">
        <f>VLOOKUP(Element_Concentrations!B1666,Sample_Data!B$2:I$69,7,FALSE)</f>
        <v>#N/A</v>
      </c>
      <c r="F1666" t="e">
        <f>VLOOKUP(Element_Concentrations!B1666, Sample_Data!B$2:I$69, 8, FALSE)</f>
        <v>#N/A</v>
      </c>
      <c r="G1666" t="e">
        <f t="shared" ref="G1666:G1729" si="52">D1666*E1666</f>
        <v>#N/A</v>
      </c>
      <c r="H1666" t="e">
        <f t="shared" ref="H1666:H1729" si="53">G1666/F1666</f>
        <v>#N/A</v>
      </c>
    </row>
    <row r="1667" spans="4:8" x14ac:dyDescent="0.2">
      <c r="D1667"/>
      <c r="E1667" t="e">
        <f>VLOOKUP(Element_Concentrations!B1667,Sample_Data!B$2:I$69,7,FALSE)</f>
        <v>#N/A</v>
      </c>
      <c r="F1667" t="e">
        <f>VLOOKUP(Element_Concentrations!B1667, Sample_Data!B$2:I$69, 8, FALSE)</f>
        <v>#N/A</v>
      </c>
      <c r="G1667" t="e">
        <f t="shared" si="52"/>
        <v>#N/A</v>
      </c>
      <c r="H1667" t="e">
        <f t="shared" si="53"/>
        <v>#N/A</v>
      </c>
    </row>
    <row r="1668" spans="4:8" x14ac:dyDescent="0.2">
      <c r="D1668"/>
      <c r="E1668" t="e">
        <f>VLOOKUP(Element_Concentrations!B1668,Sample_Data!B$2:I$69,7,FALSE)</f>
        <v>#N/A</v>
      </c>
      <c r="F1668" t="e">
        <f>VLOOKUP(Element_Concentrations!B1668, Sample_Data!B$2:I$69, 8, FALSE)</f>
        <v>#N/A</v>
      </c>
      <c r="G1668" t="e">
        <f t="shared" si="52"/>
        <v>#N/A</v>
      </c>
      <c r="H1668" t="e">
        <f t="shared" si="53"/>
        <v>#N/A</v>
      </c>
    </row>
    <row r="1669" spans="4:8" x14ac:dyDescent="0.2">
      <c r="D1669"/>
      <c r="E1669" t="e">
        <f>VLOOKUP(Element_Concentrations!B1669,Sample_Data!B$2:I$69,7,FALSE)</f>
        <v>#N/A</v>
      </c>
      <c r="F1669" t="e">
        <f>VLOOKUP(Element_Concentrations!B1669, Sample_Data!B$2:I$69, 8, FALSE)</f>
        <v>#N/A</v>
      </c>
      <c r="G1669" t="e">
        <f t="shared" si="52"/>
        <v>#N/A</v>
      </c>
      <c r="H1669" t="e">
        <f t="shared" si="53"/>
        <v>#N/A</v>
      </c>
    </row>
    <row r="1670" spans="4:8" x14ac:dyDescent="0.2">
      <c r="D1670"/>
      <c r="E1670" t="e">
        <f>VLOOKUP(Element_Concentrations!B1670,Sample_Data!B$2:I$69,7,FALSE)</f>
        <v>#N/A</v>
      </c>
      <c r="F1670" t="e">
        <f>VLOOKUP(Element_Concentrations!B1670, Sample_Data!B$2:I$69, 8, FALSE)</f>
        <v>#N/A</v>
      </c>
      <c r="G1670" t="e">
        <f t="shared" si="52"/>
        <v>#N/A</v>
      </c>
      <c r="H1670" t="e">
        <f t="shared" si="53"/>
        <v>#N/A</v>
      </c>
    </row>
    <row r="1671" spans="4:8" x14ac:dyDescent="0.2">
      <c r="D1671"/>
      <c r="E1671" t="e">
        <f>VLOOKUP(Element_Concentrations!B1671,Sample_Data!B$2:I$69,7,FALSE)</f>
        <v>#N/A</v>
      </c>
      <c r="F1671" t="e">
        <f>VLOOKUP(Element_Concentrations!B1671, Sample_Data!B$2:I$69, 8, FALSE)</f>
        <v>#N/A</v>
      </c>
      <c r="G1671" t="e">
        <f t="shared" si="52"/>
        <v>#N/A</v>
      </c>
      <c r="H1671" t="e">
        <f t="shared" si="53"/>
        <v>#N/A</v>
      </c>
    </row>
    <row r="1672" spans="4:8" x14ac:dyDescent="0.2">
      <c r="D1672"/>
      <c r="E1672" t="e">
        <f>VLOOKUP(Element_Concentrations!B1672,Sample_Data!B$2:I$69,7,FALSE)</f>
        <v>#N/A</v>
      </c>
      <c r="F1672" t="e">
        <f>VLOOKUP(Element_Concentrations!B1672, Sample_Data!B$2:I$69, 8, FALSE)</f>
        <v>#N/A</v>
      </c>
      <c r="G1672" t="e">
        <f t="shared" si="52"/>
        <v>#N/A</v>
      </c>
      <c r="H1672" t="e">
        <f t="shared" si="53"/>
        <v>#N/A</v>
      </c>
    </row>
    <row r="1673" spans="4:8" x14ac:dyDescent="0.2">
      <c r="D1673"/>
      <c r="E1673" t="e">
        <f>VLOOKUP(Element_Concentrations!B1673,Sample_Data!B$2:I$69,7,FALSE)</f>
        <v>#N/A</v>
      </c>
      <c r="F1673" t="e">
        <f>VLOOKUP(Element_Concentrations!B1673, Sample_Data!B$2:I$69, 8, FALSE)</f>
        <v>#N/A</v>
      </c>
      <c r="G1673" t="e">
        <f t="shared" si="52"/>
        <v>#N/A</v>
      </c>
      <c r="H1673" t="e">
        <f t="shared" si="53"/>
        <v>#N/A</v>
      </c>
    </row>
    <row r="1674" spans="4:8" x14ac:dyDescent="0.2">
      <c r="D1674"/>
      <c r="E1674" t="e">
        <f>VLOOKUP(Element_Concentrations!B1674,Sample_Data!B$2:I$69,7,FALSE)</f>
        <v>#N/A</v>
      </c>
      <c r="F1674" t="e">
        <f>VLOOKUP(Element_Concentrations!B1674, Sample_Data!B$2:I$69, 8, FALSE)</f>
        <v>#N/A</v>
      </c>
      <c r="G1674" t="e">
        <f t="shared" si="52"/>
        <v>#N/A</v>
      </c>
      <c r="H1674" t="e">
        <f t="shared" si="53"/>
        <v>#N/A</v>
      </c>
    </row>
    <row r="1675" spans="4:8" x14ac:dyDescent="0.2">
      <c r="D1675"/>
      <c r="E1675" t="e">
        <f>VLOOKUP(Element_Concentrations!B1675,Sample_Data!B$2:I$69,7,FALSE)</f>
        <v>#N/A</v>
      </c>
      <c r="F1675" t="e">
        <f>VLOOKUP(Element_Concentrations!B1675, Sample_Data!B$2:I$69, 8, FALSE)</f>
        <v>#N/A</v>
      </c>
      <c r="G1675" t="e">
        <f t="shared" si="52"/>
        <v>#N/A</v>
      </c>
      <c r="H1675" t="e">
        <f t="shared" si="53"/>
        <v>#N/A</v>
      </c>
    </row>
    <row r="1676" spans="4:8" x14ac:dyDescent="0.2">
      <c r="D1676"/>
      <c r="E1676" t="e">
        <f>VLOOKUP(Element_Concentrations!B1676,Sample_Data!B$2:I$69,7,FALSE)</f>
        <v>#N/A</v>
      </c>
      <c r="F1676" t="e">
        <f>VLOOKUP(Element_Concentrations!B1676, Sample_Data!B$2:I$69, 8, FALSE)</f>
        <v>#N/A</v>
      </c>
      <c r="G1676" t="e">
        <f t="shared" si="52"/>
        <v>#N/A</v>
      </c>
      <c r="H1676" t="e">
        <f t="shared" si="53"/>
        <v>#N/A</v>
      </c>
    </row>
    <row r="1677" spans="4:8" x14ac:dyDescent="0.2">
      <c r="D1677"/>
      <c r="E1677" t="e">
        <f>VLOOKUP(Element_Concentrations!B1677,Sample_Data!B$2:I$69,7,FALSE)</f>
        <v>#N/A</v>
      </c>
      <c r="F1677" t="e">
        <f>VLOOKUP(Element_Concentrations!B1677, Sample_Data!B$2:I$69, 8, FALSE)</f>
        <v>#N/A</v>
      </c>
      <c r="G1677" t="e">
        <f t="shared" si="52"/>
        <v>#N/A</v>
      </c>
      <c r="H1677" t="e">
        <f t="shared" si="53"/>
        <v>#N/A</v>
      </c>
    </row>
    <row r="1678" spans="4:8" x14ac:dyDescent="0.2">
      <c r="D1678"/>
      <c r="E1678" t="e">
        <f>VLOOKUP(Element_Concentrations!B1678,Sample_Data!B$2:I$69,7,FALSE)</f>
        <v>#N/A</v>
      </c>
      <c r="F1678" t="e">
        <f>VLOOKUP(Element_Concentrations!B1678, Sample_Data!B$2:I$69, 8, FALSE)</f>
        <v>#N/A</v>
      </c>
      <c r="G1678" t="e">
        <f t="shared" si="52"/>
        <v>#N/A</v>
      </c>
      <c r="H1678" t="e">
        <f t="shared" si="53"/>
        <v>#N/A</v>
      </c>
    </row>
    <row r="1679" spans="4:8" x14ac:dyDescent="0.2">
      <c r="D1679"/>
      <c r="E1679" t="e">
        <f>VLOOKUP(Element_Concentrations!B1679,Sample_Data!B$2:I$69,7,FALSE)</f>
        <v>#N/A</v>
      </c>
      <c r="F1679" t="e">
        <f>VLOOKUP(Element_Concentrations!B1679, Sample_Data!B$2:I$69, 8, FALSE)</f>
        <v>#N/A</v>
      </c>
      <c r="G1679" t="e">
        <f t="shared" si="52"/>
        <v>#N/A</v>
      </c>
      <c r="H1679" t="e">
        <f t="shared" si="53"/>
        <v>#N/A</v>
      </c>
    </row>
    <row r="1680" spans="4:8" x14ac:dyDescent="0.2">
      <c r="D1680"/>
      <c r="E1680" t="e">
        <f>VLOOKUP(Element_Concentrations!B1680,Sample_Data!B$2:I$69,7,FALSE)</f>
        <v>#N/A</v>
      </c>
      <c r="F1680" t="e">
        <f>VLOOKUP(Element_Concentrations!B1680, Sample_Data!B$2:I$69, 8, FALSE)</f>
        <v>#N/A</v>
      </c>
      <c r="G1680" t="e">
        <f t="shared" si="52"/>
        <v>#N/A</v>
      </c>
      <c r="H1680" t="e">
        <f t="shared" si="53"/>
        <v>#N/A</v>
      </c>
    </row>
    <row r="1681" spans="4:8" x14ac:dyDescent="0.2">
      <c r="D1681"/>
      <c r="E1681" t="e">
        <f>VLOOKUP(Element_Concentrations!B1681,Sample_Data!B$2:I$69,7,FALSE)</f>
        <v>#N/A</v>
      </c>
      <c r="F1681" t="e">
        <f>VLOOKUP(Element_Concentrations!B1681, Sample_Data!B$2:I$69, 8, FALSE)</f>
        <v>#N/A</v>
      </c>
      <c r="G1681" t="e">
        <f t="shared" si="52"/>
        <v>#N/A</v>
      </c>
      <c r="H1681" t="e">
        <f t="shared" si="53"/>
        <v>#N/A</v>
      </c>
    </row>
    <row r="1682" spans="4:8" x14ac:dyDescent="0.2">
      <c r="D1682"/>
      <c r="E1682" t="e">
        <f>VLOOKUP(Element_Concentrations!B1682,Sample_Data!B$2:I$69,7,FALSE)</f>
        <v>#N/A</v>
      </c>
      <c r="F1682" t="e">
        <f>VLOOKUP(Element_Concentrations!B1682, Sample_Data!B$2:I$69, 8, FALSE)</f>
        <v>#N/A</v>
      </c>
      <c r="G1682" t="e">
        <f t="shared" si="52"/>
        <v>#N/A</v>
      </c>
      <c r="H1682" t="e">
        <f t="shared" si="53"/>
        <v>#N/A</v>
      </c>
    </row>
    <row r="1683" spans="4:8" x14ac:dyDescent="0.2">
      <c r="D1683"/>
      <c r="E1683" t="e">
        <f>VLOOKUP(Element_Concentrations!B1683,Sample_Data!B$2:I$69,7,FALSE)</f>
        <v>#N/A</v>
      </c>
      <c r="F1683" t="e">
        <f>VLOOKUP(Element_Concentrations!B1683, Sample_Data!B$2:I$69, 8, FALSE)</f>
        <v>#N/A</v>
      </c>
      <c r="G1683" t="e">
        <f t="shared" si="52"/>
        <v>#N/A</v>
      </c>
      <c r="H1683" t="e">
        <f t="shared" si="53"/>
        <v>#N/A</v>
      </c>
    </row>
    <row r="1684" spans="4:8" x14ac:dyDescent="0.2">
      <c r="D1684"/>
      <c r="E1684" t="e">
        <f>VLOOKUP(Element_Concentrations!B1684,Sample_Data!B$2:I$69,7,FALSE)</f>
        <v>#N/A</v>
      </c>
      <c r="F1684" t="e">
        <f>VLOOKUP(Element_Concentrations!B1684, Sample_Data!B$2:I$69, 8, FALSE)</f>
        <v>#N/A</v>
      </c>
      <c r="G1684" t="e">
        <f t="shared" si="52"/>
        <v>#N/A</v>
      </c>
      <c r="H1684" t="e">
        <f t="shared" si="53"/>
        <v>#N/A</v>
      </c>
    </row>
    <row r="1685" spans="4:8" x14ac:dyDescent="0.2">
      <c r="D1685"/>
      <c r="E1685" t="e">
        <f>VLOOKUP(Element_Concentrations!B1685,Sample_Data!B$2:I$69,7,FALSE)</f>
        <v>#N/A</v>
      </c>
      <c r="F1685" t="e">
        <f>VLOOKUP(Element_Concentrations!B1685, Sample_Data!B$2:I$69, 8, FALSE)</f>
        <v>#N/A</v>
      </c>
      <c r="G1685" t="e">
        <f t="shared" si="52"/>
        <v>#N/A</v>
      </c>
      <c r="H1685" t="e">
        <f t="shared" si="53"/>
        <v>#N/A</v>
      </c>
    </row>
    <row r="1686" spans="4:8" x14ac:dyDescent="0.2">
      <c r="D1686"/>
      <c r="E1686" t="e">
        <f>VLOOKUP(Element_Concentrations!B1686,Sample_Data!B$2:I$69,7,FALSE)</f>
        <v>#N/A</v>
      </c>
      <c r="F1686" t="e">
        <f>VLOOKUP(Element_Concentrations!B1686, Sample_Data!B$2:I$69, 8, FALSE)</f>
        <v>#N/A</v>
      </c>
      <c r="G1686" t="e">
        <f t="shared" si="52"/>
        <v>#N/A</v>
      </c>
      <c r="H1686" t="e">
        <f t="shared" si="53"/>
        <v>#N/A</v>
      </c>
    </row>
    <row r="1687" spans="4:8" x14ac:dyDescent="0.2">
      <c r="D1687"/>
      <c r="E1687" t="e">
        <f>VLOOKUP(Element_Concentrations!B1687,Sample_Data!B$2:I$69,7,FALSE)</f>
        <v>#N/A</v>
      </c>
      <c r="F1687" t="e">
        <f>VLOOKUP(Element_Concentrations!B1687, Sample_Data!B$2:I$69, 8, FALSE)</f>
        <v>#N/A</v>
      </c>
      <c r="G1687" t="e">
        <f t="shared" si="52"/>
        <v>#N/A</v>
      </c>
      <c r="H1687" t="e">
        <f t="shared" si="53"/>
        <v>#N/A</v>
      </c>
    </row>
    <row r="1688" spans="4:8" x14ac:dyDescent="0.2">
      <c r="D1688"/>
      <c r="E1688" t="e">
        <f>VLOOKUP(Element_Concentrations!B1688,Sample_Data!B$2:I$69,7,FALSE)</f>
        <v>#N/A</v>
      </c>
      <c r="F1688" t="e">
        <f>VLOOKUP(Element_Concentrations!B1688, Sample_Data!B$2:I$69, 8, FALSE)</f>
        <v>#N/A</v>
      </c>
      <c r="G1688" t="e">
        <f t="shared" si="52"/>
        <v>#N/A</v>
      </c>
      <c r="H1688" t="e">
        <f t="shared" si="53"/>
        <v>#N/A</v>
      </c>
    </row>
    <row r="1689" spans="4:8" x14ac:dyDescent="0.2">
      <c r="D1689"/>
      <c r="E1689" t="e">
        <f>VLOOKUP(Element_Concentrations!B1689,Sample_Data!B$2:I$69,7,FALSE)</f>
        <v>#N/A</v>
      </c>
      <c r="F1689" t="e">
        <f>VLOOKUP(Element_Concentrations!B1689, Sample_Data!B$2:I$69, 8, FALSE)</f>
        <v>#N/A</v>
      </c>
      <c r="G1689" t="e">
        <f t="shared" si="52"/>
        <v>#N/A</v>
      </c>
      <c r="H1689" t="e">
        <f t="shared" si="53"/>
        <v>#N/A</v>
      </c>
    </row>
    <row r="1690" spans="4:8" x14ac:dyDescent="0.2">
      <c r="D1690"/>
      <c r="E1690" t="e">
        <f>VLOOKUP(Element_Concentrations!B1690,Sample_Data!B$2:I$69,7,FALSE)</f>
        <v>#N/A</v>
      </c>
      <c r="F1690" t="e">
        <f>VLOOKUP(Element_Concentrations!B1690, Sample_Data!B$2:I$69, 8, FALSE)</f>
        <v>#N/A</v>
      </c>
      <c r="G1690" t="e">
        <f t="shared" si="52"/>
        <v>#N/A</v>
      </c>
      <c r="H1690" t="e">
        <f t="shared" si="53"/>
        <v>#N/A</v>
      </c>
    </row>
    <row r="1691" spans="4:8" x14ac:dyDescent="0.2">
      <c r="D1691"/>
      <c r="E1691" t="e">
        <f>VLOOKUP(Element_Concentrations!B1691,Sample_Data!B$2:I$69,7,FALSE)</f>
        <v>#N/A</v>
      </c>
      <c r="F1691" t="e">
        <f>VLOOKUP(Element_Concentrations!B1691, Sample_Data!B$2:I$69, 8, FALSE)</f>
        <v>#N/A</v>
      </c>
      <c r="G1691" t="e">
        <f t="shared" si="52"/>
        <v>#N/A</v>
      </c>
      <c r="H1691" t="e">
        <f t="shared" si="53"/>
        <v>#N/A</v>
      </c>
    </row>
    <row r="1692" spans="4:8" x14ac:dyDescent="0.2">
      <c r="D1692"/>
      <c r="E1692" t="e">
        <f>VLOOKUP(Element_Concentrations!B1692,Sample_Data!B$2:I$69,7,FALSE)</f>
        <v>#N/A</v>
      </c>
      <c r="F1692" t="e">
        <f>VLOOKUP(Element_Concentrations!B1692, Sample_Data!B$2:I$69, 8, FALSE)</f>
        <v>#N/A</v>
      </c>
      <c r="G1692" t="e">
        <f t="shared" si="52"/>
        <v>#N/A</v>
      </c>
      <c r="H1692" t="e">
        <f t="shared" si="53"/>
        <v>#N/A</v>
      </c>
    </row>
    <row r="1693" spans="4:8" x14ac:dyDescent="0.2">
      <c r="D1693"/>
      <c r="E1693" t="e">
        <f>VLOOKUP(Element_Concentrations!B1693,Sample_Data!B$2:I$69,7,FALSE)</f>
        <v>#N/A</v>
      </c>
      <c r="F1693" t="e">
        <f>VLOOKUP(Element_Concentrations!B1693, Sample_Data!B$2:I$69, 8, FALSE)</f>
        <v>#N/A</v>
      </c>
      <c r="G1693" t="e">
        <f t="shared" si="52"/>
        <v>#N/A</v>
      </c>
      <c r="H1693" t="e">
        <f t="shared" si="53"/>
        <v>#N/A</v>
      </c>
    </row>
    <row r="1694" spans="4:8" x14ac:dyDescent="0.2">
      <c r="D1694"/>
      <c r="E1694" t="e">
        <f>VLOOKUP(Element_Concentrations!B1694,Sample_Data!B$2:I$69,7,FALSE)</f>
        <v>#N/A</v>
      </c>
      <c r="F1694" t="e">
        <f>VLOOKUP(Element_Concentrations!B1694, Sample_Data!B$2:I$69, 8, FALSE)</f>
        <v>#N/A</v>
      </c>
      <c r="G1694" t="e">
        <f t="shared" si="52"/>
        <v>#N/A</v>
      </c>
      <c r="H1694" t="e">
        <f t="shared" si="53"/>
        <v>#N/A</v>
      </c>
    </row>
    <row r="1695" spans="4:8" x14ac:dyDescent="0.2">
      <c r="D1695"/>
      <c r="E1695" t="e">
        <f>VLOOKUP(Element_Concentrations!B1695,Sample_Data!B$2:I$69,7,FALSE)</f>
        <v>#N/A</v>
      </c>
      <c r="F1695" t="e">
        <f>VLOOKUP(Element_Concentrations!B1695, Sample_Data!B$2:I$69, 8, FALSE)</f>
        <v>#N/A</v>
      </c>
      <c r="G1695" t="e">
        <f t="shared" si="52"/>
        <v>#N/A</v>
      </c>
      <c r="H1695" t="e">
        <f t="shared" si="53"/>
        <v>#N/A</v>
      </c>
    </row>
    <row r="1696" spans="4:8" x14ac:dyDescent="0.2">
      <c r="D1696"/>
      <c r="E1696" t="e">
        <f>VLOOKUP(Element_Concentrations!B1696,Sample_Data!B$2:I$69,7,FALSE)</f>
        <v>#N/A</v>
      </c>
      <c r="F1696" t="e">
        <f>VLOOKUP(Element_Concentrations!B1696, Sample_Data!B$2:I$69, 8, FALSE)</f>
        <v>#N/A</v>
      </c>
      <c r="G1696" t="e">
        <f t="shared" si="52"/>
        <v>#N/A</v>
      </c>
      <c r="H1696" t="e">
        <f t="shared" si="53"/>
        <v>#N/A</v>
      </c>
    </row>
    <row r="1697" spans="4:8" x14ac:dyDescent="0.2">
      <c r="D1697"/>
      <c r="E1697" t="e">
        <f>VLOOKUP(Element_Concentrations!B1697,Sample_Data!B$2:I$69,7,FALSE)</f>
        <v>#N/A</v>
      </c>
      <c r="F1697" t="e">
        <f>VLOOKUP(Element_Concentrations!B1697, Sample_Data!B$2:I$69, 8, FALSE)</f>
        <v>#N/A</v>
      </c>
      <c r="G1697" t="e">
        <f t="shared" si="52"/>
        <v>#N/A</v>
      </c>
      <c r="H1697" t="e">
        <f t="shared" si="53"/>
        <v>#N/A</v>
      </c>
    </row>
    <row r="1698" spans="4:8" x14ac:dyDescent="0.2">
      <c r="D1698"/>
      <c r="E1698" t="e">
        <f>VLOOKUP(Element_Concentrations!B1698,Sample_Data!B$2:I$69,7,FALSE)</f>
        <v>#N/A</v>
      </c>
      <c r="F1698" t="e">
        <f>VLOOKUP(Element_Concentrations!B1698, Sample_Data!B$2:I$69, 8, FALSE)</f>
        <v>#N/A</v>
      </c>
      <c r="G1698" t="e">
        <f t="shared" si="52"/>
        <v>#N/A</v>
      </c>
      <c r="H1698" t="e">
        <f t="shared" si="53"/>
        <v>#N/A</v>
      </c>
    </row>
    <row r="1699" spans="4:8" x14ac:dyDescent="0.2">
      <c r="D1699"/>
      <c r="E1699" t="e">
        <f>VLOOKUP(Element_Concentrations!B1699,Sample_Data!B$2:I$69,7,FALSE)</f>
        <v>#N/A</v>
      </c>
      <c r="F1699" t="e">
        <f>VLOOKUP(Element_Concentrations!B1699, Sample_Data!B$2:I$69, 8, FALSE)</f>
        <v>#N/A</v>
      </c>
      <c r="G1699" t="e">
        <f t="shared" si="52"/>
        <v>#N/A</v>
      </c>
      <c r="H1699" t="e">
        <f t="shared" si="53"/>
        <v>#N/A</v>
      </c>
    </row>
    <row r="1700" spans="4:8" x14ac:dyDescent="0.2">
      <c r="D1700"/>
      <c r="E1700" t="e">
        <f>VLOOKUP(Element_Concentrations!B1700,Sample_Data!B$2:I$69,7,FALSE)</f>
        <v>#N/A</v>
      </c>
      <c r="F1700" t="e">
        <f>VLOOKUP(Element_Concentrations!B1700, Sample_Data!B$2:I$69, 8, FALSE)</f>
        <v>#N/A</v>
      </c>
      <c r="G1700" t="e">
        <f t="shared" si="52"/>
        <v>#N/A</v>
      </c>
      <c r="H1700" t="e">
        <f t="shared" si="53"/>
        <v>#N/A</v>
      </c>
    </row>
    <row r="1701" spans="4:8" x14ac:dyDescent="0.2">
      <c r="D1701"/>
      <c r="E1701" t="e">
        <f>VLOOKUP(Element_Concentrations!B1701,Sample_Data!B$2:I$69,7,FALSE)</f>
        <v>#N/A</v>
      </c>
      <c r="F1701" t="e">
        <f>VLOOKUP(Element_Concentrations!B1701, Sample_Data!B$2:I$69, 8, FALSE)</f>
        <v>#N/A</v>
      </c>
      <c r="G1701" t="e">
        <f t="shared" si="52"/>
        <v>#N/A</v>
      </c>
      <c r="H1701" t="e">
        <f t="shared" si="53"/>
        <v>#N/A</v>
      </c>
    </row>
    <row r="1702" spans="4:8" x14ac:dyDescent="0.2">
      <c r="D1702"/>
      <c r="E1702" t="e">
        <f>VLOOKUP(Element_Concentrations!B1702,Sample_Data!B$2:I$69,7,FALSE)</f>
        <v>#N/A</v>
      </c>
      <c r="F1702" t="e">
        <f>VLOOKUP(Element_Concentrations!B1702, Sample_Data!B$2:I$69, 8, FALSE)</f>
        <v>#N/A</v>
      </c>
      <c r="G1702" t="e">
        <f t="shared" si="52"/>
        <v>#N/A</v>
      </c>
      <c r="H1702" t="e">
        <f t="shared" si="53"/>
        <v>#N/A</v>
      </c>
    </row>
    <row r="1703" spans="4:8" x14ac:dyDescent="0.2">
      <c r="D1703"/>
      <c r="E1703" t="e">
        <f>VLOOKUP(Element_Concentrations!B1703,Sample_Data!B$2:I$69,7,FALSE)</f>
        <v>#N/A</v>
      </c>
      <c r="F1703" t="e">
        <f>VLOOKUP(Element_Concentrations!B1703, Sample_Data!B$2:I$69, 8, FALSE)</f>
        <v>#N/A</v>
      </c>
      <c r="G1703" t="e">
        <f t="shared" si="52"/>
        <v>#N/A</v>
      </c>
      <c r="H1703" t="e">
        <f t="shared" si="53"/>
        <v>#N/A</v>
      </c>
    </row>
    <row r="1704" spans="4:8" x14ac:dyDescent="0.2">
      <c r="D1704"/>
      <c r="E1704" t="e">
        <f>VLOOKUP(Element_Concentrations!B1704,Sample_Data!B$2:I$69,7,FALSE)</f>
        <v>#N/A</v>
      </c>
      <c r="F1704" t="e">
        <f>VLOOKUP(Element_Concentrations!B1704, Sample_Data!B$2:I$69, 8, FALSE)</f>
        <v>#N/A</v>
      </c>
      <c r="G1704" t="e">
        <f t="shared" si="52"/>
        <v>#N/A</v>
      </c>
      <c r="H1704" t="e">
        <f t="shared" si="53"/>
        <v>#N/A</v>
      </c>
    </row>
    <row r="1705" spans="4:8" x14ac:dyDescent="0.2">
      <c r="D1705"/>
      <c r="E1705" t="e">
        <f>VLOOKUP(Element_Concentrations!B1705,Sample_Data!B$2:I$69,7,FALSE)</f>
        <v>#N/A</v>
      </c>
      <c r="F1705" t="e">
        <f>VLOOKUP(Element_Concentrations!B1705, Sample_Data!B$2:I$69, 8, FALSE)</f>
        <v>#N/A</v>
      </c>
      <c r="G1705" t="e">
        <f t="shared" si="52"/>
        <v>#N/A</v>
      </c>
      <c r="H1705" t="e">
        <f t="shared" si="53"/>
        <v>#N/A</v>
      </c>
    </row>
    <row r="1706" spans="4:8" x14ac:dyDescent="0.2">
      <c r="D1706"/>
      <c r="E1706" t="e">
        <f>VLOOKUP(Element_Concentrations!B1706,Sample_Data!B$2:I$69,7,FALSE)</f>
        <v>#N/A</v>
      </c>
      <c r="F1706" t="e">
        <f>VLOOKUP(Element_Concentrations!B1706, Sample_Data!B$2:I$69, 8, FALSE)</f>
        <v>#N/A</v>
      </c>
      <c r="G1706" t="e">
        <f t="shared" si="52"/>
        <v>#N/A</v>
      </c>
      <c r="H1706" t="e">
        <f t="shared" si="53"/>
        <v>#N/A</v>
      </c>
    </row>
    <row r="1707" spans="4:8" x14ac:dyDescent="0.2">
      <c r="D1707"/>
      <c r="E1707" t="e">
        <f>VLOOKUP(Element_Concentrations!B1707,Sample_Data!B$2:I$69,7,FALSE)</f>
        <v>#N/A</v>
      </c>
      <c r="F1707" t="e">
        <f>VLOOKUP(Element_Concentrations!B1707, Sample_Data!B$2:I$69, 8, FALSE)</f>
        <v>#N/A</v>
      </c>
      <c r="G1707" t="e">
        <f t="shared" si="52"/>
        <v>#N/A</v>
      </c>
      <c r="H1707" t="e">
        <f t="shared" si="53"/>
        <v>#N/A</v>
      </c>
    </row>
    <row r="1708" spans="4:8" x14ac:dyDescent="0.2">
      <c r="D1708"/>
      <c r="E1708" t="e">
        <f>VLOOKUP(Element_Concentrations!B1708,Sample_Data!B$2:I$69,7,FALSE)</f>
        <v>#N/A</v>
      </c>
      <c r="F1708" t="e">
        <f>VLOOKUP(Element_Concentrations!B1708, Sample_Data!B$2:I$69, 8, FALSE)</f>
        <v>#N/A</v>
      </c>
      <c r="G1708" t="e">
        <f t="shared" si="52"/>
        <v>#N/A</v>
      </c>
      <c r="H1708" t="e">
        <f t="shared" si="53"/>
        <v>#N/A</v>
      </c>
    </row>
    <row r="1709" spans="4:8" x14ac:dyDescent="0.2">
      <c r="D1709"/>
      <c r="E1709" t="e">
        <f>VLOOKUP(Element_Concentrations!B1709,Sample_Data!B$2:I$69,7,FALSE)</f>
        <v>#N/A</v>
      </c>
      <c r="F1709" t="e">
        <f>VLOOKUP(Element_Concentrations!B1709, Sample_Data!B$2:I$69, 8, FALSE)</f>
        <v>#N/A</v>
      </c>
      <c r="G1709" t="e">
        <f t="shared" si="52"/>
        <v>#N/A</v>
      </c>
      <c r="H1709" t="e">
        <f t="shared" si="53"/>
        <v>#N/A</v>
      </c>
    </row>
    <row r="1710" spans="4:8" x14ac:dyDescent="0.2">
      <c r="D1710"/>
      <c r="E1710" t="e">
        <f>VLOOKUP(Element_Concentrations!B1710,Sample_Data!B$2:I$69,7,FALSE)</f>
        <v>#N/A</v>
      </c>
      <c r="F1710" t="e">
        <f>VLOOKUP(Element_Concentrations!B1710, Sample_Data!B$2:I$69, 8, FALSE)</f>
        <v>#N/A</v>
      </c>
      <c r="G1710" t="e">
        <f t="shared" si="52"/>
        <v>#N/A</v>
      </c>
      <c r="H1710" t="e">
        <f t="shared" si="53"/>
        <v>#N/A</v>
      </c>
    </row>
    <row r="1711" spans="4:8" x14ac:dyDescent="0.2">
      <c r="D1711"/>
      <c r="E1711" t="e">
        <f>VLOOKUP(Element_Concentrations!B1711,Sample_Data!B$2:I$69,7,FALSE)</f>
        <v>#N/A</v>
      </c>
      <c r="F1711" t="e">
        <f>VLOOKUP(Element_Concentrations!B1711, Sample_Data!B$2:I$69, 8, FALSE)</f>
        <v>#N/A</v>
      </c>
      <c r="G1711" t="e">
        <f t="shared" si="52"/>
        <v>#N/A</v>
      </c>
      <c r="H1711" t="e">
        <f t="shared" si="53"/>
        <v>#N/A</v>
      </c>
    </row>
    <row r="1712" spans="4:8" x14ac:dyDescent="0.2">
      <c r="D1712"/>
      <c r="E1712" t="e">
        <f>VLOOKUP(Element_Concentrations!B1712,Sample_Data!B$2:I$69,7,FALSE)</f>
        <v>#N/A</v>
      </c>
      <c r="F1712" t="e">
        <f>VLOOKUP(Element_Concentrations!B1712, Sample_Data!B$2:I$69, 8, FALSE)</f>
        <v>#N/A</v>
      </c>
      <c r="G1712" t="e">
        <f t="shared" si="52"/>
        <v>#N/A</v>
      </c>
      <c r="H1712" t="e">
        <f t="shared" si="53"/>
        <v>#N/A</v>
      </c>
    </row>
    <row r="1713" spans="4:8" x14ac:dyDescent="0.2">
      <c r="D1713"/>
      <c r="E1713" t="e">
        <f>VLOOKUP(Element_Concentrations!B1713,Sample_Data!B$2:I$69,7,FALSE)</f>
        <v>#N/A</v>
      </c>
      <c r="F1713" t="e">
        <f>VLOOKUP(Element_Concentrations!B1713, Sample_Data!B$2:I$69, 8, FALSE)</f>
        <v>#N/A</v>
      </c>
      <c r="G1713" t="e">
        <f t="shared" si="52"/>
        <v>#N/A</v>
      </c>
      <c r="H1713" t="e">
        <f t="shared" si="53"/>
        <v>#N/A</v>
      </c>
    </row>
    <row r="1714" spans="4:8" x14ac:dyDescent="0.2">
      <c r="D1714"/>
      <c r="E1714" t="e">
        <f>VLOOKUP(Element_Concentrations!B1714,Sample_Data!B$2:I$69,7,FALSE)</f>
        <v>#N/A</v>
      </c>
      <c r="F1714" t="e">
        <f>VLOOKUP(Element_Concentrations!B1714, Sample_Data!B$2:I$69, 8, FALSE)</f>
        <v>#N/A</v>
      </c>
      <c r="G1714" t="e">
        <f t="shared" si="52"/>
        <v>#N/A</v>
      </c>
      <c r="H1714" t="e">
        <f t="shared" si="53"/>
        <v>#N/A</v>
      </c>
    </row>
    <row r="1715" spans="4:8" x14ac:dyDescent="0.2">
      <c r="D1715"/>
      <c r="E1715" t="e">
        <f>VLOOKUP(Element_Concentrations!B1715,Sample_Data!B$2:I$69,7,FALSE)</f>
        <v>#N/A</v>
      </c>
      <c r="F1715" t="e">
        <f>VLOOKUP(Element_Concentrations!B1715, Sample_Data!B$2:I$69, 8, FALSE)</f>
        <v>#N/A</v>
      </c>
      <c r="G1715" t="e">
        <f t="shared" si="52"/>
        <v>#N/A</v>
      </c>
      <c r="H1715" t="e">
        <f t="shared" si="53"/>
        <v>#N/A</v>
      </c>
    </row>
    <row r="1716" spans="4:8" x14ac:dyDescent="0.2">
      <c r="D1716"/>
      <c r="E1716" t="e">
        <f>VLOOKUP(Element_Concentrations!B1716,Sample_Data!B$2:I$69,7,FALSE)</f>
        <v>#N/A</v>
      </c>
      <c r="F1716" t="e">
        <f>VLOOKUP(Element_Concentrations!B1716, Sample_Data!B$2:I$69, 8, FALSE)</f>
        <v>#N/A</v>
      </c>
      <c r="G1716" t="e">
        <f t="shared" si="52"/>
        <v>#N/A</v>
      </c>
      <c r="H1716" t="e">
        <f t="shared" si="53"/>
        <v>#N/A</v>
      </c>
    </row>
    <row r="1717" spans="4:8" x14ac:dyDescent="0.2">
      <c r="D1717"/>
      <c r="E1717" t="e">
        <f>VLOOKUP(Element_Concentrations!B1717,Sample_Data!B$2:I$69,7,FALSE)</f>
        <v>#N/A</v>
      </c>
      <c r="F1717" t="e">
        <f>VLOOKUP(Element_Concentrations!B1717, Sample_Data!B$2:I$69, 8, FALSE)</f>
        <v>#N/A</v>
      </c>
      <c r="G1717" t="e">
        <f t="shared" si="52"/>
        <v>#N/A</v>
      </c>
      <c r="H1717" t="e">
        <f t="shared" si="53"/>
        <v>#N/A</v>
      </c>
    </row>
    <row r="1718" spans="4:8" x14ac:dyDescent="0.2">
      <c r="D1718"/>
      <c r="E1718" t="e">
        <f>VLOOKUP(Element_Concentrations!B1718,Sample_Data!B$2:I$69,7,FALSE)</f>
        <v>#N/A</v>
      </c>
      <c r="F1718" t="e">
        <f>VLOOKUP(Element_Concentrations!B1718, Sample_Data!B$2:I$69, 8, FALSE)</f>
        <v>#N/A</v>
      </c>
      <c r="G1718" t="e">
        <f t="shared" si="52"/>
        <v>#N/A</v>
      </c>
      <c r="H1718" t="e">
        <f t="shared" si="53"/>
        <v>#N/A</v>
      </c>
    </row>
    <row r="1719" spans="4:8" x14ac:dyDescent="0.2">
      <c r="D1719"/>
      <c r="E1719" t="e">
        <f>VLOOKUP(Element_Concentrations!B1719,Sample_Data!B$2:I$69,7,FALSE)</f>
        <v>#N/A</v>
      </c>
      <c r="F1719" t="e">
        <f>VLOOKUP(Element_Concentrations!B1719, Sample_Data!B$2:I$69, 8, FALSE)</f>
        <v>#N/A</v>
      </c>
      <c r="G1719" t="e">
        <f t="shared" si="52"/>
        <v>#N/A</v>
      </c>
      <c r="H1719" t="e">
        <f t="shared" si="53"/>
        <v>#N/A</v>
      </c>
    </row>
    <row r="1720" spans="4:8" x14ac:dyDescent="0.2">
      <c r="D1720"/>
      <c r="E1720" t="e">
        <f>VLOOKUP(Element_Concentrations!B1720,Sample_Data!B$2:I$69,7,FALSE)</f>
        <v>#N/A</v>
      </c>
      <c r="F1720" t="e">
        <f>VLOOKUP(Element_Concentrations!B1720, Sample_Data!B$2:I$69, 8, FALSE)</f>
        <v>#N/A</v>
      </c>
      <c r="G1720" t="e">
        <f t="shared" si="52"/>
        <v>#N/A</v>
      </c>
      <c r="H1720" t="e">
        <f t="shared" si="53"/>
        <v>#N/A</v>
      </c>
    </row>
    <row r="1721" spans="4:8" x14ac:dyDescent="0.2">
      <c r="D1721"/>
      <c r="E1721" t="e">
        <f>VLOOKUP(Element_Concentrations!B1721,Sample_Data!B$2:I$69,7,FALSE)</f>
        <v>#N/A</v>
      </c>
      <c r="F1721" t="e">
        <f>VLOOKUP(Element_Concentrations!B1721, Sample_Data!B$2:I$69, 8, FALSE)</f>
        <v>#N/A</v>
      </c>
      <c r="G1721" t="e">
        <f t="shared" si="52"/>
        <v>#N/A</v>
      </c>
      <c r="H1721" t="e">
        <f t="shared" si="53"/>
        <v>#N/A</v>
      </c>
    </row>
    <row r="1722" spans="4:8" x14ac:dyDescent="0.2">
      <c r="D1722"/>
      <c r="E1722" t="e">
        <f>VLOOKUP(Element_Concentrations!B1722,Sample_Data!B$2:I$69,7,FALSE)</f>
        <v>#N/A</v>
      </c>
      <c r="F1722" t="e">
        <f>VLOOKUP(Element_Concentrations!B1722, Sample_Data!B$2:I$69, 8, FALSE)</f>
        <v>#N/A</v>
      </c>
      <c r="G1722" t="e">
        <f t="shared" si="52"/>
        <v>#N/A</v>
      </c>
      <c r="H1722" t="e">
        <f t="shared" si="53"/>
        <v>#N/A</v>
      </c>
    </row>
    <row r="1723" spans="4:8" x14ac:dyDescent="0.2">
      <c r="D1723"/>
      <c r="E1723" t="e">
        <f>VLOOKUP(Element_Concentrations!B1723,Sample_Data!B$2:I$69,7,FALSE)</f>
        <v>#N/A</v>
      </c>
      <c r="F1723" t="e">
        <f>VLOOKUP(Element_Concentrations!B1723, Sample_Data!B$2:I$69, 8, FALSE)</f>
        <v>#N/A</v>
      </c>
      <c r="G1723" t="e">
        <f t="shared" si="52"/>
        <v>#N/A</v>
      </c>
      <c r="H1723" t="e">
        <f t="shared" si="53"/>
        <v>#N/A</v>
      </c>
    </row>
    <row r="1724" spans="4:8" x14ac:dyDescent="0.2">
      <c r="D1724"/>
      <c r="E1724" t="e">
        <f>VLOOKUP(Element_Concentrations!B1724,Sample_Data!B$2:I$69,7,FALSE)</f>
        <v>#N/A</v>
      </c>
      <c r="F1724" t="e">
        <f>VLOOKUP(Element_Concentrations!B1724, Sample_Data!B$2:I$69, 8, FALSE)</f>
        <v>#N/A</v>
      </c>
      <c r="G1724" t="e">
        <f t="shared" si="52"/>
        <v>#N/A</v>
      </c>
      <c r="H1724" t="e">
        <f t="shared" si="53"/>
        <v>#N/A</v>
      </c>
    </row>
    <row r="1725" spans="4:8" x14ac:dyDescent="0.2">
      <c r="D1725"/>
      <c r="E1725" t="e">
        <f>VLOOKUP(Element_Concentrations!B1725,Sample_Data!B$2:I$69,7,FALSE)</f>
        <v>#N/A</v>
      </c>
      <c r="F1725" t="e">
        <f>VLOOKUP(Element_Concentrations!B1725, Sample_Data!B$2:I$69, 8, FALSE)</f>
        <v>#N/A</v>
      </c>
      <c r="G1725" t="e">
        <f t="shared" si="52"/>
        <v>#N/A</v>
      </c>
      <c r="H1725" t="e">
        <f t="shared" si="53"/>
        <v>#N/A</v>
      </c>
    </row>
    <row r="1726" spans="4:8" x14ac:dyDescent="0.2">
      <c r="D1726"/>
      <c r="E1726" t="e">
        <f>VLOOKUP(Element_Concentrations!B1726,Sample_Data!B$2:I$69,7,FALSE)</f>
        <v>#N/A</v>
      </c>
      <c r="F1726" t="e">
        <f>VLOOKUP(Element_Concentrations!B1726, Sample_Data!B$2:I$69, 8, FALSE)</f>
        <v>#N/A</v>
      </c>
      <c r="G1726" t="e">
        <f t="shared" si="52"/>
        <v>#N/A</v>
      </c>
      <c r="H1726" t="e">
        <f t="shared" si="53"/>
        <v>#N/A</v>
      </c>
    </row>
    <row r="1727" spans="4:8" x14ac:dyDescent="0.2">
      <c r="D1727"/>
      <c r="E1727" t="e">
        <f>VLOOKUP(Element_Concentrations!B1727,Sample_Data!B$2:I$69,7,FALSE)</f>
        <v>#N/A</v>
      </c>
      <c r="F1727" t="e">
        <f>VLOOKUP(Element_Concentrations!B1727, Sample_Data!B$2:I$69, 8, FALSE)</f>
        <v>#N/A</v>
      </c>
      <c r="G1727" t="e">
        <f t="shared" si="52"/>
        <v>#N/A</v>
      </c>
      <c r="H1727" t="e">
        <f t="shared" si="53"/>
        <v>#N/A</v>
      </c>
    </row>
    <row r="1728" spans="4:8" x14ac:dyDescent="0.2">
      <c r="D1728"/>
      <c r="E1728" t="e">
        <f>VLOOKUP(Element_Concentrations!B1728,Sample_Data!B$2:I$69,7,FALSE)</f>
        <v>#N/A</v>
      </c>
      <c r="F1728" t="e">
        <f>VLOOKUP(Element_Concentrations!B1728, Sample_Data!B$2:I$69, 8, FALSE)</f>
        <v>#N/A</v>
      </c>
      <c r="G1728" t="e">
        <f t="shared" si="52"/>
        <v>#N/A</v>
      </c>
      <c r="H1728" t="e">
        <f t="shared" si="53"/>
        <v>#N/A</v>
      </c>
    </row>
    <row r="1729" spans="4:8" x14ac:dyDescent="0.2">
      <c r="D1729"/>
      <c r="E1729" t="e">
        <f>VLOOKUP(Element_Concentrations!B1729,Sample_Data!B$2:I$69,7,FALSE)</f>
        <v>#N/A</v>
      </c>
      <c r="F1729" t="e">
        <f>VLOOKUP(Element_Concentrations!B1729, Sample_Data!B$2:I$69, 8, FALSE)</f>
        <v>#N/A</v>
      </c>
      <c r="G1729" t="e">
        <f t="shared" si="52"/>
        <v>#N/A</v>
      </c>
      <c r="H1729" t="e">
        <f t="shared" si="53"/>
        <v>#N/A</v>
      </c>
    </row>
    <row r="1730" spans="4:8" x14ac:dyDescent="0.2">
      <c r="D1730"/>
      <c r="E1730" t="e">
        <f>VLOOKUP(Element_Concentrations!B1730,Sample_Data!B$2:I$69,7,FALSE)</f>
        <v>#N/A</v>
      </c>
      <c r="F1730" t="e">
        <f>VLOOKUP(Element_Concentrations!B1730, Sample_Data!B$2:I$69, 8, FALSE)</f>
        <v>#N/A</v>
      </c>
      <c r="G1730" t="e">
        <f t="shared" ref="G1730:G1793" si="54">D1730*E1730</f>
        <v>#N/A</v>
      </c>
      <c r="H1730" t="e">
        <f t="shared" ref="H1730:H1793" si="55">G1730/F1730</f>
        <v>#N/A</v>
      </c>
    </row>
    <row r="1731" spans="4:8" x14ac:dyDescent="0.2">
      <c r="D1731"/>
      <c r="E1731" t="e">
        <f>VLOOKUP(Element_Concentrations!B1731,Sample_Data!B$2:I$69,7,FALSE)</f>
        <v>#N/A</v>
      </c>
      <c r="F1731" t="e">
        <f>VLOOKUP(Element_Concentrations!B1731, Sample_Data!B$2:I$69, 8, FALSE)</f>
        <v>#N/A</v>
      </c>
      <c r="G1731" t="e">
        <f t="shared" si="54"/>
        <v>#N/A</v>
      </c>
      <c r="H1731" t="e">
        <f t="shared" si="55"/>
        <v>#N/A</v>
      </c>
    </row>
    <row r="1732" spans="4:8" x14ac:dyDescent="0.2">
      <c r="D1732"/>
      <c r="E1732" t="e">
        <f>VLOOKUP(Element_Concentrations!B1732,Sample_Data!B$2:I$69,7,FALSE)</f>
        <v>#N/A</v>
      </c>
      <c r="F1732" t="e">
        <f>VLOOKUP(Element_Concentrations!B1732, Sample_Data!B$2:I$69, 8, FALSE)</f>
        <v>#N/A</v>
      </c>
      <c r="G1732" t="e">
        <f t="shared" si="54"/>
        <v>#N/A</v>
      </c>
      <c r="H1732" t="e">
        <f t="shared" si="55"/>
        <v>#N/A</v>
      </c>
    </row>
    <row r="1733" spans="4:8" x14ac:dyDescent="0.2">
      <c r="D1733"/>
      <c r="E1733" t="e">
        <f>VLOOKUP(Element_Concentrations!B1733,Sample_Data!B$2:I$69,7,FALSE)</f>
        <v>#N/A</v>
      </c>
      <c r="F1733" t="e">
        <f>VLOOKUP(Element_Concentrations!B1733, Sample_Data!B$2:I$69, 8, FALSE)</f>
        <v>#N/A</v>
      </c>
      <c r="G1733" t="e">
        <f t="shared" si="54"/>
        <v>#N/A</v>
      </c>
      <c r="H1733" t="e">
        <f t="shared" si="55"/>
        <v>#N/A</v>
      </c>
    </row>
    <row r="1734" spans="4:8" x14ac:dyDescent="0.2">
      <c r="D1734"/>
      <c r="E1734" t="e">
        <f>VLOOKUP(Element_Concentrations!B1734,Sample_Data!B$2:I$69,7,FALSE)</f>
        <v>#N/A</v>
      </c>
      <c r="F1734" t="e">
        <f>VLOOKUP(Element_Concentrations!B1734, Sample_Data!B$2:I$69, 8, FALSE)</f>
        <v>#N/A</v>
      </c>
      <c r="G1734" t="e">
        <f t="shared" si="54"/>
        <v>#N/A</v>
      </c>
      <c r="H1734" t="e">
        <f t="shared" si="55"/>
        <v>#N/A</v>
      </c>
    </row>
    <row r="1735" spans="4:8" x14ac:dyDescent="0.2">
      <c r="D1735"/>
      <c r="E1735" t="e">
        <f>VLOOKUP(Element_Concentrations!B1735,Sample_Data!B$2:I$69,7,FALSE)</f>
        <v>#N/A</v>
      </c>
      <c r="F1735" t="e">
        <f>VLOOKUP(Element_Concentrations!B1735, Sample_Data!B$2:I$69, 8, FALSE)</f>
        <v>#N/A</v>
      </c>
      <c r="G1735" t="e">
        <f t="shared" si="54"/>
        <v>#N/A</v>
      </c>
      <c r="H1735" t="e">
        <f t="shared" si="55"/>
        <v>#N/A</v>
      </c>
    </row>
    <row r="1736" spans="4:8" x14ac:dyDescent="0.2">
      <c r="D1736"/>
      <c r="E1736" t="e">
        <f>VLOOKUP(Element_Concentrations!B1736,Sample_Data!B$2:I$69,7,FALSE)</f>
        <v>#N/A</v>
      </c>
      <c r="F1736" t="e">
        <f>VLOOKUP(Element_Concentrations!B1736, Sample_Data!B$2:I$69, 8, FALSE)</f>
        <v>#N/A</v>
      </c>
      <c r="G1736" t="e">
        <f t="shared" si="54"/>
        <v>#N/A</v>
      </c>
      <c r="H1736" t="e">
        <f t="shared" si="55"/>
        <v>#N/A</v>
      </c>
    </row>
    <row r="1737" spans="4:8" x14ac:dyDescent="0.2">
      <c r="D1737"/>
      <c r="E1737" t="e">
        <f>VLOOKUP(Element_Concentrations!B1737,Sample_Data!B$2:I$69,7,FALSE)</f>
        <v>#N/A</v>
      </c>
      <c r="F1737" t="e">
        <f>VLOOKUP(Element_Concentrations!B1737, Sample_Data!B$2:I$69, 8, FALSE)</f>
        <v>#N/A</v>
      </c>
      <c r="G1737" t="e">
        <f t="shared" si="54"/>
        <v>#N/A</v>
      </c>
      <c r="H1737" t="e">
        <f t="shared" si="55"/>
        <v>#N/A</v>
      </c>
    </row>
    <row r="1738" spans="4:8" x14ac:dyDescent="0.2">
      <c r="D1738"/>
      <c r="E1738" t="e">
        <f>VLOOKUP(Element_Concentrations!B1738,Sample_Data!B$2:I$69,7,FALSE)</f>
        <v>#N/A</v>
      </c>
      <c r="F1738" t="e">
        <f>VLOOKUP(Element_Concentrations!B1738, Sample_Data!B$2:I$69, 8, FALSE)</f>
        <v>#N/A</v>
      </c>
      <c r="G1738" t="e">
        <f t="shared" si="54"/>
        <v>#N/A</v>
      </c>
      <c r="H1738" t="e">
        <f t="shared" si="55"/>
        <v>#N/A</v>
      </c>
    </row>
    <row r="1739" spans="4:8" x14ac:dyDescent="0.2">
      <c r="D1739"/>
      <c r="E1739" t="e">
        <f>VLOOKUP(Element_Concentrations!B1739,Sample_Data!B$2:I$69,7,FALSE)</f>
        <v>#N/A</v>
      </c>
      <c r="F1739" t="e">
        <f>VLOOKUP(Element_Concentrations!B1739, Sample_Data!B$2:I$69, 8, FALSE)</f>
        <v>#N/A</v>
      </c>
      <c r="G1739" t="e">
        <f t="shared" si="54"/>
        <v>#N/A</v>
      </c>
      <c r="H1739" t="e">
        <f t="shared" si="55"/>
        <v>#N/A</v>
      </c>
    </row>
    <row r="1740" spans="4:8" x14ac:dyDescent="0.2">
      <c r="D1740"/>
      <c r="E1740" t="e">
        <f>VLOOKUP(Element_Concentrations!B1740,Sample_Data!B$2:I$69,7,FALSE)</f>
        <v>#N/A</v>
      </c>
      <c r="F1740" t="e">
        <f>VLOOKUP(Element_Concentrations!B1740, Sample_Data!B$2:I$69, 8, FALSE)</f>
        <v>#N/A</v>
      </c>
      <c r="G1740" t="e">
        <f t="shared" si="54"/>
        <v>#N/A</v>
      </c>
      <c r="H1740" t="e">
        <f t="shared" si="55"/>
        <v>#N/A</v>
      </c>
    </row>
    <row r="1741" spans="4:8" x14ac:dyDescent="0.2">
      <c r="D1741"/>
      <c r="E1741" t="e">
        <f>VLOOKUP(Element_Concentrations!B1741,Sample_Data!B$2:I$69,7,FALSE)</f>
        <v>#N/A</v>
      </c>
      <c r="F1741" t="e">
        <f>VLOOKUP(Element_Concentrations!B1741, Sample_Data!B$2:I$69, 8, FALSE)</f>
        <v>#N/A</v>
      </c>
      <c r="G1741" t="e">
        <f t="shared" si="54"/>
        <v>#N/A</v>
      </c>
      <c r="H1741" t="e">
        <f t="shared" si="55"/>
        <v>#N/A</v>
      </c>
    </row>
    <row r="1742" spans="4:8" x14ac:dyDescent="0.2">
      <c r="D1742"/>
      <c r="E1742" t="e">
        <f>VLOOKUP(Element_Concentrations!B1742,Sample_Data!B$2:I$69,7,FALSE)</f>
        <v>#N/A</v>
      </c>
      <c r="F1742" t="e">
        <f>VLOOKUP(Element_Concentrations!B1742, Sample_Data!B$2:I$69, 8, FALSE)</f>
        <v>#N/A</v>
      </c>
      <c r="G1742" t="e">
        <f t="shared" si="54"/>
        <v>#N/A</v>
      </c>
      <c r="H1742" t="e">
        <f t="shared" si="55"/>
        <v>#N/A</v>
      </c>
    </row>
    <row r="1743" spans="4:8" x14ac:dyDescent="0.2">
      <c r="D1743"/>
      <c r="E1743" t="e">
        <f>VLOOKUP(Element_Concentrations!B1743,Sample_Data!B$2:I$69,7,FALSE)</f>
        <v>#N/A</v>
      </c>
      <c r="F1743" t="e">
        <f>VLOOKUP(Element_Concentrations!B1743, Sample_Data!B$2:I$69, 8, FALSE)</f>
        <v>#N/A</v>
      </c>
      <c r="G1743" t="e">
        <f t="shared" si="54"/>
        <v>#N/A</v>
      </c>
      <c r="H1743" t="e">
        <f t="shared" si="55"/>
        <v>#N/A</v>
      </c>
    </row>
    <row r="1744" spans="4:8" x14ac:dyDescent="0.2">
      <c r="D1744"/>
      <c r="E1744" t="e">
        <f>VLOOKUP(Element_Concentrations!B1744,Sample_Data!B$2:I$69,7,FALSE)</f>
        <v>#N/A</v>
      </c>
      <c r="F1744" t="e">
        <f>VLOOKUP(Element_Concentrations!B1744, Sample_Data!B$2:I$69, 8, FALSE)</f>
        <v>#N/A</v>
      </c>
      <c r="G1744" t="e">
        <f t="shared" si="54"/>
        <v>#N/A</v>
      </c>
      <c r="H1744" t="e">
        <f t="shared" si="55"/>
        <v>#N/A</v>
      </c>
    </row>
    <row r="1745" spans="4:8" x14ac:dyDescent="0.2">
      <c r="D1745"/>
      <c r="E1745" t="e">
        <f>VLOOKUP(Element_Concentrations!B1745,Sample_Data!B$2:I$69,7,FALSE)</f>
        <v>#N/A</v>
      </c>
      <c r="F1745" t="e">
        <f>VLOOKUP(Element_Concentrations!B1745, Sample_Data!B$2:I$69, 8, FALSE)</f>
        <v>#N/A</v>
      </c>
      <c r="G1745" t="e">
        <f t="shared" si="54"/>
        <v>#N/A</v>
      </c>
      <c r="H1745" t="e">
        <f t="shared" si="55"/>
        <v>#N/A</v>
      </c>
    </row>
    <row r="1746" spans="4:8" x14ac:dyDescent="0.2">
      <c r="D1746"/>
      <c r="E1746" t="e">
        <f>VLOOKUP(Element_Concentrations!B1746,Sample_Data!B$2:I$69,7,FALSE)</f>
        <v>#N/A</v>
      </c>
      <c r="F1746" t="e">
        <f>VLOOKUP(Element_Concentrations!B1746, Sample_Data!B$2:I$69, 8, FALSE)</f>
        <v>#N/A</v>
      </c>
      <c r="G1746" t="e">
        <f t="shared" si="54"/>
        <v>#N/A</v>
      </c>
      <c r="H1746" t="e">
        <f t="shared" si="55"/>
        <v>#N/A</v>
      </c>
    </row>
    <row r="1747" spans="4:8" x14ac:dyDescent="0.2">
      <c r="D1747"/>
      <c r="E1747" t="e">
        <f>VLOOKUP(Element_Concentrations!B1747,Sample_Data!B$2:I$69,7,FALSE)</f>
        <v>#N/A</v>
      </c>
      <c r="F1747" t="e">
        <f>VLOOKUP(Element_Concentrations!B1747, Sample_Data!B$2:I$69, 8, FALSE)</f>
        <v>#N/A</v>
      </c>
      <c r="G1747" t="e">
        <f t="shared" si="54"/>
        <v>#N/A</v>
      </c>
      <c r="H1747" t="e">
        <f t="shared" si="55"/>
        <v>#N/A</v>
      </c>
    </row>
    <row r="1748" spans="4:8" x14ac:dyDescent="0.2">
      <c r="D1748"/>
      <c r="E1748" t="e">
        <f>VLOOKUP(Element_Concentrations!B1748,Sample_Data!B$2:I$69,7,FALSE)</f>
        <v>#N/A</v>
      </c>
      <c r="F1748" t="e">
        <f>VLOOKUP(Element_Concentrations!B1748, Sample_Data!B$2:I$69, 8, FALSE)</f>
        <v>#N/A</v>
      </c>
      <c r="G1748" t="e">
        <f t="shared" si="54"/>
        <v>#N/A</v>
      </c>
      <c r="H1748" t="e">
        <f t="shared" si="55"/>
        <v>#N/A</v>
      </c>
    </row>
    <row r="1749" spans="4:8" x14ac:dyDescent="0.2">
      <c r="D1749"/>
      <c r="E1749" t="e">
        <f>VLOOKUP(Element_Concentrations!B1749,Sample_Data!B$2:I$69,7,FALSE)</f>
        <v>#N/A</v>
      </c>
      <c r="F1749" t="e">
        <f>VLOOKUP(Element_Concentrations!B1749, Sample_Data!B$2:I$69, 8, FALSE)</f>
        <v>#N/A</v>
      </c>
      <c r="G1749" t="e">
        <f t="shared" si="54"/>
        <v>#N/A</v>
      </c>
      <c r="H1749" t="e">
        <f t="shared" si="55"/>
        <v>#N/A</v>
      </c>
    </row>
    <row r="1750" spans="4:8" x14ac:dyDescent="0.2">
      <c r="D1750"/>
      <c r="E1750" t="e">
        <f>VLOOKUP(Element_Concentrations!B1750,Sample_Data!B$2:I$69,7,FALSE)</f>
        <v>#N/A</v>
      </c>
      <c r="F1750" t="e">
        <f>VLOOKUP(Element_Concentrations!B1750, Sample_Data!B$2:I$69, 8, FALSE)</f>
        <v>#N/A</v>
      </c>
      <c r="G1750" t="e">
        <f t="shared" si="54"/>
        <v>#N/A</v>
      </c>
      <c r="H1750" t="e">
        <f t="shared" si="55"/>
        <v>#N/A</v>
      </c>
    </row>
    <row r="1751" spans="4:8" x14ac:dyDescent="0.2">
      <c r="D1751"/>
      <c r="E1751" t="e">
        <f>VLOOKUP(Element_Concentrations!B1751,Sample_Data!B$2:I$69,7,FALSE)</f>
        <v>#N/A</v>
      </c>
      <c r="F1751" t="e">
        <f>VLOOKUP(Element_Concentrations!B1751, Sample_Data!B$2:I$69, 8, FALSE)</f>
        <v>#N/A</v>
      </c>
      <c r="G1751" t="e">
        <f t="shared" si="54"/>
        <v>#N/A</v>
      </c>
      <c r="H1751" t="e">
        <f t="shared" si="55"/>
        <v>#N/A</v>
      </c>
    </row>
    <row r="1752" spans="4:8" x14ac:dyDescent="0.2">
      <c r="D1752"/>
      <c r="E1752" t="e">
        <f>VLOOKUP(Element_Concentrations!B1752,Sample_Data!B$2:I$69,7,FALSE)</f>
        <v>#N/A</v>
      </c>
      <c r="F1752" t="e">
        <f>VLOOKUP(Element_Concentrations!B1752, Sample_Data!B$2:I$69, 8, FALSE)</f>
        <v>#N/A</v>
      </c>
      <c r="G1752" t="e">
        <f t="shared" si="54"/>
        <v>#N/A</v>
      </c>
      <c r="H1752" t="e">
        <f t="shared" si="55"/>
        <v>#N/A</v>
      </c>
    </row>
    <row r="1753" spans="4:8" x14ac:dyDescent="0.2">
      <c r="D1753"/>
      <c r="E1753" t="e">
        <f>VLOOKUP(Element_Concentrations!B1753,Sample_Data!B$2:I$69,7,FALSE)</f>
        <v>#N/A</v>
      </c>
      <c r="F1753" t="e">
        <f>VLOOKUP(Element_Concentrations!B1753, Sample_Data!B$2:I$69, 8, FALSE)</f>
        <v>#N/A</v>
      </c>
      <c r="G1753" t="e">
        <f t="shared" si="54"/>
        <v>#N/A</v>
      </c>
      <c r="H1753" t="e">
        <f t="shared" si="55"/>
        <v>#N/A</v>
      </c>
    </row>
    <row r="1754" spans="4:8" x14ac:dyDescent="0.2">
      <c r="D1754"/>
      <c r="E1754" t="e">
        <f>VLOOKUP(Element_Concentrations!B1754,Sample_Data!B$2:I$69,7,FALSE)</f>
        <v>#N/A</v>
      </c>
      <c r="F1754" t="e">
        <f>VLOOKUP(Element_Concentrations!B1754, Sample_Data!B$2:I$69, 8, FALSE)</f>
        <v>#N/A</v>
      </c>
      <c r="G1754" t="e">
        <f t="shared" si="54"/>
        <v>#N/A</v>
      </c>
      <c r="H1754" t="e">
        <f t="shared" si="55"/>
        <v>#N/A</v>
      </c>
    </row>
    <row r="1755" spans="4:8" x14ac:dyDescent="0.2">
      <c r="D1755"/>
      <c r="E1755" t="e">
        <f>VLOOKUP(Element_Concentrations!B1755,Sample_Data!B$2:I$69,7,FALSE)</f>
        <v>#N/A</v>
      </c>
      <c r="F1755" t="e">
        <f>VLOOKUP(Element_Concentrations!B1755, Sample_Data!B$2:I$69, 8, FALSE)</f>
        <v>#N/A</v>
      </c>
      <c r="G1755" t="e">
        <f t="shared" si="54"/>
        <v>#N/A</v>
      </c>
      <c r="H1755" t="e">
        <f t="shared" si="55"/>
        <v>#N/A</v>
      </c>
    </row>
    <row r="1756" spans="4:8" x14ac:dyDescent="0.2">
      <c r="D1756"/>
      <c r="E1756" t="e">
        <f>VLOOKUP(Element_Concentrations!B1756,Sample_Data!B$2:I$69,7,FALSE)</f>
        <v>#N/A</v>
      </c>
      <c r="F1756" t="e">
        <f>VLOOKUP(Element_Concentrations!B1756, Sample_Data!B$2:I$69, 8, FALSE)</f>
        <v>#N/A</v>
      </c>
      <c r="G1756" t="e">
        <f t="shared" si="54"/>
        <v>#N/A</v>
      </c>
      <c r="H1756" t="e">
        <f t="shared" si="55"/>
        <v>#N/A</v>
      </c>
    </row>
    <row r="1757" spans="4:8" x14ac:dyDescent="0.2">
      <c r="D1757"/>
      <c r="E1757" t="e">
        <f>VLOOKUP(Element_Concentrations!B1757,Sample_Data!B$2:I$69,7,FALSE)</f>
        <v>#N/A</v>
      </c>
      <c r="F1757" t="e">
        <f>VLOOKUP(Element_Concentrations!B1757, Sample_Data!B$2:I$69, 8, FALSE)</f>
        <v>#N/A</v>
      </c>
      <c r="G1757" t="e">
        <f t="shared" si="54"/>
        <v>#N/A</v>
      </c>
      <c r="H1757" t="e">
        <f t="shared" si="55"/>
        <v>#N/A</v>
      </c>
    </row>
    <row r="1758" spans="4:8" x14ac:dyDescent="0.2">
      <c r="D1758"/>
      <c r="E1758" t="e">
        <f>VLOOKUP(Element_Concentrations!B1758,Sample_Data!B$2:I$69,7,FALSE)</f>
        <v>#N/A</v>
      </c>
      <c r="F1758" t="e">
        <f>VLOOKUP(Element_Concentrations!B1758, Sample_Data!B$2:I$69, 8, FALSE)</f>
        <v>#N/A</v>
      </c>
      <c r="G1758" t="e">
        <f t="shared" si="54"/>
        <v>#N/A</v>
      </c>
      <c r="H1758" t="e">
        <f t="shared" si="55"/>
        <v>#N/A</v>
      </c>
    </row>
    <row r="1759" spans="4:8" x14ac:dyDescent="0.2">
      <c r="D1759"/>
      <c r="E1759" t="e">
        <f>VLOOKUP(Element_Concentrations!B1759,Sample_Data!B$2:I$69,7,FALSE)</f>
        <v>#N/A</v>
      </c>
      <c r="F1759" t="e">
        <f>VLOOKUP(Element_Concentrations!B1759, Sample_Data!B$2:I$69, 8, FALSE)</f>
        <v>#N/A</v>
      </c>
      <c r="G1759" t="e">
        <f t="shared" si="54"/>
        <v>#N/A</v>
      </c>
      <c r="H1759" t="e">
        <f t="shared" si="55"/>
        <v>#N/A</v>
      </c>
    </row>
    <row r="1760" spans="4:8" x14ac:dyDescent="0.2">
      <c r="D1760"/>
      <c r="E1760" t="e">
        <f>VLOOKUP(Element_Concentrations!B1760,Sample_Data!B$2:I$69,7,FALSE)</f>
        <v>#N/A</v>
      </c>
      <c r="F1760" t="e">
        <f>VLOOKUP(Element_Concentrations!B1760, Sample_Data!B$2:I$69, 8, FALSE)</f>
        <v>#N/A</v>
      </c>
      <c r="G1760" t="e">
        <f t="shared" si="54"/>
        <v>#N/A</v>
      </c>
      <c r="H1760" t="e">
        <f t="shared" si="55"/>
        <v>#N/A</v>
      </c>
    </row>
    <row r="1761" spans="4:9" x14ac:dyDescent="0.2">
      <c r="D1761"/>
      <c r="E1761" t="e">
        <f>VLOOKUP(Element_Concentrations!B1761,Sample_Data!B$2:I$69,7,FALSE)</f>
        <v>#N/A</v>
      </c>
      <c r="F1761" t="e">
        <f>VLOOKUP(Element_Concentrations!B1761, Sample_Data!B$2:I$69, 8, FALSE)</f>
        <v>#N/A</v>
      </c>
      <c r="G1761" t="e">
        <f t="shared" si="54"/>
        <v>#N/A</v>
      </c>
      <c r="H1761" t="e">
        <f t="shared" si="55"/>
        <v>#N/A</v>
      </c>
    </row>
    <row r="1762" spans="4:9" x14ac:dyDescent="0.2">
      <c r="D1762"/>
      <c r="E1762" t="e">
        <f>VLOOKUP(Element_Concentrations!B1762,Sample_Data!B$2:I$69,7,FALSE)</f>
        <v>#N/A</v>
      </c>
      <c r="F1762" t="e">
        <f>VLOOKUP(Element_Concentrations!B1762, Sample_Data!B$2:I$69, 8, FALSE)</f>
        <v>#N/A</v>
      </c>
      <c r="G1762" t="e">
        <f t="shared" si="54"/>
        <v>#N/A</v>
      </c>
      <c r="H1762" t="e">
        <f t="shared" si="55"/>
        <v>#N/A</v>
      </c>
    </row>
    <row r="1763" spans="4:9" x14ac:dyDescent="0.2">
      <c r="D1763"/>
      <c r="E1763" t="e">
        <f>VLOOKUP(Element_Concentrations!B1763,Sample_Data!B$2:I$69,7,FALSE)</f>
        <v>#N/A</v>
      </c>
      <c r="F1763" t="e">
        <f>VLOOKUP(Element_Concentrations!B1763, Sample_Data!B$2:I$69, 8, FALSE)</f>
        <v>#N/A</v>
      </c>
      <c r="G1763" t="e">
        <f t="shared" si="54"/>
        <v>#N/A</v>
      </c>
      <c r="H1763" t="e">
        <f t="shared" si="55"/>
        <v>#N/A</v>
      </c>
    </row>
    <row r="1764" spans="4:9" x14ac:dyDescent="0.2">
      <c r="D1764"/>
      <c r="E1764" t="e">
        <f>VLOOKUP(Element_Concentrations!B1764,Sample_Data!B$2:I$69,7,FALSE)</f>
        <v>#N/A</v>
      </c>
      <c r="F1764" t="e">
        <f>VLOOKUP(Element_Concentrations!B1764, Sample_Data!B$2:I$69, 8, FALSE)</f>
        <v>#N/A</v>
      </c>
      <c r="G1764" t="e">
        <f t="shared" si="54"/>
        <v>#N/A</v>
      </c>
      <c r="H1764" t="e">
        <f t="shared" si="55"/>
        <v>#N/A</v>
      </c>
    </row>
    <row r="1765" spans="4:9" x14ac:dyDescent="0.2">
      <c r="D1765"/>
      <c r="E1765" t="e">
        <f>VLOOKUP(Element_Concentrations!B1765,Sample_Data!B$2:I$69,7,FALSE)</f>
        <v>#N/A</v>
      </c>
      <c r="F1765" t="e">
        <f>VLOOKUP(Element_Concentrations!B1765, Sample_Data!B$2:I$69, 8, FALSE)</f>
        <v>#N/A</v>
      </c>
      <c r="G1765" t="e">
        <f t="shared" si="54"/>
        <v>#N/A</v>
      </c>
      <c r="H1765" t="e">
        <f t="shared" si="55"/>
        <v>#N/A</v>
      </c>
    </row>
    <row r="1766" spans="4:9" x14ac:dyDescent="0.2">
      <c r="D1766"/>
      <c r="E1766" t="e">
        <f>VLOOKUP(Element_Concentrations!B1766,Sample_Data!B$2:I$69,7,FALSE)</f>
        <v>#N/A</v>
      </c>
      <c r="F1766" t="e">
        <f>VLOOKUP(Element_Concentrations!B1766, Sample_Data!B$2:I$69, 8, FALSE)</f>
        <v>#N/A</v>
      </c>
      <c r="G1766" t="e">
        <f t="shared" si="54"/>
        <v>#N/A</v>
      </c>
      <c r="H1766" t="e">
        <f t="shared" si="55"/>
        <v>#N/A</v>
      </c>
    </row>
    <row r="1767" spans="4:9" x14ac:dyDescent="0.2">
      <c r="D1767"/>
      <c r="E1767" t="e">
        <f>VLOOKUP(Element_Concentrations!B1767,Sample_Data!B$2:I$69,7,FALSE)</f>
        <v>#N/A</v>
      </c>
      <c r="F1767" t="e">
        <f>VLOOKUP(Element_Concentrations!B1767, Sample_Data!B$2:I$69, 8, FALSE)</f>
        <v>#N/A</v>
      </c>
      <c r="G1767" t="e">
        <f t="shared" si="54"/>
        <v>#N/A</v>
      </c>
      <c r="H1767" t="e">
        <f t="shared" si="55"/>
        <v>#N/A</v>
      </c>
    </row>
    <row r="1768" spans="4:9" x14ac:dyDescent="0.2">
      <c r="D1768"/>
      <c r="E1768" t="e">
        <f>VLOOKUP(Element_Concentrations!B1768,Sample_Data!B$2:I$69,7,FALSE)</f>
        <v>#N/A</v>
      </c>
      <c r="F1768" t="e">
        <f>VLOOKUP(Element_Concentrations!B1768, Sample_Data!B$2:I$69, 8, FALSE)</f>
        <v>#N/A</v>
      </c>
      <c r="G1768" t="e">
        <f t="shared" si="54"/>
        <v>#N/A</v>
      </c>
      <c r="H1768" t="e">
        <f t="shared" si="55"/>
        <v>#N/A</v>
      </c>
    </row>
    <row r="1769" spans="4:9" x14ac:dyDescent="0.2">
      <c r="D1769"/>
      <c r="E1769" t="e">
        <f>VLOOKUP(Element_Concentrations!B1769,Sample_Data!B$2:I$69,7,FALSE)</f>
        <v>#N/A</v>
      </c>
      <c r="F1769" t="e">
        <f>VLOOKUP(Element_Concentrations!B1769, Sample_Data!B$2:I$69, 8, FALSE)</f>
        <v>#N/A</v>
      </c>
      <c r="G1769" t="e">
        <f t="shared" si="54"/>
        <v>#N/A</v>
      </c>
      <c r="H1769" t="e">
        <f t="shared" si="55"/>
        <v>#N/A</v>
      </c>
      <c r="I1769"/>
    </row>
    <row r="1770" spans="4:9" x14ac:dyDescent="0.2">
      <c r="D1770"/>
      <c r="E1770" t="e">
        <f>VLOOKUP(Element_Concentrations!B1770,Sample_Data!B$2:I$69,7,FALSE)</f>
        <v>#N/A</v>
      </c>
      <c r="F1770" t="e">
        <f>VLOOKUP(Element_Concentrations!B1770, Sample_Data!B$2:I$69, 8, FALSE)</f>
        <v>#N/A</v>
      </c>
      <c r="G1770" t="e">
        <f t="shared" si="54"/>
        <v>#N/A</v>
      </c>
      <c r="H1770" t="e">
        <f t="shared" si="55"/>
        <v>#N/A</v>
      </c>
      <c r="I1770"/>
    </row>
    <row r="1771" spans="4:9" x14ac:dyDescent="0.2">
      <c r="D1771"/>
      <c r="E1771" t="e">
        <f>VLOOKUP(Element_Concentrations!B1771,Sample_Data!B$2:I$69,7,FALSE)</f>
        <v>#N/A</v>
      </c>
      <c r="F1771" t="e">
        <f>VLOOKUP(Element_Concentrations!B1771, Sample_Data!B$2:I$69, 8, FALSE)</f>
        <v>#N/A</v>
      </c>
      <c r="G1771" t="e">
        <f t="shared" si="54"/>
        <v>#N/A</v>
      </c>
      <c r="H1771" t="e">
        <f t="shared" si="55"/>
        <v>#N/A</v>
      </c>
      <c r="I1771"/>
    </row>
    <row r="1772" spans="4:9" x14ac:dyDescent="0.2">
      <c r="D1772"/>
      <c r="E1772" t="e">
        <f>VLOOKUP(Element_Concentrations!B1772,Sample_Data!B$2:I$69,7,FALSE)</f>
        <v>#N/A</v>
      </c>
      <c r="F1772" t="e">
        <f>VLOOKUP(Element_Concentrations!B1772, Sample_Data!B$2:I$69, 8, FALSE)</f>
        <v>#N/A</v>
      </c>
      <c r="G1772" t="e">
        <f t="shared" si="54"/>
        <v>#N/A</v>
      </c>
      <c r="H1772" t="e">
        <f t="shared" si="55"/>
        <v>#N/A</v>
      </c>
      <c r="I1772"/>
    </row>
    <row r="1773" spans="4:9" x14ac:dyDescent="0.2">
      <c r="D1773"/>
      <c r="E1773" t="e">
        <f>VLOOKUP(Element_Concentrations!B1773,Sample_Data!B$2:I$69,7,FALSE)</f>
        <v>#N/A</v>
      </c>
      <c r="F1773" t="e">
        <f>VLOOKUP(Element_Concentrations!B1773, Sample_Data!B$2:I$69, 8, FALSE)</f>
        <v>#N/A</v>
      </c>
      <c r="G1773" t="e">
        <f t="shared" si="54"/>
        <v>#N/A</v>
      </c>
      <c r="H1773" t="e">
        <f t="shared" si="55"/>
        <v>#N/A</v>
      </c>
      <c r="I1773"/>
    </row>
    <row r="1774" spans="4:9" x14ac:dyDescent="0.2">
      <c r="D1774"/>
      <c r="E1774" t="e">
        <f>VLOOKUP(Element_Concentrations!B1774,Sample_Data!B$2:I$69,7,FALSE)</f>
        <v>#N/A</v>
      </c>
      <c r="F1774" t="e">
        <f>VLOOKUP(Element_Concentrations!B1774, Sample_Data!B$2:I$69, 8, FALSE)</f>
        <v>#N/A</v>
      </c>
      <c r="G1774" t="e">
        <f t="shared" si="54"/>
        <v>#N/A</v>
      </c>
      <c r="H1774" t="e">
        <f t="shared" si="55"/>
        <v>#N/A</v>
      </c>
      <c r="I1774"/>
    </row>
    <row r="1775" spans="4:9" x14ac:dyDescent="0.2">
      <c r="D1775"/>
      <c r="E1775" t="e">
        <f>VLOOKUP(Element_Concentrations!B1775,Sample_Data!B$2:I$69,7,FALSE)</f>
        <v>#N/A</v>
      </c>
      <c r="F1775" t="e">
        <f>VLOOKUP(Element_Concentrations!B1775, Sample_Data!B$2:I$69, 8, FALSE)</f>
        <v>#N/A</v>
      </c>
      <c r="G1775" t="e">
        <f t="shared" si="54"/>
        <v>#N/A</v>
      </c>
      <c r="H1775" t="e">
        <f t="shared" si="55"/>
        <v>#N/A</v>
      </c>
      <c r="I1775"/>
    </row>
    <row r="1776" spans="4:9" x14ac:dyDescent="0.2">
      <c r="D1776"/>
      <c r="E1776" t="e">
        <f>VLOOKUP(Element_Concentrations!B1776,Sample_Data!B$2:I$69,7,FALSE)</f>
        <v>#N/A</v>
      </c>
      <c r="F1776" t="e">
        <f>VLOOKUP(Element_Concentrations!B1776, Sample_Data!B$2:I$69, 8, FALSE)</f>
        <v>#N/A</v>
      </c>
      <c r="G1776" t="e">
        <f t="shared" si="54"/>
        <v>#N/A</v>
      </c>
      <c r="H1776" t="e">
        <f t="shared" si="55"/>
        <v>#N/A</v>
      </c>
      <c r="I1776"/>
    </row>
    <row r="1777" spans="4:9" x14ac:dyDescent="0.2">
      <c r="D1777"/>
      <c r="E1777" t="e">
        <f>VLOOKUP(Element_Concentrations!B1777,Sample_Data!B$2:I$69,7,FALSE)</f>
        <v>#N/A</v>
      </c>
      <c r="F1777" t="e">
        <f>VLOOKUP(Element_Concentrations!B1777, Sample_Data!B$2:I$69, 8, FALSE)</f>
        <v>#N/A</v>
      </c>
      <c r="G1777" t="e">
        <f t="shared" si="54"/>
        <v>#N/A</v>
      </c>
      <c r="H1777" t="e">
        <f t="shared" si="55"/>
        <v>#N/A</v>
      </c>
      <c r="I1777"/>
    </row>
    <row r="1778" spans="4:9" x14ac:dyDescent="0.2">
      <c r="D1778"/>
      <c r="E1778" t="e">
        <f>VLOOKUP(Element_Concentrations!B1778,Sample_Data!B$2:I$69,7,FALSE)</f>
        <v>#N/A</v>
      </c>
      <c r="F1778" t="e">
        <f>VLOOKUP(Element_Concentrations!B1778, Sample_Data!B$2:I$69, 8, FALSE)</f>
        <v>#N/A</v>
      </c>
      <c r="G1778" t="e">
        <f t="shared" si="54"/>
        <v>#N/A</v>
      </c>
      <c r="H1778" t="e">
        <f t="shared" si="55"/>
        <v>#N/A</v>
      </c>
      <c r="I1778"/>
    </row>
    <row r="1779" spans="4:9" x14ac:dyDescent="0.2">
      <c r="D1779"/>
      <c r="E1779" t="e">
        <f>VLOOKUP(Element_Concentrations!B1779,Sample_Data!B$2:I$69,7,FALSE)</f>
        <v>#N/A</v>
      </c>
      <c r="F1779" t="e">
        <f>VLOOKUP(Element_Concentrations!B1779, Sample_Data!B$2:I$69, 8, FALSE)</f>
        <v>#N/A</v>
      </c>
      <c r="G1779" t="e">
        <f t="shared" si="54"/>
        <v>#N/A</v>
      </c>
      <c r="H1779" t="e">
        <f t="shared" si="55"/>
        <v>#N/A</v>
      </c>
      <c r="I1779"/>
    </row>
    <row r="1780" spans="4:9" x14ac:dyDescent="0.2">
      <c r="D1780"/>
      <c r="E1780" t="e">
        <f>VLOOKUP(Element_Concentrations!B1780,Sample_Data!B$2:I$69,7,FALSE)</f>
        <v>#N/A</v>
      </c>
      <c r="F1780" t="e">
        <f>VLOOKUP(Element_Concentrations!B1780, Sample_Data!B$2:I$69, 8, FALSE)</f>
        <v>#N/A</v>
      </c>
      <c r="G1780" t="e">
        <f t="shared" si="54"/>
        <v>#N/A</v>
      </c>
      <c r="H1780" t="e">
        <f t="shared" si="55"/>
        <v>#N/A</v>
      </c>
      <c r="I1780"/>
    </row>
    <row r="1781" spans="4:9" x14ac:dyDescent="0.2">
      <c r="D1781"/>
      <c r="E1781" t="e">
        <f>VLOOKUP(Element_Concentrations!B1781,Sample_Data!B$2:I$69,7,FALSE)</f>
        <v>#N/A</v>
      </c>
      <c r="F1781" t="e">
        <f>VLOOKUP(Element_Concentrations!B1781, Sample_Data!B$2:I$69, 8, FALSE)</f>
        <v>#N/A</v>
      </c>
      <c r="G1781" t="e">
        <f t="shared" si="54"/>
        <v>#N/A</v>
      </c>
      <c r="H1781" t="e">
        <f t="shared" si="55"/>
        <v>#N/A</v>
      </c>
      <c r="I1781"/>
    </row>
    <row r="1782" spans="4:9" x14ac:dyDescent="0.2">
      <c r="D1782"/>
      <c r="E1782" t="e">
        <f>VLOOKUP(Element_Concentrations!B1782,Sample_Data!B$2:I$69,7,FALSE)</f>
        <v>#N/A</v>
      </c>
      <c r="F1782" t="e">
        <f>VLOOKUP(Element_Concentrations!B1782, Sample_Data!B$2:I$69, 8, FALSE)</f>
        <v>#N/A</v>
      </c>
      <c r="G1782" t="e">
        <f t="shared" si="54"/>
        <v>#N/A</v>
      </c>
      <c r="H1782" t="e">
        <f t="shared" si="55"/>
        <v>#N/A</v>
      </c>
      <c r="I1782"/>
    </row>
    <row r="1783" spans="4:9" x14ac:dyDescent="0.2">
      <c r="D1783"/>
      <c r="E1783" t="e">
        <f>VLOOKUP(Element_Concentrations!B1783,Sample_Data!B$2:I$69,7,FALSE)</f>
        <v>#N/A</v>
      </c>
      <c r="F1783" t="e">
        <f>VLOOKUP(Element_Concentrations!B1783, Sample_Data!B$2:I$69, 8, FALSE)</f>
        <v>#N/A</v>
      </c>
      <c r="G1783" t="e">
        <f t="shared" si="54"/>
        <v>#N/A</v>
      </c>
      <c r="H1783" t="e">
        <f t="shared" si="55"/>
        <v>#N/A</v>
      </c>
      <c r="I1783"/>
    </row>
    <row r="1784" spans="4:9" x14ac:dyDescent="0.2">
      <c r="D1784"/>
      <c r="E1784" t="e">
        <f>VLOOKUP(Element_Concentrations!B1784,Sample_Data!B$2:I$69,7,FALSE)</f>
        <v>#N/A</v>
      </c>
      <c r="F1784" t="e">
        <f>VLOOKUP(Element_Concentrations!B1784, Sample_Data!B$2:I$69, 8, FALSE)</f>
        <v>#N/A</v>
      </c>
      <c r="G1784" t="e">
        <f t="shared" si="54"/>
        <v>#N/A</v>
      </c>
      <c r="H1784" t="e">
        <f t="shared" si="55"/>
        <v>#N/A</v>
      </c>
      <c r="I1784"/>
    </row>
    <row r="1785" spans="4:9" x14ac:dyDescent="0.2">
      <c r="D1785"/>
      <c r="E1785" t="e">
        <f>VLOOKUP(Element_Concentrations!B1785,Sample_Data!B$2:I$69,7,FALSE)</f>
        <v>#N/A</v>
      </c>
      <c r="F1785" t="e">
        <f>VLOOKUP(Element_Concentrations!B1785, Sample_Data!B$2:I$69, 8, FALSE)</f>
        <v>#N/A</v>
      </c>
      <c r="G1785" t="e">
        <f t="shared" si="54"/>
        <v>#N/A</v>
      </c>
      <c r="H1785" t="e">
        <f t="shared" si="55"/>
        <v>#N/A</v>
      </c>
      <c r="I1785"/>
    </row>
    <row r="1786" spans="4:9" x14ac:dyDescent="0.2">
      <c r="D1786"/>
      <c r="E1786" t="e">
        <f>VLOOKUP(Element_Concentrations!B1786,Sample_Data!B$2:I$69,7,FALSE)</f>
        <v>#N/A</v>
      </c>
      <c r="F1786" t="e">
        <f>VLOOKUP(Element_Concentrations!B1786, Sample_Data!B$2:I$69, 8, FALSE)</f>
        <v>#N/A</v>
      </c>
      <c r="G1786" t="e">
        <f t="shared" si="54"/>
        <v>#N/A</v>
      </c>
      <c r="H1786" t="e">
        <f t="shared" si="55"/>
        <v>#N/A</v>
      </c>
      <c r="I1786"/>
    </row>
    <row r="1787" spans="4:9" x14ac:dyDescent="0.2">
      <c r="D1787"/>
      <c r="E1787" t="e">
        <f>VLOOKUP(Element_Concentrations!B1787,Sample_Data!B$2:I$69,7,FALSE)</f>
        <v>#N/A</v>
      </c>
      <c r="F1787" t="e">
        <f>VLOOKUP(Element_Concentrations!B1787, Sample_Data!B$2:I$69, 8, FALSE)</f>
        <v>#N/A</v>
      </c>
      <c r="G1787" t="e">
        <f t="shared" si="54"/>
        <v>#N/A</v>
      </c>
      <c r="H1787" t="e">
        <f t="shared" si="55"/>
        <v>#N/A</v>
      </c>
      <c r="I1787"/>
    </row>
    <row r="1788" spans="4:9" x14ac:dyDescent="0.2">
      <c r="D1788"/>
      <c r="E1788" t="e">
        <f>VLOOKUP(Element_Concentrations!B1788,Sample_Data!B$2:I$69,7,FALSE)</f>
        <v>#N/A</v>
      </c>
      <c r="F1788" t="e">
        <f>VLOOKUP(Element_Concentrations!B1788, Sample_Data!B$2:I$69, 8, FALSE)</f>
        <v>#N/A</v>
      </c>
      <c r="G1788" t="e">
        <f t="shared" si="54"/>
        <v>#N/A</v>
      </c>
      <c r="H1788" t="e">
        <f t="shared" si="55"/>
        <v>#N/A</v>
      </c>
      <c r="I1788"/>
    </row>
    <row r="1789" spans="4:9" x14ac:dyDescent="0.2">
      <c r="D1789"/>
      <c r="E1789" t="e">
        <f>VLOOKUP(Element_Concentrations!B1789,Sample_Data!B$2:I$69,7,FALSE)</f>
        <v>#N/A</v>
      </c>
      <c r="F1789" t="e">
        <f>VLOOKUP(Element_Concentrations!B1789, Sample_Data!B$2:I$69, 8, FALSE)</f>
        <v>#N/A</v>
      </c>
      <c r="G1789" t="e">
        <f t="shared" si="54"/>
        <v>#N/A</v>
      </c>
      <c r="H1789" t="e">
        <f t="shared" si="55"/>
        <v>#N/A</v>
      </c>
      <c r="I1789"/>
    </row>
    <row r="1790" spans="4:9" x14ac:dyDescent="0.2">
      <c r="D1790"/>
      <c r="E1790" t="e">
        <f>VLOOKUP(Element_Concentrations!B1790,Sample_Data!B$2:I$69,7,FALSE)</f>
        <v>#N/A</v>
      </c>
      <c r="F1790" t="e">
        <f>VLOOKUP(Element_Concentrations!B1790, Sample_Data!B$2:I$69, 8, FALSE)</f>
        <v>#N/A</v>
      </c>
      <c r="G1790" t="e">
        <f t="shared" si="54"/>
        <v>#N/A</v>
      </c>
      <c r="H1790" t="e">
        <f t="shared" si="55"/>
        <v>#N/A</v>
      </c>
      <c r="I1790"/>
    </row>
    <row r="1791" spans="4:9" x14ac:dyDescent="0.2">
      <c r="D1791"/>
      <c r="E1791" t="e">
        <f>VLOOKUP(Element_Concentrations!B1791,Sample_Data!B$2:I$69,7,FALSE)</f>
        <v>#N/A</v>
      </c>
      <c r="F1791" t="e">
        <f>VLOOKUP(Element_Concentrations!B1791, Sample_Data!B$2:I$69, 8, FALSE)</f>
        <v>#N/A</v>
      </c>
      <c r="G1791" t="e">
        <f t="shared" si="54"/>
        <v>#N/A</v>
      </c>
      <c r="H1791" t="e">
        <f t="shared" si="55"/>
        <v>#N/A</v>
      </c>
      <c r="I1791"/>
    </row>
    <row r="1792" spans="4:9" x14ac:dyDescent="0.2">
      <c r="D1792"/>
      <c r="E1792" t="e">
        <f>VLOOKUP(Element_Concentrations!B1792,Sample_Data!B$2:I$69,7,FALSE)</f>
        <v>#N/A</v>
      </c>
      <c r="F1792" t="e">
        <f>VLOOKUP(Element_Concentrations!B1792, Sample_Data!B$2:I$69, 8, FALSE)</f>
        <v>#N/A</v>
      </c>
      <c r="G1792" t="e">
        <f t="shared" si="54"/>
        <v>#N/A</v>
      </c>
      <c r="H1792" t="e">
        <f t="shared" si="55"/>
        <v>#N/A</v>
      </c>
      <c r="I1792"/>
    </row>
    <row r="1793" spans="4:9" x14ac:dyDescent="0.2">
      <c r="D1793"/>
      <c r="E1793" t="e">
        <f>VLOOKUP(Element_Concentrations!B1793,Sample_Data!B$2:I$69,7,FALSE)</f>
        <v>#N/A</v>
      </c>
      <c r="F1793" t="e">
        <f>VLOOKUP(Element_Concentrations!B1793, Sample_Data!B$2:I$69, 8, FALSE)</f>
        <v>#N/A</v>
      </c>
      <c r="G1793" t="e">
        <f t="shared" si="54"/>
        <v>#N/A</v>
      </c>
      <c r="H1793" t="e">
        <f t="shared" si="55"/>
        <v>#N/A</v>
      </c>
      <c r="I1793"/>
    </row>
    <row r="1794" spans="4:9" x14ac:dyDescent="0.2">
      <c r="D1794"/>
      <c r="E1794" t="e">
        <f>VLOOKUP(Element_Concentrations!B1794,Sample_Data!B$2:I$69,7,FALSE)</f>
        <v>#N/A</v>
      </c>
      <c r="F1794" t="e">
        <f>VLOOKUP(Element_Concentrations!B1794, Sample_Data!B$2:I$69, 8, FALSE)</f>
        <v>#N/A</v>
      </c>
      <c r="G1794" t="e">
        <f t="shared" ref="G1794:G1857" si="56">D1794*E1794</f>
        <v>#N/A</v>
      </c>
      <c r="H1794" t="e">
        <f t="shared" ref="H1794:H1857" si="57">G1794/F1794</f>
        <v>#N/A</v>
      </c>
      <c r="I1794"/>
    </row>
    <row r="1795" spans="4:9" x14ac:dyDescent="0.2">
      <c r="D1795"/>
      <c r="E1795" t="e">
        <f>VLOOKUP(Element_Concentrations!B1795,Sample_Data!B$2:I$69,7,FALSE)</f>
        <v>#N/A</v>
      </c>
      <c r="F1795" t="e">
        <f>VLOOKUP(Element_Concentrations!B1795, Sample_Data!B$2:I$69, 8, FALSE)</f>
        <v>#N/A</v>
      </c>
      <c r="G1795" t="e">
        <f t="shared" si="56"/>
        <v>#N/A</v>
      </c>
      <c r="H1795" t="e">
        <f t="shared" si="57"/>
        <v>#N/A</v>
      </c>
      <c r="I1795"/>
    </row>
    <row r="1796" spans="4:9" x14ac:dyDescent="0.2">
      <c r="D1796"/>
      <c r="E1796" t="e">
        <f>VLOOKUP(Element_Concentrations!B1796,Sample_Data!B$2:I$69,7,FALSE)</f>
        <v>#N/A</v>
      </c>
      <c r="F1796" t="e">
        <f>VLOOKUP(Element_Concentrations!B1796, Sample_Data!B$2:I$69, 8, FALSE)</f>
        <v>#N/A</v>
      </c>
      <c r="G1796" t="e">
        <f t="shared" si="56"/>
        <v>#N/A</v>
      </c>
      <c r="H1796" t="e">
        <f t="shared" si="57"/>
        <v>#N/A</v>
      </c>
      <c r="I1796"/>
    </row>
    <row r="1797" spans="4:9" x14ac:dyDescent="0.2">
      <c r="D1797"/>
      <c r="E1797" t="e">
        <f>VLOOKUP(Element_Concentrations!B1797,Sample_Data!B$2:I$69,7,FALSE)</f>
        <v>#N/A</v>
      </c>
      <c r="F1797" t="e">
        <f>VLOOKUP(Element_Concentrations!B1797, Sample_Data!B$2:I$69, 8, FALSE)</f>
        <v>#N/A</v>
      </c>
      <c r="G1797" t="e">
        <f t="shared" si="56"/>
        <v>#N/A</v>
      </c>
      <c r="H1797" t="e">
        <f t="shared" si="57"/>
        <v>#N/A</v>
      </c>
      <c r="I1797"/>
    </row>
    <row r="1798" spans="4:9" x14ac:dyDescent="0.2">
      <c r="D1798"/>
      <c r="E1798" t="e">
        <f>VLOOKUP(Element_Concentrations!B1798,Sample_Data!B$2:I$69,7,FALSE)</f>
        <v>#N/A</v>
      </c>
      <c r="F1798" t="e">
        <f>VLOOKUP(Element_Concentrations!B1798, Sample_Data!B$2:I$69, 8, FALSE)</f>
        <v>#N/A</v>
      </c>
      <c r="G1798" t="e">
        <f t="shared" si="56"/>
        <v>#N/A</v>
      </c>
      <c r="H1798" t="e">
        <f t="shared" si="57"/>
        <v>#N/A</v>
      </c>
      <c r="I1798"/>
    </row>
    <row r="1799" spans="4:9" x14ac:dyDescent="0.2">
      <c r="D1799"/>
      <c r="E1799" t="e">
        <f>VLOOKUP(Element_Concentrations!B1799,Sample_Data!B$2:I$69,7,FALSE)</f>
        <v>#N/A</v>
      </c>
      <c r="F1799" t="e">
        <f>VLOOKUP(Element_Concentrations!B1799, Sample_Data!B$2:I$69, 8, FALSE)</f>
        <v>#N/A</v>
      </c>
      <c r="G1799" t="e">
        <f t="shared" si="56"/>
        <v>#N/A</v>
      </c>
      <c r="H1799" t="e">
        <f t="shared" si="57"/>
        <v>#N/A</v>
      </c>
      <c r="I1799"/>
    </row>
    <row r="1800" spans="4:9" x14ac:dyDescent="0.2">
      <c r="D1800"/>
      <c r="E1800" t="e">
        <f>VLOOKUP(Element_Concentrations!B1800,Sample_Data!B$2:I$69,7,FALSE)</f>
        <v>#N/A</v>
      </c>
      <c r="F1800" t="e">
        <f>VLOOKUP(Element_Concentrations!B1800, Sample_Data!B$2:I$69, 8, FALSE)</f>
        <v>#N/A</v>
      </c>
      <c r="G1800" t="e">
        <f t="shared" si="56"/>
        <v>#N/A</v>
      </c>
      <c r="H1800" t="e">
        <f t="shared" si="57"/>
        <v>#N/A</v>
      </c>
    </row>
    <row r="1801" spans="4:9" x14ac:dyDescent="0.2">
      <c r="D1801"/>
      <c r="E1801" t="e">
        <f>VLOOKUP(Element_Concentrations!B1801,Sample_Data!B$2:I$69,7,FALSE)</f>
        <v>#N/A</v>
      </c>
      <c r="F1801" t="e">
        <f>VLOOKUP(Element_Concentrations!B1801, Sample_Data!B$2:I$69, 8, FALSE)</f>
        <v>#N/A</v>
      </c>
      <c r="G1801" t="e">
        <f t="shared" si="56"/>
        <v>#N/A</v>
      </c>
      <c r="H1801" t="e">
        <f t="shared" si="57"/>
        <v>#N/A</v>
      </c>
    </row>
    <row r="1802" spans="4:9" x14ac:dyDescent="0.2">
      <c r="D1802"/>
      <c r="E1802" t="e">
        <f>VLOOKUP(Element_Concentrations!B1802,Sample_Data!B$2:I$69,7,FALSE)</f>
        <v>#N/A</v>
      </c>
      <c r="F1802" t="e">
        <f>VLOOKUP(Element_Concentrations!B1802, Sample_Data!B$2:I$69, 8, FALSE)</f>
        <v>#N/A</v>
      </c>
      <c r="G1802" t="e">
        <f t="shared" si="56"/>
        <v>#N/A</v>
      </c>
      <c r="H1802" t="e">
        <f t="shared" si="57"/>
        <v>#N/A</v>
      </c>
    </row>
    <row r="1803" spans="4:9" x14ac:dyDescent="0.2">
      <c r="D1803"/>
      <c r="E1803" t="e">
        <f>VLOOKUP(Element_Concentrations!B1803,Sample_Data!B$2:I$69,7,FALSE)</f>
        <v>#N/A</v>
      </c>
      <c r="F1803" t="e">
        <f>VLOOKUP(Element_Concentrations!B1803, Sample_Data!B$2:I$69, 8, FALSE)</f>
        <v>#N/A</v>
      </c>
      <c r="G1803" t="e">
        <f t="shared" si="56"/>
        <v>#N/A</v>
      </c>
      <c r="H1803" t="e">
        <f t="shared" si="57"/>
        <v>#N/A</v>
      </c>
    </row>
    <row r="1804" spans="4:9" x14ac:dyDescent="0.2">
      <c r="D1804"/>
      <c r="E1804" t="e">
        <f>VLOOKUP(Element_Concentrations!B1804,Sample_Data!B$2:I$69,7,FALSE)</f>
        <v>#N/A</v>
      </c>
      <c r="F1804" t="e">
        <f>VLOOKUP(Element_Concentrations!B1804, Sample_Data!B$2:I$69, 8, FALSE)</f>
        <v>#N/A</v>
      </c>
      <c r="G1804" t="e">
        <f t="shared" si="56"/>
        <v>#N/A</v>
      </c>
      <c r="H1804" t="e">
        <f t="shared" si="57"/>
        <v>#N/A</v>
      </c>
    </row>
    <row r="1805" spans="4:9" x14ac:dyDescent="0.2">
      <c r="D1805"/>
      <c r="E1805" t="e">
        <f>VLOOKUP(Element_Concentrations!B1805,Sample_Data!B$2:I$69,7,FALSE)</f>
        <v>#N/A</v>
      </c>
      <c r="F1805" t="e">
        <f>VLOOKUP(Element_Concentrations!B1805, Sample_Data!B$2:I$69, 8, FALSE)</f>
        <v>#N/A</v>
      </c>
      <c r="G1805" t="e">
        <f t="shared" si="56"/>
        <v>#N/A</v>
      </c>
      <c r="H1805" t="e">
        <f t="shared" si="57"/>
        <v>#N/A</v>
      </c>
    </row>
    <row r="1806" spans="4:9" x14ac:dyDescent="0.2">
      <c r="D1806"/>
      <c r="E1806" t="e">
        <f>VLOOKUP(Element_Concentrations!B1806,Sample_Data!B$2:I$69,7,FALSE)</f>
        <v>#N/A</v>
      </c>
      <c r="F1806" t="e">
        <f>VLOOKUP(Element_Concentrations!B1806, Sample_Data!B$2:I$69, 8, FALSE)</f>
        <v>#N/A</v>
      </c>
      <c r="G1806" t="e">
        <f t="shared" si="56"/>
        <v>#N/A</v>
      </c>
      <c r="H1806" t="e">
        <f t="shared" si="57"/>
        <v>#N/A</v>
      </c>
    </row>
    <row r="1807" spans="4:9" x14ac:dyDescent="0.2">
      <c r="D1807"/>
      <c r="E1807" t="e">
        <f>VLOOKUP(Element_Concentrations!B1807,Sample_Data!B$2:I$69,7,FALSE)</f>
        <v>#N/A</v>
      </c>
      <c r="F1807" t="e">
        <f>VLOOKUP(Element_Concentrations!B1807, Sample_Data!B$2:I$69, 8, FALSE)</f>
        <v>#N/A</v>
      </c>
      <c r="G1807" t="e">
        <f t="shared" si="56"/>
        <v>#N/A</v>
      </c>
      <c r="H1807" t="e">
        <f t="shared" si="57"/>
        <v>#N/A</v>
      </c>
    </row>
    <row r="1808" spans="4:9" x14ac:dyDescent="0.2">
      <c r="D1808"/>
      <c r="E1808" t="e">
        <f>VLOOKUP(Element_Concentrations!B1808,Sample_Data!B$2:I$69,7,FALSE)</f>
        <v>#N/A</v>
      </c>
      <c r="F1808" t="e">
        <f>VLOOKUP(Element_Concentrations!B1808, Sample_Data!B$2:I$69, 8, FALSE)</f>
        <v>#N/A</v>
      </c>
      <c r="G1808" t="e">
        <f t="shared" si="56"/>
        <v>#N/A</v>
      </c>
      <c r="H1808" t="e">
        <f t="shared" si="57"/>
        <v>#N/A</v>
      </c>
    </row>
    <row r="1809" spans="4:8" x14ac:dyDescent="0.2">
      <c r="D1809"/>
      <c r="E1809" t="e">
        <f>VLOOKUP(Element_Concentrations!B1809,Sample_Data!B$2:I$69,7,FALSE)</f>
        <v>#N/A</v>
      </c>
      <c r="F1809" t="e">
        <f>VLOOKUP(Element_Concentrations!B1809, Sample_Data!B$2:I$69, 8, FALSE)</f>
        <v>#N/A</v>
      </c>
      <c r="G1809" t="e">
        <f t="shared" si="56"/>
        <v>#N/A</v>
      </c>
      <c r="H1809" t="e">
        <f t="shared" si="57"/>
        <v>#N/A</v>
      </c>
    </row>
    <row r="1810" spans="4:8" x14ac:dyDescent="0.2">
      <c r="D1810"/>
      <c r="E1810" t="e">
        <f>VLOOKUP(Element_Concentrations!B1810,Sample_Data!B$2:I$69,7,FALSE)</f>
        <v>#N/A</v>
      </c>
      <c r="F1810" t="e">
        <f>VLOOKUP(Element_Concentrations!B1810, Sample_Data!B$2:I$69, 8, FALSE)</f>
        <v>#N/A</v>
      </c>
      <c r="G1810" t="e">
        <f t="shared" si="56"/>
        <v>#N/A</v>
      </c>
      <c r="H1810" t="e">
        <f t="shared" si="57"/>
        <v>#N/A</v>
      </c>
    </row>
    <row r="1811" spans="4:8" x14ac:dyDescent="0.2">
      <c r="D1811"/>
      <c r="E1811" t="e">
        <f>VLOOKUP(Element_Concentrations!B1811,Sample_Data!B$2:I$69,7,FALSE)</f>
        <v>#N/A</v>
      </c>
      <c r="F1811" t="e">
        <f>VLOOKUP(Element_Concentrations!B1811, Sample_Data!B$2:I$69, 8, FALSE)</f>
        <v>#N/A</v>
      </c>
      <c r="G1811" t="e">
        <f t="shared" si="56"/>
        <v>#N/A</v>
      </c>
      <c r="H1811" t="e">
        <f t="shared" si="57"/>
        <v>#N/A</v>
      </c>
    </row>
    <row r="1812" spans="4:8" x14ac:dyDescent="0.2">
      <c r="D1812"/>
      <c r="E1812" t="e">
        <f>VLOOKUP(Element_Concentrations!B1812,Sample_Data!B$2:I$69,7,FALSE)</f>
        <v>#N/A</v>
      </c>
      <c r="F1812" t="e">
        <f>VLOOKUP(Element_Concentrations!B1812, Sample_Data!B$2:I$69, 8, FALSE)</f>
        <v>#N/A</v>
      </c>
      <c r="G1812" t="e">
        <f t="shared" si="56"/>
        <v>#N/A</v>
      </c>
      <c r="H1812" t="e">
        <f t="shared" si="57"/>
        <v>#N/A</v>
      </c>
    </row>
    <row r="1813" spans="4:8" x14ac:dyDescent="0.2">
      <c r="D1813"/>
      <c r="E1813" t="e">
        <f>VLOOKUP(Element_Concentrations!B1813,Sample_Data!B$2:I$69,7,FALSE)</f>
        <v>#N/A</v>
      </c>
      <c r="F1813" t="e">
        <f>VLOOKUP(Element_Concentrations!B1813, Sample_Data!B$2:I$69, 8, FALSE)</f>
        <v>#N/A</v>
      </c>
      <c r="G1813" t="e">
        <f t="shared" si="56"/>
        <v>#N/A</v>
      </c>
      <c r="H1813" t="e">
        <f t="shared" si="57"/>
        <v>#N/A</v>
      </c>
    </row>
    <row r="1814" spans="4:8" x14ac:dyDescent="0.2">
      <c r="D1814"/>
      <c r="E1814" t="e">
        <f>VLOOKUP(Element_Concentrations!B1814,Sample_Data!B$2:I$69,7,FALSE)</f>
        <v>#N/A</v>
      </c>
      <c r="F1814" t="e">
        <f>VLOOKUP(Element_Concentrations!B1814, Sample_Data!B$2:I$69, 8, FALSE)</f>
        <v>#N/A</v>
      </c>
      <c r="G1814" t="e">
        <f t="shared" si="56"/>
        <v>#N/A</v>
      </c>
      <c r="H1814" t="e">
        <f t="shared" si="57"/>
        <v>#N/A</v>
      </c>
    </row>
    <row r="1815" spans="4:8" x14ac:dyDescent="0.2">
      <c r="D1815"/>
      <c r="E1815" t="e">
        <f>VLOOKUP(Element_Concentrations!B1815,Sample_Data!B$2:I$69,7,FALSE)</f>
        <v>#N/A</v>
      </c>
      <c r="F1815" t="e">
        <f>VLOOKUP(Element_Concentrations!B1815, Sample_Data!B$2:I$69, 8, FALSE)</f>
        <v>#N/A</v>
      </c>
      <c r="G1815" t="e">
        <f t="shared" si="56"/>
        <v>#N/A</v>
      </c>
      <c r="H1815" t="e">
        <f t="shared" si="57"/>
        <v>#N/A</v>
      </c>
    </row>
    <row r="1816" spans="4:8" x14ac:dyDescent="0.2">
      <c r="D1816"/>
      <c r="E1816" t="e">
        <f>VLOOKUP(Element_Concentrations!B1816,Sample_Data!B$2:I$69,7,FALSE)</f>
        <v>#N/A</v>
      </c>
      <c r="F1816" t="e">
        <f>VLOOKUP(Element_Concentrations!B1816, Sample_Data!B$2:I$69, 8, FALSE)</f>
        <v>#N/A</v>
      </c>
      <c r="G1816" t="e">
        <f t="shared" si="56"/>
        <v>#N/A</v>
      </c>
      <c r="H1816" t="e">
        <f t="shared" si="57"/>
        <v>#N/A</v>
      </c>
    </row>
    <row r="1817" spans="4:8" x14ac:dyDescent="0.2">
      <c r="D1817"/>
      <c r="E1817" t="e">
        <f>VLOOKUP(Element_Concentrations!B1817,Sample_Data!B$2:I$69,7,FALSE)</f>
        <v>#N/A</v>
      </c>
      <c r="F1817" t="e">
        <f>VLOOKUP(Element_Concentrations!B1817, Sample_Data!B$2:I$69, 8, FALSE)</f>
        <v>#N/A</v>
      </c>
      <c r="G1817" t="e">
        <f t="shared" si="56"/>
        <v>#N/A</v>
      </c>
      <c r="H1817" t="e">
        <f t="shared" si="57"/>
        <v>#N/A</v>
      </c>
    </row>
    <row r="1818" spans="4:8" x14ac:dyDescent="0.2">
      <c r="D1818"/>
      <c r="E1818" t="e">
        <f>VLOOKUP(Element_Concentrations!B1818,Sample_Data!B$2:I$69,7,FALSE)</f>
        <v>#N/A</v>
      </c>
      <c r="F1818" t="e">
        <f>VLOOKUP(Element_Concentrations!B1818, Sample_Data!B$2:I$69, 8, FALSE)</f>
        <v>#N/A</v>
      </c>
      <c r="G1818" t="e">
        <f t="shared" si="56"/>
        <v>#N/A</v>
      </c>
      <c r="H1818" t="e">
        <f t="shared" si="57"/>
        <v>#N/A</v>
      </c>
    </row>
    <row r="1819" spans="4:8" x14ac:dyDescent="0.2">
      <c r="D1819"/>
      <c r="E1819" t="e">
        <f>VLOOKUP(Element_Concentrations!B1819,Sample_Data!B$2:I$69,7,FALSE)</f>
        <v>#N/A</v>
      </c>
      <c r="F1819" t="e">
        <f>VLOOKUP(Element_Concentrations!B1819, Sample_Data!B$2:I$69, 8, FALSE)</f>
        <v>#N/A</v>
      </c>
      <c r="G1819" t="e">
        <f t="shared" si="56"/>
        <v>#N/A</v>
      </c>
      <c r="H1819" t="e">
        <f t="shared" si="57"/>
        <v>#N/A</v>
      </c>
    </row>
    <row r="1820" spans="4:8" x14ac:dyDescent="0.2">
      <c r="D1820"/>
      <c r="E1820" t="e">
        <f>VLOOKUP(Element_Concentrations!B1820,Sample_Data!B$2:I$69,7,FALSE)</f>
        <v>#N/A</v>
      </c>
      <c r="F1820" t="e">
        <f>VLOOKUP(Element_Concentrations!B1820, Sample_Data!B$2:I$69, 8, FALSE)</f>
        <v>#N/A</v>
      </c>
      <c r="G1820" t="e">
        <f t="shared" si="56"/>
        <v>#N/A</v>
      </c>
      <c r="H1820" t="e">
        <f t="shared" si="57"/>
        <v>#N/A</v>
      </c>
    </row>
    <row r="1821" spans="4:8" x14ac:dyDescent="0.2">
      <c r="D1821"/>
      <c r="E1821" t="e">
        <f>VLOOKUP(Element_Concentrations!B1821,Sample_Data!B$2:I$69,7,FALSE)</f>
        <v>#N/A</v>
      </c>
      <c r="F1821" t="e">
        <f>VLOOKUP(Element_Concentrations!B1821, Sample_Data!B$2:I$69, 8, FALSE)</f>
        <v>#N/A</v>
      </c>
      <c r="G1821" t="e">
        <f t="shared" si="56"/>
        <v>#N/A</v>
      </c>
      <c r="H1821" t="e">
        <f t="shared" si="57"/>
        <v>#N/A</v>
      </c>
    </row>
    <row r="1822" spans="4:8" x14ac:dyDescent="0.2">
      <c r="D1822"/>
      <c r="E1822" t="e">
        <f>VLOOKUP(Element_Concentrations!B1822,Sample_Data!B$2:I$69,7,FALSE)</f>
        <v>#N/A</v>
      </c>
      <c r="F1822" t="e">
        <f>VLOOKUP(Element_Concentrations!B1822, Sample_Data!B$2:I$69, 8, FALSE)</f>
        <v>#N/A</v>
      </c>
      <c r="G1822" t="e">
        <f t="shared" si="56"/>
        <v>#N/A</v>
      </c>
      <c r="H1822" t="e">
        <f t="shared" si="57"/>
        <v>#N/A</v>
      </c>
    </row>
    <row r="1823" spans="4:8" x14ac:dyDescent="0.2">
      <c r="D1823"/>
      <c r="E1823" t="e">
        <f>VLOOKUP(Element_Concentrations!B1823,Sample_Data!B$2:I$69,7,FALSE)</f>
        <v>#N/A</v>
      </c>
      <c r="F1823" t="e">
        <f>VLOOKUP(Element_Concentrations!B1823, Sample_Data!B$2:I$69, 8, FALSE)</f>
        <v>#N/A</v>
      </c>
      <c r="G1823" t="e">
        <f t="shared" si="56"/>
        <v>#N/A</v>
      </c>
      <c r="H1823" t="e">
        <f t="shared" si="57"/>
        <v>#N/A</v>
      </c>
    </row>
    <row r="1824" spans="4:8" x14ac:dyDescent="0.2">
      <c r="D1824"/>
      <c r="E1824" t="e">
        <f>VLOOKUP(Element_Concentrations!B1824,Sample_Data!B$2:I$69,7,FALSE)</f>
        <v>#N/A</v>
      </c>
      <c r="F1824" t="e">
        <f>VLOOKUP(Element_Concentrations!B1824, Sample_Data!B$2:I$69, 8, FALSE)</f>
        <v>#N/A</v>
      </c>
      <c r="G1824" t="e">
        <f t="shared" si="56"/>
        <v>#N/A</v>
      </c>
      <c r="H1824" t="e">
        <f t="shared" si="57"/>
        <v>#N/A</v>
      </c>
    </row>
    <row r="1825" spans="4:8" x14ac:dyDescent="0.2">
      <c r="D1825"/>
      <c r="E1825" t="e">
        <f>VLOOKUP(Element_Concentrations!B1825,Sample_Data!B$2:I$69,7,FALSE)</f>
        <v>#N/A</v>
      </c>
      <c r="F1825" t="e">
        <f>VLOOKUP(Element_Concentrations!B1825, Sample_Data!B$2:I$69, 8, FALSE)</f>
        <v>#N/A</v>
      </c>
      <c r="G1825" t="e">
        <f t="shared" si="56"/>
        <v>#N/A</v>
      </c>
      <c r="H1825" t="e">
        <f t="shared" si="57"/>
        <v>#N/A</v>
      </c>
    </row>
    <row r="1826" spans="4:8" x14ac:dyDescent="0.2">
      <c r="D1826"/>
      <c r="E1826" t="e">
        <f>VLOOKUP(Element_Concentrations!B1826,Sample_Data!B$2:I$69,7,FALSE)</f>
        <v>#N/A</v>
      </c>
      <c r="F1826" t="e">
        <f>VLOOKUP(Element_Concentrations!B1826, Sample_Data!B$2:I$69, 8, FALSE)</f>
        <v>#N/A</v>
      </c>
      <c r="G1826" t="e">
        <f t="shared" si="56"/>
        <v>#N/A</v>
      </c>
      <c r="H1826" t="e">
        <f t="shared" si="57"/>
        <v>#N/A</v>
      </c>
    </row>
    <row r="1827" spans="4:8" x14ac:dyDescent="0.2">
      <c r="D1827"/>
      <c r="E1827" t="e">
        <f>VLOOKUP(Element_Concentrations!B1827,Sample_Data!B$2:I$69,7,FALSE)</f>
        <v>#N/A</v>
      </c>
      <c r="F1827" t="e">
        <f>VLOOKUP(Element_Concentrations!B1827, Sample_Data!B$2:I$69, 8, FALSE)</f>
        <v>#N/A</v>
      </c>
      <c r="G1827" t="e">
        <f t="shared" si="56"/>
        <v>#N/A</v>
      </c>
      <c r="H1827" t="e">
        <f t="shared" si="57"/>
        <v>#N/A</v>
      </c>
    </row>
    <row r="1828" spans="4:8" x14ac:dyDescent="0.2">
      <c r="D1828"/>
      <c r="E1828" t="e">
        <f>VLOOKUP(Element_Concentrations!B1828,Sample_Data!B$2:I$69,7,FALSE)</f>
        <v>#N/A</v>
      </c>
      <c r="F1828" t="e">
        <f>VLOOKUP(Element_Concentrations!B1828, Sample_Data!B$2:I$69, 8, FALSE)</f>
        <v>#N/A</v>
      </c>
      <c r="G1828" t="e">
        <f t="shared" si="56"/>
        <v>#N/A</v>
      </c>
      <c r="H1828" t="e">
        <f t="shared" si="57"/>
        <v>#N/A</v>
      </c>
    </row>
    <row r="1829" spans="4:8" x14ac:dyDescent="0.2">
      <c r="D1829"/>
      <c r="E1829" t="e">
        <f>VLOOKUP(Element_Concentrations!B1829,Sample_Data!B$2:I$69,7,FALSE)</f>
        <v>#N/A</v>
      </c>
      <c r="F1829" t="e">
        <f>VLOOKUP(Element_Concentrations!B1829, Sample_Data!B$2:I$69, 8, FALSE)</f>
        <v>#N/A</v>
      </c>
      <c r="G1829" t="e">
        <f t="shared" si="56"/>
        <v>#N/A</v>
      </c>
      <c r="H1829" t="e">
        <f t="shared" si="57"/>
        <v>#N/A</v>
      </c>
    </row>
    <row r="1830" spans="4:8" x14ac:dyDescent="0.2">
      <c r="D1830"/>
      <c r="E1830" t="e">
        <f>VLOOKUP(Element_Concentrations!B1830,Sample_Data!B$2:I$69,7,FALSE)</f>
        <v>#N/A</v>
      </c>
      <c r="F1830" t="e">
        <f>VLOOKUP(Element_Concentrations!B1830, Sample_Data!B$2:I$69, 8, FALSE)</f>
        <v>#N/A</v>
      </c>
      <c r="G1830" t="e">
        <f t="shared" si="56"/>
        <v>#N/A</v>
      </c>
      <c r="H1830" t="e">
        <f t="shared" si="57"/>
        <v>#N/A</v>
      </c>
    </row>
    <row r="1831" spans="4:8" x14ac:dyDescent="0.2">
      <c r="D1831"/>
      <c r="E1831" t="e">
        <f>VLOOKUP(Element_Concentrations!B1831,Sample_Data!B$2:I$69,7,FALSE)</f>
        <v>#N/A</v>
      </c>
      <c r="F1831" t="e">
        <f>VLOOKUP(Element_Concentrations!B1831, Sample_Data!B$2:I$69, 8, FALSE)</f>
        <v>#N/A</v>
      </c>
      <c r="G1831" t="e">
        <f t="shared" si="56"/>
        <v>#N/A</v>
      </c>
      <c r="H1831" t="e">
        <f t="shared" si="57"/>
        <v>#N/A</v>
      </c>
    </row>
    <row r="1832" spans="4:8" x14ac:dyDescent="0.2">
      <c r="D1832"/>
      <c r="E1832" t="e">
        <f>VLOOKUP(Element_Concentrations!B1832,Sample_Data!B$2:I$69,7,FALSE)</f>
        <v>#N/A</v>
      </c>
      <c r="F1832" t="e">
        <f>VLOOKUP(Element_Concentrations!B1832, Sample_Data!B$2:I$69, 8, FALSE)</f>
        <v>#N/A</v>
      </c>
      <c r="G1832" t="e">
        <f t="shared" si="56"/>
        <v>#N/A</v>
      </c>
      <c r="H1832" t="e">
        <f t="shared" si="57"/>
        <v>#N/A</v>
      </c>
    </row>
    <row r="1833" spans="4:8" x14ac:dyDescent="0.2">
      <c r="D1833"/>
      <c r="E1833" t="e">
        <f>VLOOKUP(Element_Concentrations!B1833,Sample_Data!B$2:I$69,7,FALSE)</f>
        <v>#N/A</v>
      </c>
      <c r="F1833" t="e">
        <f>VLOOKUP(Element_Concentrations!B1833, Sample_Data!B$2:I$69, 8, FALSE)</f>
        <v>#N/A</v>
      </c>
      <c r="G1833" t="e">
        <f t="shared" si="56"/>
        <v>#N/A</v>
      </c>
      <c r="H1833" t="e">
        <f t="shared" si="57"/>
        <v>#N/A</v>
      </c>
    </row>
    <row r="1834" spans="4:8" x14ac:dyDescent="0.2">
      <c r="D1834"/>
      <c r="E1834" t="e">
        <f>VLOOKUP(Element_Concentrations!B1834,Sample_Data!B$2:I$69,7,FALSE)</f>
        <v>#N/A</v>
      </c>
      <c r="F1834" t="e">
        <f>VLOOKUP(Element_Concentrations!B1834, Sample_Data!B$2:I$69, 8, FALSE)</f>
        <v>#N/A</v>
      </c>
      <c r="G1834" t="e">
        <f t="shared" si="56"/>
        <v>#N/A</v>
      </c>
      <c r="H1834" t="e">
        <f t="shared" si="57"/>
        <v>#N/A</v>
      </c>
    </row>
    <row r="1835" spans="4:8" x14ac:dyDescent="0.2">
      <c r="D1835"/>
      <c r="E1835" t="e">
        <f>VLOOKUP(Element_Concentrations!B1835,Sample_Data!B$2:I$69,7,FALSE)</f>
        <v>#N/A</v>
      </c>
      <c r="F1835" t="e">
        <f>VLOOKUP(Element_Concentrations!B1835, Sample_Data!B$2:I$69, 8, FALSE)</f>
        <v>#N/A</v>
      </c>
      <c r="G1835" t="e">
        <f t="shared" si="56"/>
        <v>#N/A</v>
      </c>
      <c r="H1835" t="e">
        <f t="shared" si="57"/>
        <v>#N/A</v>
      </c>
    </row>
    <row r="1836" spans="4:8" x14ac:dyDescent="0.2">
      <c r="D1836"/>
      <c r="E1836" t="e">
        <f>VLOOKUP(Element_Concentrations!B1836,Sample_Data!B$2:I$69,7,FALSE)</f>
        <v>#N/A</v>
      </c>
      <c r="F1836" t="e">
        <f>VLOOKUP(Element_Concentrations!B1836, Sample_Data!B$2:I$69, 8, FALSE)</f>
        <v>#N/A</v>
      </c>
      <c r="G1836" t="e">
        <f t="shared" si="56"/>
        <v>#N/A</v>
      </c>
      <c r="H1836" t="e">
        <f t="shared" si="57"/>
        <v>#N/A</v>
      </c>
    </row>
    <row r="1837" spans="4:8" x14ac:dyDescent="0.2">
      <c r="D1837"/>
      <c r="E1837" t="e">
        <f>VLOOKUP(Element_Concentrations!B1837,Sample_Data!B$2:I$69,7,FALSE)</f>
        <v>#N/A</v>
      </c>
      <c r="F1837" t="e">
        <f>VLOOKUP(Element_Concentrations!B1837, Sample_Data!B$2:I$69, 8, FALSE)</f>
        <v>#N/A</v>
      </c>
      <c r="G1837" t="e">
        <f t="shared" si="56"/>
        <v>#N/A</v>
      </c>
      <c r="H1837" t="e">
        <f t="shared" si="57"/>
        <v>#N/A</v>
      </c>
    </row>
    <row r="1838" spans="4:8" x14ac:dyDescent="0.2">
      <c r="D1838"/>
      <c r="E1838" t="e">
        <f>VLOOKUP(Element_Concentrations!B1838,Sample_Data!B$2:I$69,7,FALSE)</f>
        <v>#N/A</v>
      </c>
      <c r="F1838" t="e">
        <f>VLOOKUP(Element_Concentrations!B1838, Sample_Data!B$2:I$69, 8, FALSE)</f>
        <v>#N/A</v>
      </c>
      <c r="G1838" t="e">
        <f t="shared" si="56"/>
        <v>#N/A</v>
      </c>
      <c r="H1838" t="e">
        <f t="shared" si="57"/>
        <v>#N/A</v>
      </c>
    </row>
    <row r="1839" spans="4:8" x14ac:dyDescent="0.2">
      <c r="D1839"/>
      <c r="E1839" t="e">
        <f>VLOOKUP(Element_Concentrations!B1839,Sample_Data!B$2:I$69,7,FALSE)</f>
        <v>#N/A</v>
      </c>
      <c r="F1839" t="e">
        <f>VLOOKUP(Element_Concentrations!B1839, Sample_Data!B$2:I$69, 8, FALSE)</f>
        <v>#N/A</v>
      </c>
      <c r="G1839" t="e">
        <f t="shared" si="56"/>
        <v>#N/A</v>
      </c>
      <c r="H1839" t="e">
        <f t="shared" si="57"/>
        <v>#N/A</v>
      </c>
    </row>
    <row r="1840" spans="4:8" x14ac:dyDescent="0.2">
      <c r="D1840"/>
      <c r="E1840" t="e">
        <f>VLOOKUP(Element_Concentrations!B1840,Sample_Data!B$2:I$69,7,FALSE)</f>
        <v>#N/A</v>
      </c>
      <c r="F1840" t="e">
        <f>VLOOKUP(Element_Concentrations!B1840, Sample_Data!B$2:I$69, 8, FALSE)</f>
        <v>#N/A</v>
      </c>
      <c r="G1840" t="e">
        <f t="shared" si="56"/>
        <v>#N/A</v>
      </c>
      <c r="H1840" t="e">
        <f t="shared" si="57"/>
        <v>#N/A</v>
      </c>
    </row>
    <row r="1841" spans="4:8" x14ac:dyDescent="0.2">
      <c r="D1841"/>
      <c r="E1841" t="e">
        <f>VLOOKUP(Element_Concentrations!B1841,Sample_Data!B$2:I$69,7,FALSE)</f>
        <v>#N/A</v>
      </c>
      <c r="F1841" t="e">
        <f>VLOOKUP(Element_Concentrations!B1841, Sample_Data!B$2:I$69, 8, FALSE)</f>
        <v>#N/A</v>
      </c>
      <c r="G1841" t="e">
        <f t="shared" si="56"/>
        <v>#N/A</v>
      </c>
      <c r="H1841" t="e">
        <f t="shared" si="57"/>
        <v>#N/A</v>
      </c>
    </row>
    <row r="1842" spans="4:8" x14ac:dyDescent="0.2">
      <c r="D1842"/>
      <c r="E1842" t="e">
        <f>VLOOKUP(Element_Concentrations!B1842,Sample_Data!B$2:I$69,7,FALSE)</f>
        <v>#N/A</v>
      </c>
      <c r="F1842" t="e">
        <f>VLOOKUP(Element_Concentrations!B1842, Sample_Data!B$2:I$69, 8, FALSE)</f>
        <v>#N/A</v>
      </c>
      <c r="G1842" t="e">
        <f t="shared" si="56"/>
        <v>#N/A</v>
      </c>
      <c r="H1842" t="e">
        <f t="shared" si="57"/>
        <v>#N/A</v>
      </c>
    </row>
    <row r="1843" spans="4:8" x14ac:dyDescent="0.2">
      <c r="D1843"/>
      <c r="E1843" t="e">
        <f>VLOOKUP(Element_Concentrations!B1843,Sample_Data!B$2:I$69,7,FALSE)</f>
        <v>#N/A</v>
      </c>
      <c r="F1843" t="e">
        <f>VLOOKUP(Element_Concentrations!B1843, Sample_Data!B$2:I$69, 8, FALSE)</f>
        <v>#N/A</v>
      </c>
      <c r="G1843" t="e">
        <f t="shared" si="56"/>
        <v>#N/A</v>
      </c>
      <c r="H1843" t="e">
        <f t="shared" si="57"/>
        <v>#N/A</v>
      </c>
    </row>
    <row r="1844" spans="4:8" x14ac:dyDescent="0.2">
      <c r="D1844"/>
      <c r="E1844" t="e">
        <f>VLOOKUP(Element_Concentrations!B1844,Sample_Data!B$2:I$69,7,FALSE)</f>
        <v>#N/A</v>
      </c>
      <c r="F1844" t="e">
        <f>VLOOKUP(Element_Concentrations!B1844, Sample_Data!B$2:I$69, 8, FALSE)</f>
        <v>#N/A</v>
      </c>
      <c r="G1844" t="e">
        <f t="shared" si="56"/>
        <v>#N/A</v>
      </c>
      <c r="H1844" t="e">
        <f t="shared" si="57"/>
        <v>#N/A</v>
      </c>
    </row>
    <row r="1845" spans="4:8" x14ac:dyDescent="0.2">
      <c r="D1845"/>
      <c r="E1845" t="e">
        <f>VLOOKUP(Element_Concentrations!B1845,Sample_Data!B$2:I$69,7,FALSE)</f>
        <v>#N/A</v>
      </c>
      <c r="F1845" t="e">
        <f>VLOOKUP(Element_Concentrations!B1845, Sample_Data!B$2:I$69, 8, FALSE)</f>
        <v>#N/A</v>
      </c>
      <c r="G1845" t="e">
        <f t="shared" si="56"/>
        <v>#N/A</v>
      </c>
      <c r="H1845" t="e">
        <f t="shared" si="57"/>
        <v>#N/A</v>
      </c>
    </row>
    <row r="1846" spans="4:8" x14ac:dyDescent="0.2">
      <c r="D1846"/>
      <c r="E1846" t="e">
        <f>VLOOKUP(Element_Concentrations!B1846,Sample_Data!B$2:I$69,7,FALSE)</f>
        <v>#N/A</v>
      </c>
      <c r="F1846" t="e">
        <f>VLOOKUP(Element_Concentrations!B1846, Sample_Data!B$2:I$69, 8, FALSE)</f>
        <v>#N/A</v>
      </c>
      <c r="G1846" t="e">
        <f t="shared" si="56"/>
        <v>#N/A</v>
      </c>
      <c r="H1846" t="e">
        <f t="shared" si="57"/>
        <v>#N/A</v>
      </c>
    </row>
    <row r="1847" spans="4:8" x14ac:dyDescent="0.2">
      <c r="D1847"/>
      <c r="E1847" t="e">
        <f>VLOOKUP(Element_Concentrations!B1847,Sample_Data!B$2:I$69,7,FALSE)</f>
        <v>#N/A</v>
      </c>
      <c r="F1847" t="e">
        <f>VLOOKUP(Element_Concentrations!B1847, Sample_Data!B$2:I$69, 8, FALSE)</f>
        <v>#N/A</v>
      </c>
      <c r="G1847" t="e">
        <f t="shared" si="56"/>
        <v>#N/A</v>
      </c>
      <c r="H1847" t="e">
        <f t="shared" si="57"/>
        <v>#N/A</v>
      </c>
    </row>
    <row r="1848" spans="4:8" x14ac:dyDescent="0.2">
      <c r="D1848"/>
      <c r="E1848" t="e">
        <f>VLOOKUP(Element_Concentrations!B1848,Sample_Data!B$2:I$69,7,FALSE)</f>
        <v>#N/A</v>
      </c>
      <c r="F1848" t="e">
        <f>VLOOKUP(Element_Concentrations!B1848, Sample_Data!B$2:I$69, 8, FALSE)</f>
        <v>#N/A</v>
      </c>
      <c r="G1848" t="e">
        <f t="shared" si="56"/>
        <v>#N/A</v>
      </c>
      <c r="H1848" t="e">
        <f t="shared" si="57"/>
        <v>#N/A</v>
      </c>
    </row>
    <row r="1849" spans="4:8" x14ac:dyDescent="0.2">
      <c r="D1849"/>
      <c r="E1849" t="e">
        <f>VLOOKUP(Element_Concentrations!B1849,Sample_Data!B$2:I$69,7,FALSE)</f>
        <v>#N/A</v>
      </c>
      <c r="F1849" t="e">
        <f>VLOOKUP(Element_Concentrations!B1849, Sample_Data!B$2:I$69, 8, FALSE)</f>
        <v>#N/A</v>
      </c>
      <c r="G1849" t="e">
        <f t="shared" si="56"/>
        <v>#N/A</v>
      </c>
      <c r="H1849" t="e">
        <f t="shared" si="57"/>
        <v>#N/A</v>
      </c>
    </row>
    <row r="1850" spans="4:8" x14ac:dyDescent="0.2">
      <c r="D1850"/>
      <c r="E1850" t="e">
        <f>VLOOKUP(Element_Concentrations!B1850,Sample_Data!B$2:I$69,7,FALSE)</f>
        <v>#N/A</v>
      </c>
      <c r="F1850" t="e">
        <f>VLOOKUP(Element_Concentrations!B1850, Sample_Data!B$2:I$69, 8, FALSE)</f>
        <v>#N/A</v>
      </c>
      <c r="G1850" t="e">
        <f t="shared" si="56"/>
        <v>#N/A</v>
      </c>
      <c r="H1850" t="e">
        <f t="shared" si="57"/>
        <v>#N/A</v>
      </c>
    </row>
    <row r="1851" spans="4:8" x14ac:dyDescent="0.2">
      <c r="D1851"/>
      <c r="E1851" t="e">
        <f>VLOOKUP(Element_Concentrations!B1851,Sample_Data!B$2:I$69,7,FALSE)</f>
        <v>#N/A</v>
      </c>
      <c r="F1851" t="e">
        <f>VLOOKUP(Element_Concentrations!B1851, Sample_Data!B$2:I$69, 8, FALSE)</f>
        <v>#N/A</v>
      </c>
      <c r="G1851" t="e">
        <f t="shared" si="56"/>
        <v>#N/A</v>
      </c>
      <c r="H1851" t="e">
        <f t="shared" si="57"/>
        <v>#N/A</v>
      </c>
    </row>
    <row r="1852" spans="4:8" x14ac:dyDescent="0.2">
      <c r="D1852"/>
      <c r="E1852" t="e">
        <f>VLOOKUP(Element_Concentrations!B1852,Sample_Data!B$2:I$69,7,FALSE)</f>
        <v>#N/A</v>
      </c>
      <c r="F1852" t="e">
        <f>VLOOKUP(Element_Concentrations!B1852, Sample_Data!B$2:I$69, 8, FALSE)</f>
        <v>#N/A</v>
      </c>
      <c r="G1852" t="e">
        <f t="shared" si="56"/>
        <v>#N/A</v>
      </c>
      <c r="H1852" t="e">
        <f t="shared" si="57"/>
        <v>#N/A</v>
      </c>
    </row>
    <row r="1853" spans="4:8" x14ac:dyDescent="0.2">
      <c r="D1853"/>
      <c r="E1853" t="e">
        <f>VLOOKUP(Element_Concentrations!B1853,Sample_Data!B$2:I$69,7,FALSE)</f>
        <v>#N/A</v>
      </c>
      <c r="F1853" t="e">
        <f>VLOOKUP(Element_Concentrations!B1853, Sample_Data!B$2:I$69, 8, FALSE)</f>
        <v>#N/A</v>
      </c>
      <c r="G1853" t="e">
        <f t="shared" si="56"/>
        <v>#N/A</v>
      </c>
      <c r="H1853" t="e">
        <f t="shared" si="57"/>
        <v>#N/A</v>
      </c>
    </row>
    <row r="1854" spans="4:8" x14ac:dyDescent="0.2">
      <c r="D1854"/>
      <c r="E1854" t="e">
        <f>VLOOKUP(Element_Concentrations!B1854,Sample_Data!B$2:I$69,7,FALSE)</f>
        <v>#N/A</v>
      </c>
      <c r="F1854" t="e">
        <f>VLOOKUP(Element_Concentrations!B1854, Sample_Data!B$2:I$69, 8, FALSE)</f>
        <v>#N/A</v>
      </c>
      <c r="G1854" t="e">
        <f t="shared" si="56"/>
        <v>#N/A</v>
      </c>
      <c r="H1854" t="e">
        <f t="shared" si="57"/>
        <v>#N/A</v>
      </c>
    </row>
    <row r="1855" spans="4:8" x14ac:dyDescent="0.2">
      <c r="D1855"/>
      <c r="E1855" t="e">
        <f>VLOOKUP(Element_Concentrations!B1855,Sample_Data!B$2:I$69,7,FALSE)</f>
        <v>#N/A</v>
      </c>
      <c r="F1855" t="e">
        <f>VLOOKUP(Element_Concentrations!B1855, Sample_Data!B$2:I$69, 8, FALSE)</f>
        <v>#N/A</v>
      </c>
      <c r="G1855" t="e">
        <f t="shared" si="56"/>
        <v>#N/A</v>
      </c>
      <c r="H1855" t="e">
        <f t="shared" si="57"/>
        <v>#N/A</v>
      </c>
    </row>
    <row r="1856" spans="4:8" x14ac:dyDescent="0.2">
      <c r="D1856"/>
      <c r="E1856" t="e">
        <f>VLOOKUP(Element_Concentrations!B1856,Sample_Data!B$2:I$69,7,FALSE)</f>
        <v>#N/A</v>
      </c>
      <c r="F1856" t="e">
        <f>VLOOKUP(Element_Concentrations!B1856, Sample_Data!B$2:I$69, 8, FALSE)</f>
        <v>#N/A</v>
      </c>
      <c r="G1856" t="e">
        <f t="shared" si="56"/>
        <v>#N/A</v>
      </c>
      <c r="H1856" t="e">
        <f t="shared" si="57"/>
        <v>#N/A</v>
      </c>
    </row>
    <row r="1857" spans="4:8" x14ac:dyDescent="0.2">
      <c r="D1857"/>
      <c r="E1857" t="e">
        <f>VLOOKUP(Element_Concentrations!B1857,Sample_Data!B$2:I$69,7,FALSE)</f>
        <v>#N/A</v>
      </c>
      <c r="F1857" t="e">
        <f>VLOOKUP(Element_Concentrations!B1857, Sample_Data!B$2:I$69, 8, FALSE)</f>
        <v>#N/A</v>
      </c>
      <c r="G1857" t="e">
        <f t="shared" si="56"/>
        <v>#N/A</v>
      </c>
      <c r="H1857" t="e">
        <f t="shared" si="57"/>
        <v>#N/A</v>
      </c>
    </row>
    <row r="1858" spans="4:8" x14ac:dyDescent="0.2">
      <c r="D1858"/>
      <c r="E1858" t="e">
        <f>VLOOKUP(Element_Concentrations!B1858,Sample_Data!B$2:I$69,7,FALSE)</f>
        <v>#N/A</v>
      </c>
      <c r="F1858" t="e">
        <f>VLOOKUP(Element_Concentrations!B1858, Sample_Data!B$2:I$69, 8, FALSE)</f>
        <v>#N/A</v>
      </c>
      <c r="G1858" t="e">
        <f t="shared" ref="G1858:G1921" si="58">D1858*E1858</f>
        <v>#N/A</v>
      </c>
      <c r="H1858" t="e">
        <f t="shared" ref="H1858:H1921" si="59">G1858/F1858</f>
        <v>#N/A</v>
      </c>
    </row>
    <row r="1859" spans="4:8" x14ac:dyDescent="0.2">
      <c r="D1859"/>
      <c r="E1859" t="e">
        <f>VLOOKUP(Element_Concentrations!B1859,Sample_Data!B$2:I$69,7,FALSE)</f>
        <v>#N/A</v>
      </c>
      <c r="F1859" t="e">
        <f>VLOOKUP(Element_Concentrations!B1859, Sample_Data!B$2:I$69, 8, FALSE)</f>
        <v>#N/A</v>
      </c>
      <c r="G1859" t="e">
        <f t="shared" si="58"/>
        <v>#N/A</v>
      </c>
      <c r="H1859" t="e">
        <f t="shared" si="59"/>
        <v>#N/A</v>
      </c>
    </row>
    <row r="1860" spans="4:8" x14ac:dyDescent="0.2">
      <c r="D1860"/>
      <c r="E1860" t="e">
        <f>VLOOKUP(Element_Concentrations!B1860,Sample_Data!B$2:I$69,7,FALSE)</f>
        <v>#N/A</v>
      </c>
      <c r="F1860" t="e">
        <f>VLOOKUP(Element_Concentrations!B1860, Sample_Data!B$2:I$69, 8, FALSE)</f>
        <v>#N/A</v>
      </c>
      <c r="G1860" t="e">
        <f t="shared" si="58"/>
        <v>#N/A</v>
      </c>
      <c r="H1860" t="e">
        <f t="shared" si="59"/>
        <v>#N/A</v>
      </c>
    </row>
    <row r="1861" spans="4:8" x14ac:dyDescent="0.2">
      <c r="D1861"/>
      <c r="E1861" t="e">
        <f>VLOOKUP(Element_Concentrations!B1861,Sample_Data!B$2:I$69,7,FALSE)</f>
        <v>#N/A</v>
      </c>
      <c r="F1861" t="e">
        <f>VLOOKUP(Element_Concentrations!B1861, Sample_Data!B$2:I$69, 8, FALSE)</f>
        <v>#N/A</v>
      </c>
      <c r="G1861" t="e">
        <f t="shared" si="58"/>
        <v>#N/A</v>
      </c>
      <c r="H1861" t="e">
        <f t="shared" si="59"/>
        <v>#N/A</v>
      </c>
    </row>
    <row r="1862" spans="4:8" x14ac:dyDescent="0.2">
      <c r="D1862"/>
      <c r="E1862" t="e">
        <f>VLOOKUP(Element_Concentrations!B1862,Sample_Data!B$2:I$69,7,FALSE)</f>
        <v>#N/A</v>
      </c>
      <c r="F1862" t="e">
        <f>VLOOKUP(Element_Concentrations!B1862, Sample_Data!B$2:I$69, 8, FALSE)</f>
        <v>#N/A</v>
      </c>
      <c r="G1862" t="e">
        <f t="shared" si="58"/>
        <v>#N/A</v>
      </c>
      <c r="H1862" t="e">
        <f t="shared" si="59"/>
        <v>#N/A</v>
      </c>
    </row>
    <row r="1863" spans="4:8" x14ac:dyDescent="0.2">
      <c r="D1863"/>
      <c r="E1863" t="e">
        <f>VLOOKUP(Element_Concentrations!B1863,Sample_Data!B$2:I$69,7,FALSE)</f>
        <v>#N/A</v>
      </c>
      <c r="F1863" t="e">
        <f>VLOOKUP(Element_Concentrations!B1863, Sample_Data!B$2:I$69, 8, FALSE)</f>
        <v>#N/A</v>
      </c>
      <c r="G1863" t="e">
        <f t="shared" si="58"/>
        <v>#N/A</v>
      </c>
      <c r="H1863" t="e">
        <f t="shared" si="59"/>
        <v>#N/A</v>
      </c>
    </row>
    <row r="1864" spans="4:8" x14ac:dyDescent="0.2">
      <c r="D1864"/>
      <c r="E1864" t="e">
        <f>VLOOKUP(Element_Concentrations!B1864,Sample_Data!B$2:I$69,7,FALSE)</f>
        <v>#N/A</v>
      </c>
      <c r="F1864" t="e">
        <f>VLOOKUP(Element_Concentrations!B1864, Sample_Data!B$2:I$69, 8, FALSE)</f>
        <v>#N/A</v>
      </c>
      <c r="G1864" t="e">
        <f t="shared" si="58"/>
        <v>#N/A</v>
      </c>
      <c r="H1864" t="e">
        <f t="shared" si="59"/>
        <v>#N/A</v>
      </c>
    </row>
    <row r="1865" spans="4:8" x14ac:dyDescent="0.2">
      <c r="D1865"/>
      <c r="E1865" t="e">
        <f>VLOOKUP(Element_Concentrations!B1865,Sample_Data!B$2:I$69,7,FALSE)</f>
        <v>#N/A</v>
      </c>
      <c r="F1865" t="e">
        <f>VLOOKUP(Element_Concentrations!B1865, Sample_Data!B$2:I$69, 8, FALSE)</f>
        <v>#N/A</v>
      </c>
      <c r="G1865" t="e">
        <f t="shared" si="58"/>
        <v>#N/A</v>
      </c>
      <c r="H1865" t="e">
        <f t="shared" si="59"/>
        <v>#N/A</v>
      </c>
    </row>
    <row r="1866" spans="4:8" x14ac:dyDescent="0.2">
      <c r="D1866"/>
      <c r="E1866" t="e">
        <f>VLOOKUP(Element_Concentrations!B1866,Sample_Data!B$2:I$69,7,FALSE)</f>
        <v>#N/A</v>
      </c>
      <c r="F1866" t="e">
        <f>VLOOKUP(Element_Concentrations!B1866, Sample_Data!B$2:I$69, 8, FALSE)</f>
        <v>#N/A</v>
      </c>
      <c r="G1866" t="e">
        <f t="shared" si="58"/>
        <v>#N/A</v>
      </c>
      <c r="H1866" t="e">
        <f t="shared" si="59"/>
        <v>#N/A</v>
      </c>
    </row>
    <row r="1867" spans="4:8" x14ac:dyDescent="0.2">
      <c r="D1867"/>
      <c r="E1867" t="e">
        <f>VLOOKUP(Element_Concentrations!B1867,Sample_Data!B$2:I$69,7,FALSE)</f>
        <v>#N/A</v>
      </c>
      <c r="F1867" t="e">
        <f>VLOOKUP(Element_Concentrations!B1867, Sample_Data!B$2:I$69, 8, FALSE)</f>
        <v>#N/A</v>
      </c>
      <c r="G1867" t="e">
        <f t="shared" si="58"/>
        <v>#N/A</v>
      </c>
      <c r="H1867" t="e">
        <f t="shared" si="59"/>
        <v>#N/A</v>
      </c>
    </row>
    <row r="1868" spans="4:8" x14ac:dyDescent="0.2">
      <c r="D1868"/>
      <c r="E1868" t="e">
        <f>VLOOKUP(Element_Concentrations!B1868,Sample_Data!B$2:I$69,7,FALSE)</f>
        <v>#N/A</v>
      </c>
      <c r="F1868" t="e">
        <f>VLOOKUP(Element_Concentrations!B1868, Sample_Data!B$2:I$69, 8, FALSE)</f>
        <v>#N/A</v>
      </c>
      <c r="G1868" t="e">
        <f t="shared" si="58"/>
        <v>#N/A</v>
      </c>
      <c r="H1868" t="e">
        <f t="shared" si="59"/>
        <v>#N/A</v>
      </c>
    </row>
    <row r="1869" spans="4:8" x14ac:dyDescent="0.2">
      <c r="D1869"/>
      <c r="E1869" t="e">
        <f>VLOOKUP(Element_Concentrations!B1869,Sample_Data!B$2:I$69,7,FALSE)</f>
        <v>#N/A</v>
      </c>
      <c r="F1869" t="e">
        <f>VLOOKUP(Element_Concentrations!B1869, Sample_Data!B$2:I$69, 8, FALSE)</f>
        <v>#N/A</v>
      </c>
      <c r="G1869" t="e">
        <f t="shared" si="58"/>
        <v>#N/A</v>
      </c>
      <c r="H1869" t="e">
        <f t="shared" si="59"/>
        <v>#N/A</v>
      </c>
    </row>
    <row r="1870" spans="4:8" x14ac:dyDescent="0.2">
      <c r="D1870"/>
      <c r="E1870" t="e">
        <f>VLOOKUP(Element_Concentrations!B1870,Sample_Data!B$2:I$69,7,FALSE)</f>
        <v>#N/A</v>
      </c>
      <c r="F1870" t="e">
        <f>VLOOKUP(Element_Concentrations!B1870, Sample_Data!B$2:I$69, 8, FALSE)</f>
        <v>#N/A</v>
      </c>
      <c r="G1870" t="e">
        <f t="shared" si="58"/>
        <v>#N/A</v>
      </c>
      <c r="H1870" t="e">
        <f t="shared" si="59"/>
        <v>#N/A</v>
      </c>
    </row>
    <row r="1871" spans="4:8" x14ac:dyDescent="0.2">
      <c r="D1871"/>
      <c r="E1871" t="e">
        <f>VLOOKUP(Element_Concentrations!B1871,Sample_Data!B$2:I$69,7,FALSE)</f>
        <v>#N/A</v>
      </c>
      <c r="F1871" t="e">
        <f>VLOOKUP(Element_Concentrations!B1871, Sample_Data!B$2:I$69, 8, FALSE)</f>
        <v>#N/A</v>
      </c>
      <c r="G1871" t="e">
        <f t="shared" si="58"/>
        <v>#N/A</v>
      </c>
      <c r="H1871" t="e">
        <f t="shared" si="59"/>
        <v>#N/A</v>
      </c>
    </row>
    <row r="1872" spans="4:8" x14ac:dyDescent="0.2">
      <c r="D1872"/>
      <c r="E1872" t="e">
        <f>VLOOKUP(Element_Concentrations!B1872,Sample_Data!B$2:I$69,7,FALSE)</f>
        <v>#N/A</v>
      </c>
      <c r="F1872" t="e">
        <f>VLOOKUP(Element_Concentrations!B1872, Sample_Data!B$2:I$69, 8, FALSE)</f>
        <v>#N/A</v>
      </c>
      <c r="G1872" t="e">
        <f t="shared" si="58"/>
        <v>#N/A</v>
      </c>
      <c r="H1872" t="e">
        <f t="shared" si="59"/>
        <v>#N/A</v>
      </c>
    </row>
    <row r="1873" spans="4:8" x14ac:dyDescent="0.2">
      <c r="D1873"/>
      <c r="E1873" t="e">
        <f>VLOOKUP(Element_Concentrations!B1873,Sample_Data!B$2:I$69,7,FALSE)</f>
        <v>#N/A</v>
      </c>
      <c r="F1873" t="e">
        <f>VLOOKUP(Element_Concentrations!B1873, Sample_Data!B$2:I$69, 8, FALSE)</f>
        <v>#N/A</v>
      </c>
      <c r="G1873" t="e">
        <f t="shared" si="58"/>
        <v>#N/A</v>
      </c>
      <c r="H1873" t="e">
        <f t="shared" si="59"/>
        <v>#N/A</v>
      </c>
    </row>
    <row r="1874" spans="4:8" x14ac:dyDescent="0.2">
      <c r="D1874"/>
      <c r="E1874" t="e">
        <f>VLOOKUP(Element_Concentrations!B1874,Sample_Data!B$2:I$69,7,FALSE)</f>
        <v>#N/A</v>
      </c>
      <c r="F1874" t="e">
        <f>VLOOKUP(Element_Concentrations!B1874, Sample_Data!B$2:I$69, 8, FALSE)</f>
        <v>#N/A</v>
      </c>
      <c r="G1874" t="e">
        <f t="shared" si="58"/>
        <v>#N/A</v>
      </c>
      <c r="H1874" t="e">
        <f t="shared" si="59"/>
        <v>#N/A</v>
      </c>
    </row>
    <row r="1875" spans="4:8" x14ac:dyDescent="0.2">
      <c r="D1875"/>
      <c r="E1875" t="e">
        <f>VLOOKUP(Element_Concentrations!B1875,Sample_Data!B$2:I$69,7,FALSE)</f>
        <v>#N/A</v>
      </c>
      <c r="F1875" t="e">
        <f>VLOOKUP(Element_Concentrations!B1875, Sample_Data!B$2:I$69, 8, FALSE)</f>
        <v>#N/A</v>
      </c>
      <c r="G1875" t="e">
        <f t="shared" si="58"/>
        <v>#N/A</v>
      </c>
      <c r="H1875" t="e">
        <f t="shared" si="59"/>
        <v>#N/A</v>
      </c>
    </row>
    <row r="1876" spans="4:8" x14ac:dyDescent="0.2">
      <c r="D1876"/>
      <c r="E1876" t="e">
        <f>VLOOKUP(Element_Concentrations!B1876,Sample_Data!B$2:I$69,7,FALSE)</f>
        <v>#N/A</v>
      </c>
      <c r="F1876" t="e">
        <f>VLOOKUP(Element_Concentrations!B1876, Sample_Data!B$2:I$69, 8, FALSE)</f>
        <v>#N/A</v>
      </c>
      <c r="G1876" t="e">
        <f t="shared" si="58"/>
        <v>#N/A</v>
      </c>
      <c r="H1876" t="e">
        <f t="shared" si="59"/>
        <v>#N/A</v>
      </c>
    </row>
    <row r="1877" spans="4:8" x14ac:dyDescent="0.2">
      <c r="D1877"/>
      <c r="E1877" t="e">
        <f>VLOOKUP(Element_Concentrations!B1877,Sample_Data!B$2:I$69,7,FALSE)</f>
        <v>#N/A</v>
      </c>
      <c r="F1877" t="e">
        <f>VLOOKUP(Element_Concentrations!B1877, Sample_Data!B$2:I$69, 8, FALSE)</f>
        <v>#N/A</v>
      </c>
      <c r="G1877" t="e">
        <f t="shared" si="58"/>
        <v>#N/A</v>
      </c>
      <c r="H1877" t="e">
        <f t="shared" si="59"/>
        <v>#N/A</v>
      </c>
    </row>
    <row r="1878" spans="4:8" x14ac:dyDescent="0.2">
      <c r="D1878"/>
      <c r="E1878" t="e">
        <f>VLOOKUP(Element_Concentrations!B1878,Sample_Data!B$2:I$69,7,FALSE)</f>
        <v>#N/A</v>
      </c>
      <c r="F1878" t="e">
        <f>VLOOKUP(Element_Concentrations!B1878, Sample_Data!B$2:I$69, 8, FALSE)</f>
        <v>#N/A</v>
      </c>
      <c r="G1878" t="e">
        <f t="shared" si="58"/>
        <v>#N/A</v>
      </c>
      <c r="H1878" t="e">
        <f t="shared" si="59"/>
        <v>#N/A</v>
      </c>
    </row>
    <row r="1879" spans="4:8" x14ac:dyDescent="0.2">
      <c r="D1879"/>
      <c r="E1879" t="e">
        <f>VLOOKUP(Element_Concentrations!B1879,Sample_Data!B$2:I$69,7,FALSE)</f>
        <v>#N/A</v>
      </c>
      <c r="F1879" t="e">
        <f>VLOOKUP(Element_Concentrations!B1879, Sample_Data!B$2:I$69, 8, FALSE)</f>
        <v>#N/A</v>
      </c>
      <c r="G1879" t="e">
        <f t="shared" si="58"/>
        <v>#N/A</v>
      </c>
      <c r="H1879" t="e">
        <f t="shared" si="59"/>
        <v>#N/A</v>
      </c>
    </row>
    <row r="1880" spans="4:8" x14ac:dyDescent="0.2">
      <c r="D1880"/>
      <c r="E1880" t="e">
        <f>VLOOKUP(Element_Concentrations!B1880,Sample_Data!B$2:I$69,7,FALSE)</f>
        <v>#N/A</v>
      </c>
      <c r="F1880" t="e">
        <f>VLOOKUP(Element_Concentrations!B1880, Sample_Data!B$2:I$69, 8, FALSE)</f>
        <v>#N/A</v>
      </c>
      <c r="G1880" t="e">
        <f t="shared" si="58"/>
        <v>#N/A</v>
      </c>
      <c r="H1880" t="e">
        <f t="shared" si="59"/>
        <v>#N/A</v>
      </c>
    </row>
    <row r="1881" spans="4:8" x14ac:dyDescent="0.2">
      <c r="D1881"/>
      <c r="E1881" t="e">
        <f>VLOOKUP(Element_Concentrations!B1881,Sample_Data!B$2:I$69,7,FALSE)</f>
        <v>#N/A</v>
      </c>
      <c r="F1881" t="e">
        <f>VLOOKUP(Element_Concentrations!B1881, Sample_Data!B$2:I$69, 8, FALSE)</f>
        <v>#N/A</v>
      </c>
      <c r="G1881" t="e">
        <f t="shared" si="58"/>
        <v>#N/A</v>
      </c>
      <c r="H1881" t="e">
        <f t="shared" si="59"/>
        <v>#N/A</v>
      </c>
    </row>
    <row r="1882" spans="4:8" x14ac:dyDescent="0.2">
      <c r="D1882"/>
      <c r="E1882" t="e">
        <f>VLOOKUP(Element_Concentrations!B1882,Sample_Data!B$2:I$69,7,FALSE)</f>
        <v>#N/A</v>
      </c>
      <c r="F1882" t="e">
        <f>VLOOKUP(Element_Concentrations!B1882, Sample_Data!B$2:I$69, 8, FALSE)</f>
        <v>#N/A</v>
      </c>
      <c r="G1882" t="e">
        <f t="shared" si="58"/>
        <v>#N/A</v>
      </c>
      <c r="H1882" t="e">
        <f t="shared" si="59"/>
        <v>#N/A</v>
      </c>
    </row>
    <row r="1883" spans="4:8" x14ac:dyDescent="0.2">
      <c r="D1883"/>
      <c r="E1883" t="e">
        <f>VLOOKUP(Element_Concentrations!B1883,Sample_Data!B$2:I$69,7,FALSE)</f>
        <v>#N/A</v>
      </c>
      <c r="F1883" t="e">
        <f>VLOOKUP(Element_Concentrations!B1883, Sample_Data!B$2:I$69, 8, FALSE)</f>
        <v>#N/A</v>
      </c>
      <c r="G1883" t="e">
        <f t="shared" si="58"/>
        <v>#N/A</v>
      </c>
      <c r="H1883" t="e">
        <f t="shared" si="59"/>
        <v>#N/A</v>
      </c>
    </row>
    <row r="1884" spans="4:8" x14ac:dyDescent="0.2">
      <c r="D1884"/>
      <c r="E1884" t="e">
        <f>VLOOKUP(Element_Concentrations!B1884,Sample_Data!B$2:I$69,7,FALSE)</f>
        <v>#N/A</v>
      </c>
      <c r="F1884" t="e">
        <f>VLOOKUP(Element_Concentrations!B1884, Sample_Data!B$2:I$69, 8, FALSE)</f>
        <v>#N/A</v>
      </c>
      <c r="G1884" t="e">
        <f t="shared" si="58"/>
        <v>#N/A</v>
      </c>
      <c r="H1884" t="e">
        <f t="shared" si="59"/>
        <v>#N/A</v>
      </c>
    </row>
    <row r="1885" spans="4:8" x14ac:dyDescent="0.2">
      <c r="D1885"/>
      <c r="E1885" t="e">
        <f>VLOOKUP(Element_Concentrations!B1885,Sample_Data!B$2:I$69,7,FALSE)</f>
        <v>#N/A</v>
      </c>
      <c r="F1885" t="e">
        <f>VLOOKUP(Element_Concentrations!B1885, Sample_Data!B$2:I$69, 8, FALSE)</f>
        <v>#N/A</v>
      </c>
      <c r="G1885" t="e">
        <f t="shared" si="58"/>
        <v>#N/A</v>
      </c>
      <c r="H1885" t="e">
        <f t="shared" si="59"/>
        <v>#N/A</v>
      </c>
    </row>
    <row r="1886" spans="4:8" x14ac:dyDescent="0.2">
      <c r="D1886"/>
      <c r="E1886" t="e">
        <f>VLOOKUP(Element_Concentrations!B1886,Sample_Data!B$2:I$69,7,FALSE)</f>
        <v>#N/A</v>
      </c>
      <c r="F1886" t="e">
        <f>VLOOKUP(Element_Concentrations!B1886, Sample_Data!B$2:I$69, 8, FALSE)</f>
        <v>#N/A</v>
      </c>
      <c r="G1886" t="e">
        <f t="shared" si="58"/>
        <v>#N/A</v>
      </c>
      <c r="H1886" t="e">
        <f t="shared" si="59"/>
        <v>#N/A</v>
      </c>
    </row>
    <row r="1887" spans="4:8" x14ac:dyDescent="0.2">
      <c r="D1887"/>
      <c r="E1887" t="e">
        <f>VLOOKUP(Element_Concentrations!B1887,Sample_Data!B$2:I$69,7,FALSE)</f>
        <v>#N/A</v>
      </c>
      <c r="F1887" t="e">
        <f>VLOOKUP(Element_Concentrations!B1887, Sample_Data!B$2:I$69, 8, FALSE)</f>
        <v>#N/A</v>
      </c>
      <c r="G1887" t="e">
        <f t="shared" si="58"/>
        <v>#N/A</v>
      </c>
      <c r="H1887" t="e">
        <f t="shared" si="59"/>
        <v>#N/A</v>
      </c>
    </row>
    <row r="1888" spans="4:8" x14ac:dyDescent="0.2">
      <c r="D1888"/>
      <c r="E1888" t="e">
        <f>VLOOKUP(Element_Concentrations!B1888,Sample_Data!B$2:I$69,7,FALSE)</f>
        <v>#N/A</v>
      </c>
      <c r="F1888" t="e">
        <f>VLOOKUP(Element_Concentrations!B1888, Sample_Data!B$2:I$69, 8, FALSE)</f>
        <v>#N/A</v>
      </c>
      <c r="G1888" t="e">
        <f t="shared" si="58"/>
        <v>#N/A</v>
      </c>
      <c r="H1888" t="e">
        <f t="shared" si="59"/>
        <v>#N/A</v>
      </c>
    </row>
    <row r="1889" spans="4:8" x14ac:dyDescent="0.2">
      <c r="D1889"/>
      <c r="E1889" t="e">
        <f>VLOOKUP(Element_Concentrations!B1889,Sample_Data!B$2:I$69,7,FALSE)</f>
        <v>#N/A</v>
      </c>
      <c r="F1889" t="e">
        <f>VLOOKUP(Element_Concentrations!B1889, Sample_Data!B$2:I$69, 8, FALSE)</f>
        <v>#N/A</v>
      </c>
      <c r="G1889" t="e">
        <f t="shared" si="58"/>
        <v>#N/A</v>
      </c>
      <c r="H1889" t="e">
        <f t="shared" si="59"/>
        <v>#N/A</v>
      </c>
    </row>
    <row r="1890" spans="4:8" x14ac:dyDescent="0.2">
      <c r="D1890"/>
      <c r="E1890" t="e">
        <f>VLOOKUP(Element_Concentrations!B1890,Sample_Data!B$2:I$69,7,FALSE)</f>
        <v>#N/A</v>
      </c>
      <c r="F1890" t="e">
        <f>VLOOKUP(Element_Concentrations!B1890, Sample_Data!B$2:I$69, 8, FALSE)</f>
        <v>#N/A</v>
      </c>
      <c r="G1890" t="e">
        <f t="shared" si="58"/>
        <v>#N/A</v>
      </c>
      <c r="H1890" t="e">
        <f t="shared" si="59"/>
        <v>#N/A</v>
      </c>
    </row>
    <row r="1891" spans="4:8" x14ac:dyDescent="0.2">
      <c r="D1891"/>
      <c r="E1891" t="e">
        <f>VLOOKUP(Element_Concentrations!B1891,Sample_Data!B$2:I$69,7,FALSE)</f>
        <v>#N/A</v>
      </c>
      <c r="F1891" t="e">
        <f>VLOOKUP(Element_Concentrations!B1891, Sample_Data!B$2:I$69, 8, FALSE)</f>
        <v>#N/A</v>
      </c>
      <c r="G1891" t="e">
        <f t="shared" si="58"/>
        <v>#N/A</v>
      </c>
      <c r="H1891" t="e">
        <f t="shared" si="59"/>
        <v>#N/A</v>
      </c>
    </row>
    <row r="1892" spans="4:8" x14ac:dyDescent="0.2">
      <c r="D1892"/>
      <c r="E1892" t="e">
        <f>VLOOKUP(Element_Concentrations!B1892,Sample_Data!B$2:I$69,7,FALSE)</f>
        <v>#N/A</v>
      </c>
      <c r="F1892" t="e">
        <f>VLOOKUP(Element_Concentrations!B1892, Sample_Data!B$2:I$69, 8, FALSE)</f>
        <v>#N/A</v>
      </c>
      <c r="G1892" t="e">
        <f t="shared" si="58"/>
        <v>#N/A</v>
      </c>
      <c r="H1892" t="e">
        <f t="shared" si="59"/>
        <v>#N/A</v>
      </c>
    </row>
    <row r="1893" spans="4:8" x14ac:dyDescent="0.2">
      <c r="D1893"/>
      <c r="E1893" t="e">
        <f>VLOOKUP(Element_Concentrations!B1893,Sample_Data!B$2:I$69,7,FALSE)</f>
        <v>#N/A</v>
      </c>
      <c r="F1893" t="e">
        <f>VLOOKUP(Element_Concentrations!B1893, Sample_Data!B$2:I$69, 8, FALSE)</f>
        <v>#N/A</v>
      </c>
      <c r="G1893" t="e">
        <f t="shared" si="58"/>
        <v>#N/A</v>
      </c>
      <c r="H1893" t="e">
        <f t="shared" si="59"/>
        <v>#N/A</v>
      </c>
    </row>
    <row r="1894" spans="4:8" x14ac:dyDescent="0.2">
      <c r="D1894"/>
      <c r="E1894" t="e">
        <f>VLOOKUP(Element_Concentrations!B1894,Sample_Data!B$2:I$69,7,FALSE)</f>
        <v>#N/A</v>
      </c>
      <c r="F1894" t="e">
        <f>VLOOKUP(Element_Concentrations!B1894, Sample_Data!B$2:I$69, 8, FALSE)</f>
        <v>#N/A</v>
      </c>
      <c r="G1894" t="e">
        <f t="shared" si="58"/>
        <v>#N/A</v>
      </c>
      <c r="H1894" t="e">
        <f t="shared" si="59"/>
        <v>#N/A</v>
      </c>
    </row>
    <row r="1895" spans="4:8" x14ac:dyDescent="0.2">
      <c r="D1895"/>
      <c r="E1895" t="e">
        <f>VLOOKUP(Element_Concentrations!B1895,Sample_Data!B$2:I$69,7,FALSE)</f>
        <v>#N/A</v>
      </c>
      <c r="F1895" t="e">
        <f>VLOOKUP(Element_Concentrations!B1895, Sample_Data!B$2:I$69, 8, FALSE)</f>
        <v>#N/A</v>
      </c>
      <c r="G1895" t="e">
        <f t="shared" si="58"/>
        <v>#N/A</v>
      </c>
      <c r="H1895" t="e">
        <f t="shared" si="59"/>
        <v>#N/A</v>
      </c>
    </row>
    <row r="1896" spans="4:8" x14ac:dyDescent="0.2">
      <c r="D1896"/>
      <c r="E1896" t="e">
        <f>VLOOKUP(Element_Concentrations!B1896,Sample_Data!B$2:I$69,7,FALSE)</f>
        <v>#N/A</v>
      </c>
      <c r="F1896" t="e">
        <f>VLOOKUP(Element_Concentrations!B1896, Sample_Data!B$2:I$69, 8, FALSE)</f>
        <v>#N/A</v>
      </c>
      <c r="G1896" t="e">
        <f t="shared" si="58"/>
        <v>#N/A</v>
      </c>
      <c r="H1896" t="e">
        <f t="shared" si="59"/>
        <v>#N/A</v>
      </c>
    </row>
    <row r="1897" spans="4:8" x14ac:dyDescent="0.2">
      <c r="D1897"/>
      <c r="E1897" t="e">
        <f>VLOOKUP(Element_Concentrations!B1897,Sample_Data!B$2:I$69,7,FALSE)</f>
        <v>#N/A</v>
      </c>
      <c r="F1897" t="e">
        <f>VLOOKUP(Element_Concentrations!B1897, Sample_Data!B$2:I$69, 8, FALSE)</f>
        <v>#N/A</v>
      </c>
      <c r="G1897" t="e">
        <f t="shared" si="58"/>
        <v>#N/A</v>
      </c>
      <c r="H1897" t="e">
        <f t="shared" si="59"/>
        <v>#N/A</v>
      </c>
    </row>
    <row r="1898" spans="4:8" x14ac:dyDescent="0.2">
      <c r="D1898"/>
      <c r="E1898" t="e">
        <f>VLOOKUP(Element_Concentrations!B1898,Sample_Data!B$2:I$69,7,FALSE)</f>
        <v>#N/A</v>
      </c>
      <c r="F1898" t="e">
        <f>VLOOKUP(Element_Concentrations!B1898, Sample_Data!B$2:I$69, 8, FALSE)</f>
        <v>#N/A</v>
      </c>
      <c r="G1898" t="e">
        <f t="shared" si="58"/>
        <v>#N/A</v>
      </c>
      <c r="H1898" t="e">
        <f t="shared" si="59"/>
        <v>#N/A</v>
      </c>
    </row>
    <row r="1899" spans="4:8" x14ac:dyDescent="0.2">
      <c r="D1899"/>
      <c r="E1899" t="e">
        <f>VLOOKUP(Element_Concentrations!B1899,Sample_Data!B$2:I$69,7,FALSE)</f>
        <v>#N/A</v>
      </c>
      <c r="F1899" t="e">
        <f>VLOOKUP(Element_Concentrations!B1899, Sample_Data!B$2:I$69, 8, FALSE)</f>
        <v>#N/A</v>
      </c>
      <c r="G1899" t="e">
        <f t="shared" si="58"/>
        <v>#N/A</v>
      </c>
      <c r="H1899" t="e">
        <f t="shared" si="59"/>
        <v>#N/A</v>
      </c>
    </row>
    <row r="1900" spans="4:8" x14ac:dyDescent="0.2">
      <c r="D1900"/>
      <c r="E1900" t="e">
        <f>VLOOKUP(Element_Concentrations!B1900,Sample_Data!B$2:I$69,7,FALSE)</f>
        <v>#N/A</v>
      </c>
      <c r="F1900" t="e">
        <f>VLOOKUP(Element_Concentrations!B1900, Sample_Data!B$2:I$69, 8, FALSE)</f>
        <v>#N/A</v>
      </c>
      <c r="G1900" t="e">
        <f t="shared" si="58"/>
        <v>#N/A</v>
      </c>
      <c r="H1900" t="e">
        <f t="shared" si="59"/>
        <v>#N/A</v>
      </c>
    </row>
    <row r="1901" spans="4:8" x14ac:dyDescent="0.2">
      <c r="D1901"/>
      <c r="E1901" t="e">
        <f>VLOOKUP(Element_Concentrations!B1901,Sample_Data!B$2:I$69,7,FALSE)</f>
        <v>#N/A</v>
      </c>
      <c r="F1901" t="e">
        <f>VLOOKUP(Element_Concentrations!B1901, Sample_Data!B$2:I$69, 8, FALSE)</f>
        <v>#N/A</v>
      </c>
      <c r="G1901" t="e">
        <f t="shared" si="58"/>
        <v>#N/A</v>
      </c>
      <c r="H1901" t="e">
        <f t="shared" si="59"/>
        <v>#N/A</v>
      </c>
    </row>
    <row r="1902" spans="4:8" x14ac:dyDescent="0.2">
      <c r="D1902"/>
      <c r="E1902" t="e">
        <f>VLOOKUP(Element_Concentrations!B1902,Sample_Data!B$2:I$69,7,FALSE)</f>
        <v>#N/A</v>
      </c>
      <c r="F1902" t="e">
        <f>VLOOKUP(Element_Concentrations!B1902, Sample_Data!B$2:I$69, 8, FALSE)</f>
        <v>#N/A</v>
      </c>
      <c r="G1902" t="e">
        <f t="shared" si="58"/>
        <v>#N/A</v>
      </c>
      <c r="H1902" t="e">
        <f t="shared" si="59"/>
        <v>#N/A</v>
      </c>
    </row>
    <row r="1903" spans="4:8" x14ac:dyDescent="0.2">
      <c r="D1903"/>
      <c r="E1903" t="e">
        <f>VLOOKUP(Element_Concentrations!B1903,Sample_Data!B$2:I$69,7,FALSE)</f>
        <v>#N/A</v>
      </c>
      <c r="F1903" t="e">
        <f>VLOOKUP(Element_Concentrations!B1903, Sample_Data!B$2:I$69, 8, FALSE)</f>
        <v>#N/A</v>
      </c>
      <c r="G1903" t="e">
        <f t="shared" si="58"/>
        <v>#N/A</v>
      </c>
      <c r="H1903" t="e">
        <f t="shared" si="59"/>
        <v>#N/A</v>
      </c>
    </row>
    <row r="1904" spans="4:8" x14ac:dyDescent="0.2">
      <c r="D1904"/>
      <c r="E1904" t="e">
        <f>VLOOKUP(Element_Concentrations!B1904,Sample_Data!B$2:I$69,7,FALSE)</f>
        <v>#N/A</v>
      </c>
      <c r="F1904" t="e">
        <f>VLOOKUP(Element_Concentrations!B1904, Sample_Data!B$2:I$69, 8, FALSE)</f>
        <v>#N/A</v>
      </c>
      <c r="G1904" t="e">
        <f t="shared" si="58"/>
        <v>#N/A</v>
      </c>
      <c r="H1904" t="e">
        <f t="shared" si="59"/>
        <v>#N/A</v>
      </c>
    </row>
    <row r="1905" spans="4:8" x14ac:dyDescent="0.2">
      <c r="D1905"/>
      <c r="E1905" t="e">
        <f>VLOOKUP(Element_Concentrations!B1905,Sample_Data!B$2:I$69,7,FALSE)</f>
        <v>#N/A</v>
      </c>
      <c r="F1905" t="e">
        <f>VLOOKUP(Element_Concentrations!B1905, Sample_Data!B$2:I$69, 8, FALSE)</f>
        <v>#N/A</v>
      </c>
      <c r="G1905" t="e">
        <f t="shared" si="58"/>
        <v>#N/A</v>
      </c>
      <c r="H1905" t="e">
        <f t="shared" si="59"/>
        <v>#N/A</v>
      </c>
    </row>
    <row r="1906" spans="4:8" x14ac:dyDescent="0.2">
      <c r="D1906"/>
      <c r="E1906" t="e">
        <f>VLOOKUP(Element_Concentrations!B1906,Sample_Data!B$2:I$69,7,FALSE)</f>
        <v>#N/A</v>
      </c>
      <c r="F1906" t="e">
        <f>VLOOKUP(Element_Concentrations!B1906, Sample_Data!B$2:I$69, 8, FALSE)</f>
        <v>#N/A</v>
      </c>
      <c r="G1906" t="e">
        <f t="shared" si="58"/>
        <v>#N/A</v>
      </c>
      <c r="H1906" t="e">
        <f t="shared" si="59"/>
        <v>#N/A</v>
      </c>
    </row>
    <row r="1907" spans="4:8" x14ac:dyDescent="0.2">
      <c r="D1907"/>
      <c r="E1907" t="e">
        <f>VLOOKUP(Element_Concentrations!B1907,Sample_Data!B$2:I$69,7,FALSE)</f>
        <v>#N/A</v>
      </c>
      <c r="F1907" t="e">
        <f>VLOOKUP(Element_Concentrations!B1907, Sample_Data!B$2:I$69, 8, FALSE)</f>
        <v>#N/A</v>
      </c>
      <c r="G1907" t="e">
        <f t="shared" si="58"/>
        <v>#N/A</v>
      </c>
      <c r="H1907" t="e">
        <f t="shared" si="59"/>
        <v>#N/A</v>
      </c>
    </row>
    <row r="1908" spans="4:8" x14ac:dyDescent="0.2">
      <c r="D1908"/>
      <c r="E1908" t="e">
        <f>VLOOKUP(Element_Concentrations!B1908,Sample_Data!B$2:I$69,7,FALSE)</f>
        <v>#N/A</v>
      </c>
      <c r="F1908" t="e">
        <f>VLOOKUP(Element_Concentrations!B1908, Sample_Data!B$2:I$69, 8, FALSE)</f>
        <v>#N/A</v>
      </c>
      <c r="G1908" t="e">
        <f t="shared" si="58"/>
        <v>#N/A</v>
      </c>
      <c r="H1908" t="e">
        <f t="shared" si="59"/>
        <v>#N/A</v>
      </c>
    </row>
    <row r="1909" spans="4:8" x14ac:dyDescent="0.2">
      <c r="D1909"/>
      <c r="E1909" t="e">
        <f>VLOOKUP(Element_Concentrations!B1909,Sample_Data!B$2:I$69,7,FALSE)</f>
        <v>#N/A</v>
      </c>
      <c r="F1909" t="e">
        <f>VLOOKUP(Element_Concentrations!B1909, Sample_Data!B$2:I$69, 8, FALSE)</f>
        <v>#N/A</v>
      </c>
      <c r="G1909" t="e">
        <f t="shared" si="58"/>
        <v>#N/A</v>
      </c>
      <c r="H1909" t="e">
        <f t="shared" si="59"/>
        <v>#N/A</v>
      </c>
    </row>
    <row r="1910" spans="4:8" x14ac:dyDescent="0.2">
      <c r="D1910"/>
      <c r="E1910" t="e">
        <f>VLOOKUP(Element_Concentrations!B1910,Sample_Data!B$2:I$69,7,FALSE)</f>
        <v>#N/A</v>
      </c>
      <c r="F1910" t="e">
        <f>VLOOKUP(Element_Concentrations!B1910, Sample_Data!B$2:I$69, 8, FALSE)</f>
        <v>#N/A</v>
      </c>
      <c r="G1910" t="e">
        <f t="shared" si="58"/>
        <v>#N/A</v>
      </c>
      <c r="H1910" t="e">
        <f t="shared" si="59"/>
        <v>#N/A</v>
      </c>
    </row>
    <row r="1911" spans="4:8" x14ac:dyDescent="0.2">
      <c r="D1911"/>
      <c r="E1911" t="e">
        <f>VLOOKUP(Element_Concentrations!B1911,Sample_Data!B$2:I$69,7,FALSE)</f>
        <v>#N/A</v>
      </c>
      <c r="F1911" t="e">
        <f>VLOOKUP(Element_Concentrations!B1911, Sample_Data!B$2:I$69, 8, FALSE)</f>
        <v>#N/A</v>
      </c>
      <c r="G1911" t="e">
        <f t="shared" si="58"/>
        <v>#N/A</v>
      </c>
      <c r="H1911" t="e">
        <f t="shared" si="59"/>
        <v>#N/A</v>
      </c>
    </row>
    <row r="1912" spans="4:8" x14ac:dyDescent="0.2">
      <c r="D1912"/>
      <c r="E1912" t="e">
        <f>VLOOKUP(Element_Concentrations!B1912,Sample_Data!B$2:I$69,7,FALSE)</f>
        <v>#N/A</v>
      </c>
      <c r="F1912" t="e">
        <f>VLOOKUP(Element_Concentrations!B1912, Sample_Data!B$2:I$69, 8, FALSE)</f>
        <v>#N/A</v>
      </c>
      <c r="G1912" t="e">
        <f t="shared" si="58"/>
        <v>#N/A</v>
      </c>
      <c r="H1912" t="e">
        <f t="shared" si="59"/>
        <v>#N/A</v>
      </c>
    </row>
    <row r="1913" spans="4:8" x14ac:dyDescent="0.2">
      <c r="D1913"/>
      <c r="E1913" t="e">
        <f>VLOOKUP(Element_Concentrations!B1913,Sample_Data!B$2:I$69,7,FALSE)</f>
        <v>#N/A</v>
      </c>
      <c r="F1913" t="e">
        <f>VLOOKUP(Element_Concentrations!B1913, Sample_Data!B$2:I$69, 8, FALSE)</f>
        <v>#N/A</v>
      </c>
      <c r="G1913" t="e">
        <f t="shared" si="58"/>
        <v>#N/A</v>
      </c>
      <c r="H1913" t="e">
        <f t="shared" si="59"/>
        <v>#N/A</v>
      </c>
    </row>
    <row r="1914" spans="4:8" x14ac:dyDescent="0.2">
      <c r="D1914"/>
      <c r="E1914" t="e">
        <f>VLOOKUP(Element_Concentrations!B1914,Sample_Data!B$2:I$69,7,FALSE)</f>
        <v>#N/A</v>
      </c>
      <c r="F1914" t="e">
        <f>VLOOKUP(Element_Concentrations!B1914, Sample_Data!B$2:I$69, 8, FALSE)</f>
        <v>#N/A</v>
      </c>
      <c r="G1914" t="e">
        <f t="shared" si="58"/>
        <v>#N/A</v>
      </c>
      <c r="H1914" t="e">
        <f t="shared" si="59"/>
        <v>#N/A</v>
      </c>
    </row>
    <row r="1915" spans="4:8" x14ac:dyDescent="0.2">
      <c r="D1915"/>
      <c r="E1915" t="e">
        <f>VLOOKUP(Element_Concentrations!B1915,Sample_Data!B$2:I$69,7,FALSE)</f>
        <v>#N/A</v>
      </c>
      <c r="F1915" t="e">
        <f>VLOOKUP(Element_Concentrations!B1915, Sample_Data!B$2:I$69, 8, FALSE)</f>
        <v>#N/A</v>
      </c>
      <c r="G1915" t="e">
        <f t="shared" si="58"/>
        <v>#N/A</v>
      </c>
      <c r="H1915" t="e">
        <f t="shared" si="59"/>
        <v>#N/A</v>
      </c>
    </row>
    <row r="1916" spans="4:8" x14ac:dyDescent="0.2">
      <c r="D1916"/>
      <c r="E1916" t="e">
        <f>VLOOKUP(Element_Concentrations!B1916,Sample_Data!B$2:I$69,7,FALSE)</f>
        <v>#N/A</v>
      </c>
      <c r="F1916" t="e">
        <f>VLOOKUP(Element_Concentrations!B1916, Sample_Data!B$2:I$69, 8, FALSE)</f>
        <v>#N/A</v>
      </c>
      <c r="G1916" t="e">
        <f t="shared" si="58"/>
        <v>#N/A</v>
      </c>
      <c r="H1916" t="e">
        <f t="shared" si="59"/>
        <v>#N/A</v>
      </c>
    </row>
    <row r="1917" spans="4:8" x14ac:dyDescent="0.2">
      <c r="D1917"/>
      <c r="E1917" t="e">
        <f>VLOOKUP(Element_Concentrations!B1917,Sample_Data!B$2:I$69,7,FALSE)</f>
        <v>#N/A</v>
      </c>
      <c r="F1917" t="e">
        <f>VLOOKUP(Element_Concentrations!B1917, Sample_Data!B$2:I$69, 8, FALSE)</f>
        <v>#N/A</v>
      </c>
      <c r="G1917" t="e">
        <f t="shared" si="58"/>
        <v>#N/A</v>
      </c>
      <c r="H1917" t="e">
        <f t="shared" si="59"/>
        <v>#N/A</v>
      </c>
    </row>
    <row r="1918" spans="4:8" x14ac:dyDescent="0.2">
      <c r="D1918"/>
      <c r="E1918" t="e">
        <f>VLOOKUP(Element_Concentrations!B1918,Sample_Data!B$2:I$69,7,FALSE)</f>
        <v>#N/A</v>
      </c>
      <c r="F1918" t="e">
        <f>VLOOKUP(Element_Concentrations!B1918, Sample_Data!B$2:I$69, 8, FALSE)</f>
        <v>#N/A</v>
      </c>
      <c r="G1918" t="e">
        <f t="shared" si="58"/>
        <v>#N/A</v>
      </c>
      <c r="H1918" t="e">
        <f t="shared" si="59"/>
        <v>#N/A</v>
      </c>
    </row>
    <row r="1919" spans="4:8" x14ac:dyDescent="0.2">
      <c r="D1919"/>
      <c r="E1919" t="e">
        <f>VLOOKUP(Element_Concentrations!B1919,Sample_Data!B$2:I$69,7,FALSE)</f>
        <v>#N/A</v>
      </c>
      <c r="F1919" t="e">
        <f>VLOOKUP(Element_Concentrations!B1919, Sample_Data!B$2:I$69, 8, FALSE)</f>
        <v>#N/A</v>
      </c>
      <c r="G1919" t="e">
        <f t="shared" si="58"/>
        <v>#N/A</v>
      </c>
      <c r="H1919" t="e">
        <f t="shared" si="59"/>
        <v>#N/A</v>
      </c>
    </row>
    <row r="1920" spans="4:8" x14ac:dyDescent="0.2">
      <c r="D1920"/>
      <c r="E1920" t="e">
        <f>VLOOKUP(Element_Concentrations!B1920,Sample_Data!B$2:I$69,7,FALSE)</f>
        <v>#N/A</v>
      </c>
      <c r="F1920" t="e">
        <f>VLOOKUP(Element_Concentrations!B1920, Sample_Data!B$2:I$69, 8, FALSE)</f>
        <v>#N/A</v>
      </c>
      <c r="G1920" t="e">
        <f t="shared" si="58"/>
        <v>#N/A</v>
      </c>
      <c r="H1920" t="e">
        <f t="shared" si="59"/>
        <v>#N/A</v>
      </c>
    </row>
    <row r="1921" spans="4:8" x14ac:dyDescent="0.2">
      <c r="D1921"/>
      <c r="E1921" t="e">
        <f>VLOOKUP(Element_Concentrations!B1921,Sample_Data!B$2:I$69,7,FALSE)</f>
        <v>#N/A</v>
      </c>
      <c r="F1921" t="e">
        <f>VLOOKUP(Element_Concentrations!B1921, Sample_Data!B$2:I$69, 8, FALSE)</f>
        <v>#N/A</v>
      </c>
      <c r="G1921" t="e">
        <f t="shared" si="58"/>
        <v>#N/A</v>
      </c>
      <c r="H1921" t="e">
        <f t="shared" si="59"/>
        <v>#N/A</v>
      </c>
    </row>
    <row r="1922" spans="4:8" x14ac:dyDescent="0.2">
      <c r="D1922"/>
      <c r="E1922" t="e">
        <f>VLOOKUP(Element_Concentrations!B1922,Sample_Data!B$2:I$69,7,FALSE)</f>
        <v>#N/A</v>
      </c>
      <c r="F1922" t="e">
        <f>VLOOKUP(Element_Concentrations!B1922, Sample_Data!B$2:I$69, 8, FALSE)</f>
        <v>#N/A</v>
      </c>
      <c r="G1922" t="e">
        <f t="shared" ref="G1922:G1985" si="60">D1922*E1922</f>
        <v>#N/A</v>
      </c>
      <c r="H1922" t="e">
        <f t="shared" ref="H1922:H1985" si="61">G1922/F1922</f>
        <v>#N/A</v>
      </c>
    </row>
    <row r="1923" spans="4:8" x14ac:dyDescent="0.2">
      <c r="D1923"/>
      <c r="E1923" t="e">
        <f>VLOOKUP(Element_Concentrations!B1923,Sample_Data!B$2:I$69,7,FALSE)</f>
        <v>#N/A</v>
      </c>
      <c r="F1923" t="e">
        <f>VLOOKUP(Element_Concentrations!B1923, Sample_Data!B$2:I$69, 8, FALSE)</f>
        <v>#N/A</v>
      </c>
      <c r="G1923" t="e">
        <f t="shared" si="60"/>
        <v>#N/A</v>
      </c>
      <c r="H1923" t="e">
        <f t="shared" si="61"/>
        <v>#N/A</v>
      </c>
    </row>
    <row r="1924" spans="4:8" x14ac:dyDescent="0.2">
      <c r="D1924"/>
      <c r="E1924" t="e">
        <f>VLOOKUP(Element_Concentrations!B1924,Sample_Data!B$2:I$69,7,FALSE)</f>
        <v>#N/A</v>
      </c>
      <c r="F1924" t="e">
        <f>VLOOKUP(Element_Concentrations!B1924, Sample_Data!B$2:I$69, 8, FALSE)</f>
        <v>#N/A</v>
      </c>
      <c r="G1924" t="e">
        <f t="shared" si="60"/>
        <v>#N/A</v>
      </c>
      <c r="H1924" t="e">
        <f t="shared" si="61"/>
        <v>#N/A</v>
      </c>
    </row>
    <row r="1925" spans="4:8" x14ac:dyDescent="0.2">
      <c r="D1925"/>
      <c r="E1925" t="e">
        <f>VLOOKUP(Element_Concentrations!B1925,Sample_Data!B$2:I$69,7,FALSE)</f>
        <v>#N/A</v>
      </c>
      <c r="F1925" t="e">
        <f>VLOOKUP(Element_Concentrations!B1925, Sample_Data!B$2:I$69, 8, FALSE)</f>
        <v>#N/A</v>
      </c>
      <c r="G1925" t="e">
        <f t="shared" si="60"/>
        <v>#N/A</v>
      </c>
      <c r="H1925" t="e">
        <f t="shared" si="61"/>
        <v>#N/A</v>
      </c>
    </row>
    <row r="1926" spans="4:8" x14ac:dyDescent="0.2">
      <c r="D1926"/>
      <c r="E1926" t="e">
        <f>VLOOKUP(Element_Concentrations!B1926,Sample_Data!B$2:I$69,7,FALSE)</f>
        <v>#N/A</v>
      </c>
      <c r="F1926" t="e">
        <f>VLOOKUP(Element_Concentrations!B1926, Sample_Data!B$2:I$69, 8, FALSE)</f>
        <v>#N/A</v>
      </c>
      <c r="G1926" t="e">
        <f t="shared" si="60"/>
        <v>#N/A</v>
      </c>
      <c r="H1926" t="e">
        <f t="shared" si="61"/>
        <v>#N/A</v>
      </c>
    </row>
    <row r="1927" spans="4:8" x14ac:dyDescent="0.2">
      <c r="D1927"/>
      <c r="E1927" t="e">
        <f>VLOOKUP(Element_Concentrations!B1927,Sample_Data!B$2:I$69,7,FALSE)</f>
        <v>#N/A</v>
      </c>
      <c r="F1927" t="e">
        <f>VLOOKUP(Element_Concentrations!B1927, Sample_Data!B$2:I$69, 8, FALSE)</f>
        <v>#N/A</v>
      </c>
      <c r="G1927" t="e">
        <f t="shared" si="60"/>
        <v>#N/A</v>
      </c>
      <c r="H1927" t="e">
        <f t="shared" si="61"/>
        <v>#N/A</v>
      </c>
    </row>
    <row r="1928" spans="4:8" x14ac:dyDescent="0.2">
      <c r="D1928"/>
      <c r="E1928" t="e">
        <f>VLOOKUP(Element_Concentrations!B1928,Sample_Data!B$2:I$69,7,FALSE)</f>
        <v>#N/A</v>
      </c>
      <c r="F1928" t="e">
        <f>VLOOKUP(Element_Concentrations!B1928, Sample_Data!B$2:I$69, 8, FALSE)</f>
        <v>#N/A</v>
      </c>
      <c r="G1928" t="e">
        <f t="shared" si="60"/>
        <v>#N/A</v>
      </c>
      <c r="H1928" t="e">
        <f t="shared" si="61"/>
        <v>#N/A</v>
      </c>
    </row>
    <row r="1929" spans="4:8" x14ac:dyDescent="0.2">
      <c r="D1929"/>
      <c r="E1929" t="e">
        <f>VLOOKUP(Element_Concentrations!B1929,Sample_Data!B$2:I$69,7,FALSE)</f>
        <v>#N/A</v>
      </c>
      <c r="F1929" t="e">
        <f>VLOOKUP(Element_Concentrations!B1929, Sample_Data!B$2:I$69, 8, FALSE)</f>
        <v>#N/A</v>
      </c>
      <c r="G1929" t="e">
        <f t="shared" si="60"/>
        <v>#N/A</v>
      </c>
      <c r="H1929" t="e">
        <f t="shared" si="61"/>
        <v>#N/A</v>
      </c>
    </row>
    <row r="1930" spans="4:8" x14ac:dyDescent="0.2">
      <c r="D1930"/>
      <c r="E1930" t="e">
        <f>VLOOKUP(Element_Concentrations!B1930,Sample_Data!B$2:I$69,7,FALSE)</f>
        <v>#N/A</v>
      </c>
      <c r="F1930" t="e">
        <f>VLOOKUP(Element_Concentrations!B1930, Sample_Data!B$2:I$69, 8, FALSE)</f>
        <v>#N/A</v>
      </c>
      <c r="G1930" t="e">
        <f t="shared" si="60"/>
        <v>#N/A</v>
      </c>
      <c r="H1930" t="e">
        <f t="shared" si="61"/>
        <v>#N/A</v>
      </c>
    </row>
    <row r="1931" spans="4:8" x14ac:dyDescent="0.2">
      <c r="D1931"/>
      <c r="E1931" t="e">
        <f>VLOOKUP(Element_Concentrations!B1931,Sample_Data!B$2:I$69,7,FALSE)</f>
        <v>#N/A</v>
      </c>
      <c r="F1931" t="e">
        <f>VLOOKUP(Element_Concentrations!B1931, Sample_Data!B$2:I$69, 8, FALSE)</f>
        <v>#N/A</v>
      </c>
      <c r="G1931" t="e">
        <f t="shared" si="60"/>
        <v>#N/A</v>
      </c>
      <c r="H1931" t="e">
        <f t="shared" si="61"/>
        <v>#N/A</v>
      </c>
    </row>
    <row r="1932" spans="4:8" x14ac:dyDescent="0.2">
      <c r="D1932"/>
      <c r="E1932" t="e">
        <f>VLOOKUP(Element_Concentrations!B1932,Sample_Data!B$2:I$69,7,FALSE)</f>
        <v>#N/A</v>
      </c>
      <c r="F1932" t="e">
        <f>VLOOKUP(Element_Concentrations!B1932, Sample_Data!B$2:I$69, 8, FALSE)</f>
        <v>#N/A</v>
      </c>
      <c r="G1932" t="e">
        <f t="shared" si="60"/>
        <v>#N/A</v>
      </c>
      <c r="H1932" t="e">
        <f t="shared" si="61"/>
        <v>#N/A</v>
      </c>
    </row>
    <row r="1933" spans="4:8" x14ac:dyDescent="0.2">
      <c r="D1933"/>
      <c r="E1933" t="e">
        <f>VLOOKUP(Element_Concentrations!B1933,Sample_Data!B$2:I$69,7,FALSE)</f>
        <v>#N/A</v>
      </c>
      <c r="F1933" t="e">
        <f>VLOOKUP(Element_Concentrations!B1933, Sample_Data!B$2:I$69, 8, FALSE)</f>
        <v>#N/A</v>
      </c>
      <c r="G1933" t="e">
        <f t="shared" si="60"/>
        <v>#N/A</v>
      </c>
      <c r="H1933" t="e">
        <f t="shared" si="61"/>
        <v>#N/A</v>
      </c>
    </row>
    <row r="1934" spans="4:8" x14ac:dyDescent="0.2">
      <c r="D1934"/>
      <c r="E1934" t="e">
        <f>VLOOKUP(Element_Concentrations!B1934,Sample_Data!B$2:I$69,7,FALSE)</f>
        <v>#N/A</v>
      </c>
      <c r="F1934" t="e">
        <f>VLOOKUP(Element_Concentrations!B1934, Sample_Data!B$2:I$69, 8, FALSE)</f>
        <v>#N/A</v>
      </c>
      <c r="G1934" t="e">
        <f t="shared" si="60"/>
        <v>#N/A</v>
      </c>
      <c r="H1934" t="e">
        <f t="shared" si="61"/>
        <v>#N/A</v>
      </c>
    </row>
    <row r="1935" spans="4:8" x14ac:dyDescent="0.2">
      <c r="D1935"/>
      <c r="E1935" t="e">
        <f>VLOOKUP(Element_Concentrations!B1935,Sample_Data!B$2:I$69,7,FALSE)</f>
        <v>#N/A</v>
      </c>
      <c r="F1935" t="e">
        <f>VLOOKUP(Element_Concentrations!B1935, Sample_Data!B$2:I$69, 8, FALSE)</f>
        <v>#N/A</v>
      </c>
      <c r="G1935" t="e">
        <f t="shared" si="60"/>
        <v>#N/A</v>
      </c>
      <c r="H1935" t="e">
        <f t="shared" si="61"/>
        <v>#N/A</v>
      </c>
    </row>
    <row r="1936" spans="4:8" x14ac:dyDescent="0.2">
      <c r="D1936"/>
      <c r="E1936" t="e">
        <f>VLOOKUP(Element_Concentrations!B1936,Sample_Data!B$2:I$69,7,FALSE)</f>
        <v>#N/A</v>
      </c>
      <c r="F1936" t="e">
        <f>VLOOKUP(Element_Concentrations!B1936, Sample_Data!B$2:I$69, 8, FALSE)</f>
        <v>#N/A</v>
      </c>
      <c r="G1936" t="e">
        <f t="shared" si="60"/>
        <v>#N/A</v>
      </c>
      <c r="H1936" t="e">
        <f t="shared" si="61"/>
        <v>#N/A</v>
      </c>
    </row>
    <row r="1937" spans="4:8" x14ac:dyDescent="0.2">
      <c r="D1937"/>
      <c r="E1937" t="e">
        <f>VLOOKUP(Element_Concentrations!B1937,Sample_Data!B$2:I$69,7,FALSE)</f>
        <v>#N/A</v>
      </c>
      <c r="F1937" t="e">
        <f>VLOOKUP(Element_Concentrations!B1937, Sample_Data!B$2:I$69, 8, FALSE)</f>
        <v>#N/A</v>
      </c>
      <c r="G1937" t="e">
        <f t="shared" si="60"/>
        <v>#N/A</v>
      </c>
      <c r="H1937" t="e">
        <f t="shared" si="61"/>
        <v>#N/A</v>
      </c>
    </row>
    <row r="1938" spans="4:8" x14ac:dyDescent="0.2">
      <c r="D1938"/>
      <c r="E1938" t="e">
        <f>VLOOKUP(Element_Concentrations!B1938,Sample_Data!B$2:I$69,7,FALSE)</f>
        <v>#N/A</v>
      </c>
      <c r="F1938" t="e">
        <f>VLOOKUP(Element_Concentrations!B1938, Sample_Data!B$2:I$69, 8, FALSE)</f>
        <v>#N/A</v>
      </c>
      <c r="G1938" t="e">
        <f t="shared" si="60"/>
        <v>#N/A</v>
      </c>
      <c r="H1938" t="e">
        <f t="shared" si="61"/>
        <v>#N/A</v>
      </c>
    </row>
    <row r="1939" spans="4:8" x14ac:dyDescent="0.2">
      <c r="D1939"/>
      <c r="E1939" t="e">
        <f>VLOOKUP(Element_Concentrations!B1939,Sample_Data!B$2:I$69,7,FALSE)</f>
        <v>#N/A</v>
      </c>
      <c r="F1939" t="e">
        <f>VLOOKUP(Element_Concentrations!B1939, Sample_Data!B$2:I$69, 8, FALSE)</f>
        <v>#N/A</v>
      </c>
      <c r="G1939" t="e">
        <f t="shared" si="60"/>
        <v>#N/A</v>
      </c>
      <c r="H1939" t="e">
        <f t="shared" si="61"/>
        <v>#N/A</v>
      </c>
    </row>
    <row r="1940" spans="4:8" x14ac:dyDescent="0.2">
      <c r="D1940"/>
      <c r="E1940" t="e">
        <f>VLOOKUP(Element_Concentrations!B1940,Sample_Data!B$2:I$69,7,FALSE)</f>
        <v>#N/A</v>
      </c>
      <c r="F1940" t="e">
        <f>VLOOKUP(Element_Concentrations!B1940, Sample_Data!B$2:I$69, 8, FALSE)</f>
        <v>#N/A</v>
      </c>
      <c r="G1940" t="e">
        <f t="shared" si="60"/>
        <v>#N/A</v>
      </c>
      <c r="H1940" t="e">
        <f t="shared" si="61"/>
        <v>#N/A</v>
      </c>
    </row>
    <row r="1941" spans="4:8" x14ac:dyDescent="0.2">
      <c r="D1941"/>
      <c r="E1941" t="e">
        <f>VLOOKUP(Element_Concentrations!B1941,Sample_Data!B$2:I$69,7,FALSE)</f>
        <v>#N/A</v>
      </c>
      <c r="F1941" t="e">
        <f>VLOOKUP(Element_Concentrations!B1941, Sample_Data!B$2:I$69, 8, FALSE)</f>
        <v>#N/A</v>
      </c>
      <c r="G1941" t="e">
        <f t="shared" si="60"/>
        <v>#N/A</v>
      </c>
      <c r="H1941" t="e">
        <f t="shared" si="61"/>
        <v>#N/A</v>
      </c>
    </row>
    <row r="1942" spans="4:8" x14ac:dyDescent="0.2">
      <c r="D1942"/>
      <c r="E1942" t="e">
        <f>VLOOKUP(Element_Concentrations!B1942,Sample_Data!B$2:I$69,7,FALSE)</f>
        <v>#N/A</v>
      </c>
      <c r="F1942" t="e">
        <f>VLOOKUP(Element_Concentrations!B1942, Sample_Data!B$2:I$69, 8, FALSE)</f>
        <v>#N/A</v>
      </c>
      <c r="G1942" t="e">
        <f t="shared" si="60"/>
        <v>#N/A</v>
      </c>
      <c r="H1942" t="e">
        <f t="shared" si="61"/>
        <v>#N/A</v>
      </c>
    </row>
    <row r="1943" spans="4:8" x14ac:dyDescent="0.2">
      <c r="D1943"/>
      <c r="E1943" t="e">
        <f>VLOOKUP(Element_Concentrations!B1943,Sample_Data!B$2:I$69,7,FALSE)</f>
        <v>#N/A</v>
      </c>
      <c r="F1943" t="e">
        <f>VLOOKUP(Element_Concentrations!B1943, Sample_Data!B$2:I$69, 8, FALSE)</f>
        <v>#N/A</v>
      </c>
      <c r="G1943" t="e">
        <f t="shared" si="60"/>
        <v>#N/A</v>
      </c>
      <c r="H1943" t="e">
        <f t="shared" si="61"/>
        <v>#N/A</v>
      </c>
    </row>
    <row r="1944" spans="4:8" x14ac:dyDescent="0.2">
      <c r="D1944"/>
      <c r="E1944" t="e">
        <f>VLOOKUP(Element_Concentrations!B1944,Sample_Data!B$2:I$69,7,FALSE)</f>
        <v>#N/A</v>
      </c>
      <c r="F1944" t="e">
        <f>VLOOKUP(Element_Concentrations!B1944, Sample_Data!B$2:I$69, 8, FALSE)</f>
        <v>#N/A</v>
      </c>
      <c r="G1944" t="e">
        <f t="shared" si="60"/>
        <v>#N/A</v>
      </c>
      <c r="H1944" t="e">
        <f t="shared" si="61"/>
        <v>#N/A</v>
      </c>
    </row>
    <row r="1945" spans="4:8" x14ac:dyDescent="0.2">
      <c r="D1945"/>
      <c r="E1945" t="e">
        <f>VLOOKUP(Element_Concentrations!B1945,Sample_Data!B$2:I$69,7,FALSE)</f>
        <v>#N/A</v>
      </c>
      <c r="F1945" t="e">
        <f>VLOOKUP(Element_Concentrations!B1945, Sample_Data!B$2:I$69, 8, FALSE)</f>
        <v>#N/A</v>
      </c>
      <c r="G1945" t="e">
        <f t="shared" si="60"/>
        <v>#N/A</v>
      </c>
      <c r="H1945" t="e">
        <f t="shared" si="61"/>
        <v>#N/A</v>
      </c>
    </row>
    <row r="1946" spans="4:8" x14ac:dyDescent="0.2">
      <c r="D1946"/>
      <c r="E1946" t="e">
        <f>VLOOKUP(Element_Concentrations!B1946,Sample_Data!B$2:I$69,7,FALSE)</f>
        <v>#N/A</v>
      </c>
      <c r="F1946" t="e">
        <f>VLOOKUP(Element_Concentrations!B1946, Sample_Data!B$2:I$69, 8, FALSE)</f>
        <v>#N/A</v>
      </c>
      <c r="G1946" t="e">
        <f t="shared" si="60"/>
        <v>#N/A</v>
      </c>
      <c r="H1946" t="e">
        <f t="shared" si="61"/>
        <v>#N/A</v>
      </c>
    </row>
    <row r="1947" spans="4:8" x14ac:dyDescent="0.2">
      <c r="D1947"/>
      <c r="E1947" t="e">
        <f>VLOOKUP(Element_Concentrations!B1947,Sample_Data!B$2:I$69,7,FALSE)</f>
        <v>#N/A</v>
      </c>
      <c r="F1947" t="e">
        <f>VLOOKUP(Element_Concentrations!B1947, Sample_Data!B$2:I$69, 8, FALSE)</f>
        <v>#N/A</v>
      </c>
      <c r="G1947" t="e">
        <f t="shared" si="60"/>
        <v>#N/A</v>
      </c>
      <c r="H1947" t="e">
        <f t="shared" si="61"/>
        <v>#N/A</v>
      </c>
    </row>
    <row r="1948" spans="4:8" x14ac:dyDescent="0.2">
      <c r="D1948"/>
      <c r="E1948" t="e">
        <f>VLOOKUP(Element_Concentrations!B1948,Sample_Data!B$2:I$69,7,FALSE)</f>
        <v>#N/A</v>
      </c>
      <c r="F1948" t="e">
        <f>VLOOKUP(Element_Concentrations!B1948, Sample_Data!B$2:I$69, 8, FALSE)</f>
        <v>#N/A</v>
      </c>
      <c r="G1948" t="e">
        <f t="shared" si="60"/>
        <v>#N/A</v>
      </c>
      <c r="H1948" t="e">
        <f t="shared" si="61"/>
        <v>#N/A</v>
      </c>
    </row>
    <row r="1949" spans="4:8" x14ac:dyDescent="0.2">
      <c r="D1949"/>
      <c r="E1949" t="e">
        <f>VLOOKUP(Element_Concentrations!B1949,Sample_Data!B$2:I$69,7,FALSE)</f>
        <v>#N/A</v>
      </c>
      <c r="F1949" t="e">
        <f>VLOOKUP(Element_Concentrations!B1949, Sample_Data!B$2:I$69, 8, FALSE)</f>
        <v>#N/A</v>
      </c>
      <c r="G1949" t="e">
        <f t="shared" si="60"/>
        <v>#N/A</v>
      </c>
      <c r="H1949" t="e">
        <f t="shared" si="61"/>
        <v>#N/A</v>
      </c>
    </row>
    <row r="1950" spans="4:8" x14ac:dyDescent="0.2">
      <c r="D1950"/>
      <c r="E1950" t="e">
        <f>VLOOKUP(Element_Concentrations!B1950,Sample_Data!B$2:I$69,7,FALSE)</f>
        <v>#N/A</v>
      </c>
      <c r="F1950" t="e">
        <f>VLOOKUP(Element_Concentrations!B1950, Sample_Data!B$2:I$69, 8, FALSE)</f>
        <v>#N/A</v>
      </c>
      <c r="G1950" t="e">
        <f t="shared" si="60"/>
        <v>#N/A</v>
      </c>
      <c r="H1950" t="e">
        <f t="shared" si="61"/>
        <v>#N/A</v>
      </c>
    </row>
    <row r="1951" spans="4:8" x14ac:dyDescent="0.2">
      <c r="D1951"/>
      <c r="E1951" t="e">
        <f>VLOOKUP(Element_Concentrations!B1951,Sample_Data!B$2:I$69,7,FALSE)</f>
        <v>#N/A</v>
      </c>
      <c r="F1951" t="e">
        <f>VLOOKUP(Element_Concentrations!B1951, Sample_Data!B$2:I$69, 8, FALSE)</f>
        <v>#N/A</v>
      </c>
      <c r="G1951" t="e">
        <f t="shared" si="60"/>
        <v>#N/A</v>
      </c>
      <c r="H1951" t="e">
        <f t="shared" si="61"/>
        <v>#N/A</v>
      </c>
    </row>
    <row r="1952" spans="4:8" x14ac:dyDescent="0.2">
      <c r="D1952"/>
      <c r="E1952" t="e">
        <f>VLOOKUP(Element_Concentrations!B1952,Sample_Data!B$2:I$69,7,FALSE)</f>
        <v>#N/A</v>
      </c>
      <c r="F1952" t="e">
        <f>VLOOKUP(Element_Concentrations!B1952, Sample_Data!B$2:I$69, 8, FALSE)</f>
        <v>#N/A</v>
      </c>
      <c r="G1952" t="e">
        <f t="shared" si="60"/>
        <v>#N/A</v>
      </c>
      <c r="H1952" t="e">
        <f t="shared" si="61"/>
        <v>#N/A</v>
      </c>
    </row>
    <row r="1953" spans="4:8" x14ac:dyDescent="0.2">
      <c r="D1953"/>
      <c r="E1953" t="e">
        <f>VLOOKUP(Element_Concentrations!B1953,Sample_Data!B$2:I$69,7,FALSE)</f>
        <v>#N/A</v>
      </c>
      <c r="F1953" t="e">
        <f>VLOOKUP(Element_Concentrations!B1953, Sample_Data!B$2:I$69, 8, FALSE)</f>
        <v>#N/A</v>
      </c>
      <c r="G1953" t="e">
        <f t="shared" si="60"/>
        <v>#N/A</v>
      </c>
      <c r="H1953" t="e">
        <f t="shared" si="61"/>
        <v>#N/A</v>
      </c>
    </row>
    <row r="1954" spans="4:8" x14ac:dyDescent="0.2">
      <c r="D1954"/>
      <c r="E1954" t="e">
        <f>VLOOKUP(Element_Concentrations!B1954,Sample_Data!B$2:I$69,7,FALSE)</f>
        <v>#N/A</v>
      </c>
      <c r="F1954" t="e">
        <f>VLOOKUP(Element_Concentrations!B1954, Sample_Data!B$2:I$69, 8, FALSE)</f>
        <v>#N/A</v>
      </c>
      <c r="G1954" t="e">
        <f t="shared" si="60"/>
        <v>#N/A</v>
      </c>
      <c r="H1954" t="e">
        <f t="shared" si="61"/>
        <v>#N/A</v>
      </c>
    </row>
    <row r="1955" spans="4:8" x14ac:dyDescent="0.2">
      <c r="D1955"/>
      <c r="E1955" t="e">
        <f>VLOOKUP(Element_Concentrations!B1955,Sample_Data!B$2:I$69,7,FALSE)</f>
        <v>#N/A</v>
      </c>
      <c r="F1955" t="e">
        <f>VLOOKUP(Element_Concentrations!B1955, Sample_Data!B$2:I$69, 8, FALSE)</f>
        <v>#N/A</v>
      </c>
      <c r="G1955" t="e">
        <f t="shared" si="60"/>
        <v>#N/A</v>
      </c>
      <c r="H1955" t="e">
        <f t="shared" si="61"/>
        <v>#N/A</v>
      </c>
    </row>
    <row r="1956" spans="4:8" x14ac:dyDescent="0.2">
      <c r="D1956"/>
      <c r="E1956" t="e">
        <f>VLOOKUP(Element_Concentrations!B1956,Sample_Data!B$2:I$69,7,FALSE)</f>
        <v>#N/A</v>
      </c>
      <c r="F1956" t="e">
        <f>VLOOKUP(Element_Concentrations!B1956, Sample_Data!B$2:I$69, 8, FALSE)</f>
        <v>#N/A</v>
      </c>
      <c r="G1956" t="e">
        <f t="shared" si="60"/>
        <v>#N/A</v>
      </c>
      <c r="H1956" t="e">
        <f t="shared" si="61"/>
        <v>#N/A</v>
      </c>
    </row>
    <row r="1957" spans="4:8" x14ac:dyDescent="0.2">
      <c r="D1957"/>
      <c r="E1957" t="e">
        <f>VLOOKUP(Element_Concentrations!B1957,Sample_Data!B$2:I$69,7,FALSE)</f>
        <v>#N/A</v>
      </c>
      <c r="F1957" t="e">
        <f>VLOOKUP(Element_Concentrations!B1957, Sample_Data!B$2:I$69, 8, FALSE)</f>
        <v>#N/A</v>
      </c>
      <c r="G1957" t="e">
        <f t="shared" si="60"/>
        <v>#N/A</v>
      </c>
      <c r="H1957" t="e">
        <f t="shared" si="61"/>
        <v>#N/A</v>
      </c>
    </row>
    <row r="1958" spans="4:8" x14ac:dyDescent="0.2">
      <c r="D1958"/>
      <c r="E1958" t="e">
        <f>VLOOKUP(Element_Concentrations!B1958,Sample_Data!B$2:I$69,7,FALSE)</f>
        <v>#N/A</v>
      </c>
      <c r="F1958" t="e">
        <f>VLOOKUP(Element_Concentrations!B1958, Sample_Data!B$2:I$69, 8, FALSE)</f>
        <v>#N/A</v>
      </c>
      <c r="G1958" t="e">
        <f t="shared" si="60"/>
        <v>#N/A</v>
      </c>
      <c r="H1958" t="e">
        <f t="shared" si="61"/>
        <v>#N/A</v>
      </c>
    </row>
    <row r="1959" spans="4:8" x14ac:dyDescent="0.2">
      <c r="D1959"/>
      <c r="E1959" t="e">
        <f>VLOOKUP(Element_Concentrations!B1959,Sample_Data!B$2:I$69,7,FALSE)</f>
        <v>#N/A</v>
      </c>
      <c r="F1959" t="e">
        <f>VLOOKUP(Element_Concentrations!B1959, Sample_Data!B$2:I$69, 8, FALSE)</f>
        <v>#N/A</v>
      </c>
      <c r="G1959" t="e">
        <f t="shared" si="60"/>
        <v>#N/A</v>
      </c>
      <c r="H1959" t="e">
        <f t="shared" si="61"/>
        <v>#N/A</v>
      </c>
    </row>
    <row r="1960" spans="4:8" x14ac:dyDescent="0.2">
      <c r="D1960"/>
      <c r="E1960" t="e">
        <f>VLOOKUP(Element_Concentrations!B1960,Sample_Data!B$2:I$69,7,FALSE)</f>
        <v>#N/A</v>
      </c>
      <c r="F1960" t="e">
        <f>VLOOKUP(Element_Concentrations!B1960, Sample_Data!B$2:I$69, 8, FALSE)</f>
        <v>#N/A</v>
      </c>
      <c r="G1960" t="e">
        <f t="shared" si="60"/>
        <v>#N/A</v>
      </c>
      <c r="H1960" t="e">
        <f t="shared" si="61"/>
        <v>#N/A</v>
      </c>
    </row>
    <row r="1961" spans="4:8" x14ac:dyDescent="0.2">
      <c r="D1961"/>
      <c r="E1961" t="e">
        <f>VLOOKUP(Element_Concentrations!B1961,Sample_Data!B$2:I$69,7,FALSE)</f>
        <v>#N/A</v>
      </c>
      <c r="F1961" t="e">
        <f>VLOOKUP(Element_Concentrations!B1961, Sample_Data!B$2:I$69, 8, FALSE)</f>
        <v>#N/A</v>
      </c>
      <c r="G1961" t="e">
        <f t="shared" si="60"/>
        <v>#N/A</v>
      </c>
      <c r="H1961" t="e">
        <f t="shared" si="61"/>
        <v>#N/A</v>
      </c>
    </row>
    <row r="1962" spans="4:8" x14ac:dyDescent="0.2">
      <c r="D1962"/>
      <c r="E1962" t="e">
        <f>VLOOKUP(Element_Concentrations!B1962,Sample_Data!B$2:I$69,7,FALSE)</f>
        <v>#N/A</v>
      </c>
      <c r="F1962" t="e">
        <f>VLOOKUP(Element_Concentrations!B1962, Sample_Data!B$2:I$69, 8, FALSE)</f>
        <v>#N/A</v>
      </c>
      <c r="G1962" t="e">
        <f t="shared" si="60"/>
        <v>#N/A</v>
      </c>
      <c r="H1962" t="e">
        <f t="shared" si="61"/>
        <v>#N/A</v>
      </c>
    </row>
    <row r="1963" spans="4:8" x14ac:dyDescent="0.2">
      <c r="D1963"/>
      <c r="E1963" t="e">
        <f>VLOOKUP(Element_Concentrations!B1963,Sample_Data!B$2:I$69,7,FALSE)</f>
        <v>#N/A</v>
      </c>
      <c r="F1963" t="e">
        <f>VLOOKUP(Element_Concentrations!B1963, Sample_Data!B$2:I$69, 8, FALSE)</f>
        <v>#N/A</v>
      </c>
      <c r="G1963" t="e">
        <f t="shared" si="60"/>
        <v>#N/A</v>
      </c>
      <c r="H1963" t="e">
        <f t="shared" si="61"/>
        <v>#N/A</v>
      </c>
    </row>
    <row r="1964" spans="4:8" x14ac:dyDescent="0.2">
      <c r="D1964"/>
      <c r="E1964" t="e">
        <f>VLOOKUP(Element_Concentrations!B1964,Sample_Data!B$2:I$69,7,FALSE)</f>
        <v>#N/A</v>
      </c>
      <c r="F1964" t="e">
        <f>VLOOKUP(Element_Concentrations!B1964, Sample_Data!B$2:I$69, 8, FALSE)</f>
        <v>#N/A</v>
      </c>
      <c r="G1964" t="e">
        <f t="shared" si="60"/>
        <v>#N/A</v>
      </c>
      <c r="H1964" t="e">
        <f t="shared" si="61"/>
        <v>#N/A</v>
      </c>
    </row>
    <row r="1965" spans="4:8" x14ac:dyDescent="0.2">
      <c r="D1965"/>
      <c r="E1965" t="e">
        <f>VLOOKUP(Element_Concentrations!B1965,Sample_Data!B$2:I$69,7,FALSE)</f>
        <v>#N/A</v>
      </c>
      <c r="F1965" t="e">
        <f>VLOOKUP(Element_Concentrations!B1965, Sample_Data!B$2:I$69, 8, FALSE)</f>
        <v>#N/A</v>
      </c>
      <c r="G1965" t="e">
        <f t="shared" si="60"/>
        <v>#N/A</v>
      </c>
      <c r="H1965" t="e">
        <f t="shared" si="61"/>
        <v>#N/A</v>
      </c>
    </row>
    <row r="1966" spans="4:8" x14ac:dyDescent="0.2">
      <c r="D1966"/>
      <c r="E1966" t="e">
        <f>VLOOKUP(Element_Concentrations!B1966,Sample_Data!B$2:I$69,7,FALSE)</f>
        <v>#N/A</v>
      </c>
      <c r="F1966" t="e">
        <f>VLOOKUP(Element_Concentrations!B1966, Sample_Data!B$2:I$69, 8, FALSE)</f>
        <v>#N/A</v>
      </c>
      <c r="G1966" t="e">
        <f t="shared" si="60"/>
        <v>#N/A</v>
      </c>
      <c r="H1966" t="e">
        <f t="shared" si="61"/>
        <v>#N/A</v>
      </c>
    </row>
    <row r="1967" spans="4:8" x14ac:dyDescent="0.2">
      <c r="D1967"/>
      <c r="E1967" t="e">
        <f>VLOOKUP(Element_Concentrations!B1967,Sample_Data!B$2:I$69,7,FALSE)</f>
        <v>#N/A</v>
      </c>
      <c r="F1967" t="e">
        <f>VLOOKUP(Element_Concentrations!B1967, Sample_Data!B$2:I$69, 8, FALSE)</f>
        <v>#N/A</v>
      </c>
      <c r="G1967" t="e">
        <f t="shared" si="60"/>
        <v>#N/A</v>
      </c>
      <c r="H1967" t="e">
        <f t="shared" si="61"/>
        <v>#N/A</v>
      </c>
    </row>
    <row r="1968" spans="4:8" x14ac:dyDescent="0.2">
      <c r="D1968"/>
      <c r="E1968" t="e">
        <f>VLOOKUP(Element_Concentrations!B1968,Sample_Data!B$2:I$69,7,FALSE)</f>
        <v>#N/A</v>
      </c>
      <c r="F1968" t="e">
        <f>VLOOKUP(Element_Concentrations!B1968, Sample_Data!B$2:I$69, 8, FALSE)</f>
        <v>#N/A</v>
      </c>
      <c r="G1968" t="e">
        <f t="shared" si="60"/>
        <v>#N/A</v>
      </c>
      <c r="H1968" t="e">
        <f t="shared" si="61"/>
        <v>#N/A</v>
      </c>
    </row>
    <row r="1969" spans="4:8" x14ac:dyDescent="0.2">
      <c r="D1969"/>
      <c r="E1969" t="e">
        <f>VLOOKUP(Element_Concentrations!B1969,Sample_Data!B$2:I$69,7,FALSE)</f>
        <v>#N/A</v>
      </c>
      <c r="F1969" t="e">
        <f>VLOOKUP(Element_Concentrations!B1969, Sample_Data!B$2:I$69, 8, FALSE)</f>
        <v>#N/A</v>
      </c>
      <c r="G1969" t="e">
        <f t="shared" si="60"/>
        <v>#N/A</v>
      </c>
      <c r="H1969" t="e">
        <f t="shared" si="61"/>
        <v>#N/A</v>
      </c>
    </row>
    <row r="1970" spans="4:8" x14ac:dyDescent="0.2">
      <c r="D1970"/>
      <c r="E1970" t="e">
        <f>VLOOKUP(Element_Concentrations!B1970,Sample_Data!B$2:I$69,7,FALSE)</f>
        <v>#N/A</v>
      </c>
      <c r="F1970" t="e">
        <f>VLOOKUP(Element_Concentrations!B1970, Sample_Data!B$2:I$69, 8, FALSE)</f>
        <v>#N/A</v>
      </c>
      <c r="G1970" t="e">
        <f t="shared" si="60"/>
        <v>#N/A</v>
      </c>
      <c r="H1970" t="e">
        <f t="shared" si="61"/>
        <v>#N/A</v>
      </c>
    </row>
    <row r="1971" spans="4:8" x14ac:dyDescent="0.2">
      <c r="D1971"/>
      <c r="E1971" t="e">
        <f>VLOOKUP(Element_Concentrations!B1971,Sample_Data!B$2:I$69,7,FALSE)</f>
        <v>#N/A</v>
      </c>
      <c r="F1971" t="e">
        <f>VLOOKUP(Element_Concentrations!B1971, Sample_Data!B$2:I$69, 8, FALSE)</f>
        <v>#N/A</v>
      </c>
      <c r="G1971" t="e">
        <f t="shared" si="60"/>
        <v>#N/A</v>
      </c>
      <c r="H1971" t="e">
        <f t="shared" si="61"/>
        <v>#N/A</v>
      </c>
    </row>
    <row r="1972" spans="4:8" x14ac:dyDescent="0.2">
      <c r="D1972"/>
      <c r="E1972" t="e">
        <f>VLOOKUP(Element_Concentrations!B1972,Sample_Data!B$2:I$69,7,FALSE)</f>
        <v>#N/A</v>
      </c>
      <c r="F1972" t="e">
        <f>VLOOKUP(Element_Concentrations!B1972, Sample_Data!B$2:I$69, 8, FALSE)</f>
        <v>#N/A</v>
      </c>
      <c r="G1972" t="e">
        <f t="shared" si="60"/>
        <v>#N/A</v>
      </c>
      <c r="H1972" t="e">
        <f t="shared" si="61"/>
        <v>#N/A</v>
      </c>
    </row>
    <row r="1973" spans="4:8" x14ac:dyDescent="0.2">
      <c r="D1973"/>
      <c r="E1973" t="e">
        <f>VLOOKUP(Element_Concentrations!B1973,Sample_Data!B$2:I$69,7,FALSE)</f>
        <v>#N/A</v>
      </c>
      <c r="F1973" t="e">
        <f>VLOOKUP(Element_Concentrations!B1973, Sample_Data!B$2:I$69, 8, FALSE)</f>
        <v>#N/A</v>
      </c>
      <c r="G1973" t="e">
        <f t="shared" si="60"/>
        <v>#N/A</v>
      </c>
      <c r="H1973" t="e">
        <f t="shared" si="61"/>
        <v>#N/A</v>
      </c>
    </row>
    <row r="1974" spans="4:8" x14ac:dyDescent="0.2">
      <c r="D1974"/>
      <c r="E1974" t="e">
        <f>VLOOKUP(Element_Concentrations!B1974,Sample_Data!B$2:I$69,7,FALSE)</f>
        <v>#N/A</v>
      </c>
      <c r="F1974" t="e">
        <f>VLOOKUP(Element_Concentrations!B1974, Sample_Data!B$2:I$69, 8, FALSE)</f>
        <v>#N/A</v>
      </c>
      <c r="G1974" t="e">
        <f t="shared" si="60"/>
        <v>#N/A</v>
      </c>
      <c r="H1974" t="e">
        <f t="shared" si="61"/>
        <v>#N/A</v>
      </c>
    </row>
    <row r="1975" spans="4:8" x14ac:dyDescent="0.2">
      <c r="D1975"/>
      <c r="E1975" t="e">
        <f>VLOOKUP(Element_Concentrations!B1975,Sample_Data!B$2:I$69,7,FALSE)</f>
        <v>#N/A</v>
      </c>
      <c r="F1975" t="e">
        <f>VLOOKUP(Element_Concentrations!B1975, Sample_Data!B$2:I$69, 8, FALSE)</f>
        <v>#N/A</v>
      </c>
      <c r="G1975" t="e">
        <f t="shared" si="60"/>
        <v>#N/A</v>
      </c>
      <c r="H1975" t="e">
        <f t="shared" si="61"/>
        <v>#N/A</v>
      </c>
    </row>
    <row r="1976" spans="4:8" x14ac:dyDescent="0.2">
      <c r="D1976"/>
      <c r="E1976" t="e">
        <f>VLOOKUP(Element_Concentrations!B1976,Sample_Data!B$2:I$69,7,FALSE)</f>
        <v>#N/A</v>
      </c>
      <c r="F1976" t="e">
        <f>VLOOKUP(Element_Concentrations!B1976, Sample_Data!B$2:I$69, 8, FALSE)</f>
        <v>#N/A</v>
      </c>
      <c r="G1976" t="e">
        <f t="shared" si="60"/>
        <v>#N/A</v>
      </c>
      <c r="H1976" t="e">
        <f t="shared" si="61"/>
        <v>#N/A</v>
      </c>
    </row>
    <row r="1977" spans="4:8" x14ac:dyDescent="0.2">
      <c r="D1977"/>
      <c r="E1977" t="e">
        <f>VLOOKUP(Element_Concentrations!B1977,Sample_Data!B$2:I$69,7,FALSE)</f>
        <v>#N/A</v>
      </c>
      <c r="F1977" t="e">
        <f>VLOOKUP(Element_Concentrations!B1977, Sample_Data!B$2:I$69, 8, FALSE)</f>
        <v>#N/A</v>
      </c>
      <c r="G1977" t="e">
        <f t="shared" si="60"/>
        <v>#N/A</v>
      </c>
      <c r="H1977" t="e">
        <f t="shared" si="61"/>
        <v>#N/A</v>
      </c>
    </row>
    <row r="1978" spans="4:8" x14ac:dyDescent="0.2">
      <c r="D1978"/>
      <c r="E1978" t="e">
        <f>VLOOKUP(Element_Concentrations!B1978,Sample_Data!B$2:I$69,7,FALSE)</f>
        <v>#N/A</v>
      </c>
      <c r="F1978" t="e">
        <f>VLOOKUP(Element_Concentrations!B1978, Sample_Data!B$2:I$69, 8, FALSE)</f>
        <v>#N/A</v>
      </c>
      <c r="G1978" t="e">
        <f t="shared" si="60"/>
        <v>#N/A</v>
      </c>
      <c r="H1978" t="e">
        <f t="shared" si="61"/>
        <v>#N/A</v>
      </c>
    </row>
    <row r="1979" spans="4:8" x14ac:dyDescent="0.2">
      <c r="D1979"/>
      <c r="E1979" t="e">
        <f>VLOOKUP(Element_Concentrations!B1979,Sample_Data!B$2:I$69,7,FALSE)</f>
        <v>#N/A</v>
      </c>
      <c r="F1979" t="e">
        <f>VLOOKUP(Element_Concentrations!B1979, Sample_Data!B$2:I$69, 8, FALSE)</f>
        <v>#N/A</v>
      </c>
      <c r="G1979" t="e">
        <f t="shared" si="60"/>
        <v>#N/A</v>
      </c>
      <c r="H1979" t="e">
        <f t="shared" si="61"/>
        <v>#N/A</v>
      </c>
    </row>
    <row r="1980" spans="4:8" x14ac:dyDescent="0.2">
      <c r="D1980"/>
      <c r="E1980" t="e">
        <f>VLOOKUP(Element_Concentrations!B1980,Sample_Data!B$2:I$69,7,FALSE)</f>
        <v>#N/A</v>
      </c>
      <c r="F1980" t="e">
        <f>VLOOKUP(Element_Concentrations!B1980, Sample_Data!B$2:I$69, 8, FALSE)</f>
        <v>#N/A</v>
      </c>
      <c r="G1980" t="e">
        <f t="shared" si="60"/>
        <v>#N/A</v>
      </c>
      <c r="H1980" t="e">
        <f t="shared" si="61"/>
        <v>#N/A</v>
      </c>
    </row>
    <row r="1981" spans="4:8" x14ac:dyDescent="0.2">
      <c r="D1981"/>
      <c r="E1981" t="e">
        <f>VLOOKUP(Element_Concentrations!B1981,Sample_Data!B$2:I$69,7,FALSE)</f>
        <v>#N/A</v>
      </c>
      <c r="F1981" t="e">
        <f>VLOOKUP(Element_Concentrations!B1981, Sample_Data!B$2:I$69, 8, FALSE)</f>
        <v>#N/A</v>
      </c>
      <c r="G1981" t="e">
        <f t="shared" si="60"/>
        <v>#N/A</v>
      </c>
      <c r="H1981" t="e">
        <f t="shared" si="61"/>
        <v>#N/A</v>
      </c>
    </row>
    <row r="1982" spans="4:8" x14ac:dyDescent="0.2">
      <c r="D1982"/>
      <c r="E1982" t="e">
        <f>VLOOKUP(Element_Concentrations!B1982,Sample_Data!B$2:I$69,7,FALSE)</f>
        <v>#N/A</v>
      </c>
      <c r="F1982" t="e">
        <f>VLOOKUP(Element_Concentrations!B1982, Sample_Data!B$2:I$69, 8, FALSE)</f>
        <v>#N/A</v>
      </c>
      <c r="G1982" t="e">
        <f t="shared" si="60"/>
        <v>#N/A</v>
      </c>
      <c r="H1982" t="e">
        <f t="shared" si="61"/>
        <v>#N/A</v>
      </c>
    </row>
    <row r="1983" spans="4:8" x14ac:dyDescent="0.2">
      <c r="D1983"/>
      <c r="E1983" t="e">
        <f>VLOOKUP(Element_Concentrations!B1983,Sample_Data!B$2:I$69,7,FALSE)</f>
        <v>#N/A</v>
      </c>
      <c r="F1983" t="e">
        <f>VLOOKUP(Element_Concentrations!B1983, Sample_Data!B$2:I$69, 8, FALSE)</f>
        <v>#N/A</v>
      </c>
      <c r="G1983" t="e">
        <f t="shared" si="60"/>
        <v>#N/A</v>
      </c>
      <c r="H1983" t="e">
        <f t="shared" si="61"/>
        <v>#N/A</v>
      </c>
    </row>
    <row r="1984" spans="4:8" x14ac:dyDescent="0.2">
      <c r="D1984"/>
      <c r="E1984" t="e">
        <f>VLOOKUP(Element_Concentrations!B1984,Sample_Data!B$2:I$69,7,FALSE)</f>
        <v>#N/A</v>
      </c>
      <c r="F1984" t="e">
        <f>VLOOKUP(Element_Concentrations!B1984, Sample_Data!B$2:I$69, 8, FALSE)</f>
        <v>#N/A</v>
      </c>
      <c r="G1984" t="e">
        <f t="shared" si="60"/>
        <v>#N/A</v>
      </c>
      <c r="H1984" t="e">
        <f t="shared" si="61"/>
        <v>#N/A</v>
      </c>
    </row>
    <row r="1985" spans="4:8" x14ac:dyDescent="0.2">
      <c r="D1985"/>
      <c r="E1985" t="e">
        <f>VLOOKUP(Element_Concentrations!B1985,Sample_Data!B$2:I$69,7,FALSE)</f>
        <v>#N/A</v>
      </c>
      <c r="F1985" t="e">
        <f>VLOOKUP(Element_Concentrations!B1985, Sample_Data!B$2:I$69, 8, FALSE)</f>
        <v>#N/A</v>
      </c>
      <c r="G1985" t="e">
        <f t="shared" si="60"/>
        <v>#N/A</v>
      </c>
      <c r="H1985" t="e">
        <f t="shared" si="61"/>
        <v>#N/A</v>
      </c>
    </row>
    <row r="1986" spans="4:8" x14ac:dyDescent="0.2">
      <c r="D1986"/>
      <c r="E1986" t="e">
        <f>VLOOKUP(Element_Concentrations!B1986,Sample_Data!B$2:I$69,7,FALSE)</f>
        <v>#N/A</v>
      </c>
      <c r="F1986" t="e">
        <f>VLOOKUP(Element_Concentrations!B1986, Sample_Data!B$2:I$69, 8, FALSE)</f>
        <v>#N/A</v>
      </c>
      <c r="G1986" t="e">
        <f t="shared" ref="G1986:G2049" si="62">D1986*E1986</f>
        <v>#N/A</v>
      </c>
      <c r="H1986" t="e">
        <f t="shared" ref="H1986:H2049" si="63">G1986/F1986</f>
        <v>#N/A</v>
      </c>
    </row>
    <row r="1987" spans="4:8" x14ac:dyDescent="0.2">
      <c r="D1987"/>
      <c r="E1987" t="e">
        <f>VLOOKUP(Element_Concentrations!B1987,Sample_Data!B$2:I$69,7,FALSE)</f>
        <v>#N/A</v>
      </c>
      <c r="F1987" t="e">
        <f>VLOOKUP(Element_Concentrations!B1987, Sample_Data!B$2:I$69, 8, FALSE)</f>
        <v>#N/A</v>
      </c>
      <c r="G1987" t="e">
        <f t="shared" si="62"/>
        <v>#N/A</v>
      </c>
      <c r="H1987" t="e">
        <f t="shared" si="63"/>
        <v>#N/A</v>
      </c>
    </row>
    <row r="1988" spans="4:8" x14ac:dyDescent="0.2">
      <c r="D1988"/>
      <c r="E1988" t="e">
        <f>VLOOKUP(Element_Concentrations!B1988,Sample_Data!B$2:I$69,7,FALSE)</f>
        <v>#N/A</v>
      </c>
      <c r="F1988" t="e">
        <f>VLOOKUP(Element_Concentrations!B1988, Sample_Data!B$2:I$69, 8, FALSE)</f>
        <v>#N/A</v>
      </c>
      <c r="G1988" t="e">
        <f t="shared" si="62"/>
        <v>#N/A</v>
      </c>
      <c r="H1988" t="e">
        <f t="shared" si="63"/>
        <v>#N/A</v>
      </c>
    </row>
    <row r="1989" spans="4:8" x14ac:dyDescent="0.2">
      <c r="D1989"/>
      <c r="E1989" t="e">
        <f>VLOOKUP(Element_Concentrations!B1989,Sample_Data!B$2:I$69,7,FALSE)</f>
        <v>#N/A</v>
      </c>
      <c r="F1989" t="e">
        <f>VLOOKUP(Element_Concentrations!B1989, Sample_Data!B$2:I$69, 8, FALSE)</f>
        <v>#N/A</v>
      </c>
      <c r="G1989" t="e">
        <f t="shared" si="62"/>
        <v>#N/A</v>
      </c>
      <c r="H1989" t="e">
        <f t="shared" si="63"/>
        <v>#N/A</v>
      </c>
    </row>
    <row r="1990" spans="4:8" x14ac:dyDescent="0.2">
      <c r="D1990"/>
      <c r="E1990" t="e">
        <f>VLOOKUP(Element_Concentrations!B1990,Sample_Data!B$2:I$69,7,FALSE)</f>
        <v>#N/A</v>
      </c>
      <c r="F1990" t="e">
        <f>VLOOKUP(Element_Concentrations!B1990, Sample_Data!B$2:I$69, 8, FALSE)</f>
        <v>#N/A</v>
      </c>
      <c r="G1990" t="e">
        <f t="shared" si="62"/>
        <v>#N/A</v>
      </c>
      <c r="H1990" t="e">
        <f t="shared" si="63"/>
        <v>#N/A</v>
      </c>
    </row>
    <row r="1991" spans="4:8" x14ac:dyDescent="0.2">
      <c r="D1991"/>
      <c r="E1991" t="e">
        <f>VLOOKUP(Element_Concentrations!B1991,Sample_Data!B$2:I$69,7,FALSE)</f>
        <v>#N/A</v>
      </c>
      <c r="F1991" t="e">
        <f>VLOOKUP(Element_Concentrations!B1991, Sample_Data!B$2:I$69, 8, FALSE)</f>
        <v>#N/A</v>
      </c>
      <c r="G1991" t="e">
        <f t="shared" si="62"/>
        <v>#N/A</v>
      </c>
      <c r="H1991" t="e">
        <f t="shared" si="63"/>
        <v>#N/A</v>
      </c>
    </row>
    <row r="1992" spans="4:8" x14ac:dyDescent="0.2">
      <c r="D1992"/>
      <c r="E1992" t="e">
        <f>VLOOKUP(Element_Concentrations!B1992,Sample_Data!B$2:I$69,7,FALSE)</f>
        <v>#N/A</v>
      </c>
      <c r="F1992" t="e">
        <f>VLOOKUP(Element_Concentrations!B1992, Sample_Data!B$2:I$69, 8, FALSE)</f>
        <v>#N/A</v>
      </c>
      <c r="G1992" t="e">
        <f t="shared" si="62"/>
        <v>#N/A</v>
      </c>
      <c r="H1992" t="e">
        <f t="shared" si="63"/>
        <v>#N/A</v>
      </c>
    </row>
    <row r="1993" spans="4:8" x14ac:dyDescent="0.2">
      <c r="D1993"/>
      <c r="E1993" t="e">
        <f>VLOOKUP(Element_Concentrations!B1993,Sample_Data!B$2:I$69,7,FALSE)</f>
        <v>#N/A</v>
      </c>
      <c r="F1993" t="e">
        <f>VLOOKUP(Element_Concentrations!B1993, Sample_Data!B$2:I$69, 8, FALSE)</f>
        <v>#N/A</v>
      </c>
      <c r="G1993" t="e">
        <f t="shared" si="62"/>
        <v>#N/A</v>
      </c>
      <c r="H1993" t="e">
        <f t="shared" si="63"/>
        <v>#N/A</v>
      </c>
    </row>
    <row r="1994" spans="4:8" x14ac:dyDescent="0.2">
      <c r="D1994"/>
      <c r="E1994" t="e">
        <f>VLOOKUP(Element_Concentrations!B1994,Sample_Data!B$2:I$69,7,FALSE)</f>
        <v>#N/A</v>
      </c>
      <c r="F1994" t="e">
        <f>VLOOKUP(Element_Concentrations!B1994, Sample_Data!B$2:I$69, 8, FALSE)</f>
        <v>#N/A</v>
      </c>
      <c r="G1994" t="e">
        <f t="shared" si="62"/>
        <v>#N/A</v>
      </c>
      <c r="H1994" t="e">
        <f t="shared" si="63"/>
        <v>#N/A</v>
      </c>
    </row>
    <row r="1995" spans="4:8" x14ac:dyDescent="0.2">
      <c r="D1995"/>
      <c r="E1995" t="e">
        <f>VLOOKUP(Element_Concentrations!B1995,Sample_Data!B$2:I$69,7,FALSE)</f>
        <v>#N/A</v>
      </c>
      <c r="F1995" t="e">
        <f>VLOOKUP(Element_Concentrations!B1995, Sample_Data!B$2:I$69, 8, FALSE)</f>
        <v>#N/A</v>
      </c>
      <c r="G1995" t="e">
        <f t="shared" si="62"/>
        <v>#N/A</v>
      </c>
      <c r="H1995" t="e">
        <f t="shared" si="63"/>
        <v>#N/A</v>
      </c>
    </row>
    <row r="1996" spans="4:8" x14ac:dyDescent="0.2">
      <c r="D1996"/>
      <c r="E1996" t="e">
        <f>VLOOKUP(Element_Concentrations!B1996,Sample_Data!B$2:I$69,7,FALSE)</f>
        <v>#N/A</v>
      </c>
      <c r="F1996" t="e">
        <f>VLOOKUP(Element_Concentrations!B1996, Sample_Data!B$2:I$69, 8, FALSE)</f>
        <v>#N/A</v>
      </c>
      <c r="G1996" t="e">
        <f t="shared" si="62"/>
        <v>#N/A</v>
      </c>
      <c r="H1996" t="e">
        <f t="shared" si="63"/>
        <v>#N/A</v>
      </c>
    </row>
    <row r="1997" spans="4:8" x14ac:dyDescent="0.2">
      <c r="D1997"/>
      <c r="E1997" t="e">
        <f>VLOOKUP(Element_Concentrations!B1997,Sample_Data!B$2:I$69,7,FALSE)</f>
        <v>#N/A</v>
      </c>
      <c r="F1997" t="e">
        <f>VLOOKUP(Element_Concentrations!B1997, Sample_Data!B$2:I$69, 8, FALSE)</f>
        <v>#N/A</v>
      </c>
      <c r="G1997" t="e">
        <f t="shared" si="62"/>
        <v>#N/A</v>
      </c>
      <c r="H1997" t="e">
        <f t="shared" si="63"/>
        <v>#N/A</v>
      </c>
    </row>
    <row r="1998" spans="4:8" x14ac:dyDescent="0.2">
      <c r="D1998"/>
      <c r="E1998" t="e">
        <f>VLOOKUP(Element_Concentrations!B1998,Sample_Data!B$2:I$69,7,FALSE)</f>
        <v>#N/A</v>
      </c>
      <c r="F1998" t="e">
        <f>VLOOKUP(Element_Concentrations!B1998, Sample_Data!B$2:I$69, 8, FALSE)</f>
        <v>#N/A</v>
      </c>
      <c r="G1998" t="e">
        <f t="shared" si="62"/>
        <v>#N/A</v>
      </c>
      <c r="H1998" t="e">
        <f t="shared" si="63"/>
        <v>#N/A</v>
      </c>
    </row>
    <row r="1999" spans="4:8" x14ac:dyDescent="0.2">
      <c r="D1999"/>
      <c r="E1999" t="e">
        <f>VLOOKUP(Element_Concentrations!B1999,Sample_Data!B$2:I$69,7,FALSE)</f>
        <v>#N/A</v>
      </c>
      <c r="F1999" t="e">
        <f>VLOOKUP(Element_Concentrations!B1999, Sample_Data!B$2:I$69, 8, FALSE)</f>
        <v>#N/A</v>
      </c>
      <c r="G1999" t="e">
        <f t="shared" si="62"/>
        <v>#N/A</v>
      </c>
      <c r="H1999" t="e">
        <f t="shared" si="63"/>
        <v>#N/A</v>
      </c>
    </row>
    <row r="2000" spans="4:8" x14ac:dyDescent="0.2">
      <c r="D2000"/>
      <c r="E2000" t="e">
        <f>VLOOKUP(Element_Concentrations!B2000,Sample_Data!B$2:I$69,7,FALSE)</f>
        <v>#N/A</v>
      </c>
      <c r="F2000" t="e">
        <f>VLOOKUP(Element_Concentrations!B2000, Sample_Data!B$2:I$69, 8, FALSE)</f>
        <v>#N/A</v>
      </c>
      <c r="G2000" t="e">
        <f t="shared" si="62"/>
        <v>#N/A</v>
      </c>
      <c r="H2000" t="e">
        <f t="shared" si="63"/>
        <v>#N/A</v>
      </c>
    </row>
    <row r="2001" spans="4:8" x14ac:dyDescent="0.2">
      <c r="D2001"/>
      <c r="E2001" t="e">
        <f>VLOOKUP(Element_Concentrations!B2001,Sample_Data!B$2:I$69,7,FALSE)</f>
        <v>#N/A</v>
      </c>
      <c r="F2001" t="e">
        <f>VLOOKUP(Element_Concentrations!B2001, Sample_Data!B$2:I$69, 8, FALSE)</f>
        <v>#N/A</v>
      </c>
      <c r="G2001" t="e">
        <f t="shared" si="62"/>
        <v>#N/A</v>
      </c>
      <c r="H2001" t="e">
        <f t="shared" si="63"/>
        <v>#N/A</v>
      </c>
    </row>
    <row r="2002" spans="4:8" x14ac:dyDescent="0.2">
      <c r="D2002"/>
      <c r="E2002" t="e">
        <f>VLOOKUP(Element_Concentrations!B2002,Sample_Data!B$2:I$69,7,FALSE)</f>
        <v>#N/A</v>
      </c>
      <c r="F2002" t="e">
        <f>VLOOKUP(Element_Concentrations!B2002, Sample_Data!B$2:I$69, 8, FALSE)</f>
        <v>#N/A</v>
      </c>
      <c r="G2002" t="e">
        <f t="shared" si="62"/>
        <v>#N/A</v>
      </c>
      <c r="H2002" t="e">
        <f t="shared" si="63"/>
        <v>#N/A</v>
      </c>
    </row>
    <row r="2003" spans="4:8" x14ac:dyDescent="0.2">
      <c r="D2003"/>
      <c r="E2003" t="e">
        <f>VLOOKUP(Element_Concentrations!B2003,Sample_Data!B$2:I$69,7,FALSE)</f>
        <v>#N/A</v>
      </c>
      <c r="F2003" t="e">
        <f>VLOOKUP(Element_Concentrations!B2003, Sample_Data!B$2:I$69, 8, FALSE)</f>
        <v>#N/A</v>
      </c>
      <c r="G2003" t="e">
        <f t="shared" si="62"/>
        <v>#N/A</v>
      </c>
      <c r="H2003" t="e">
        <f t="shared" si="63"/>
        <v>#N/A</v>
      </c>
    </row>
    <row r="2004" spans="4:8" x14ac:dyDescent="0.2">
      <c r="D2004"/>
      <c r="E2004" t="e">
        <f>VLOOKUP(Element_Concentrations!B2004,Sample_Data!B$2:I$69,7,FALSE)</f>
        <v>#N/A</v>
      </c>
      <c r="F2004" t="e">
        <f>VLOOKUP(Element_Concentrations!B2004, Sample_Data!B$2:I$69, 8, FALSE)</f>
        <v>#N/A</v>
      </c>
      <c r="G2004" t="e">
        <f t="shared" si="62"/>
        <v>#N/A</v>
      </c>
      <c r="H2004" t="e">
        <f t="shared" si="63"/>
        <v>#N/A</v>
      </c>
    </row>
    <row r="2005" spans="4:8" x14ac:dyDescent="0.2">
      <c r="D2005"/>
      <c r="E2005" t="e">
        <f>VLOOKUP(Element_Concentrations!B2005,Sample_Data!B$2:I$69,7,FALSE)</f>
        <v>#N/A</v>
      </c>
      <c r="F2005" t="e">
        <f>VLOOKUP(Element_Concentrations!B2005, Sample_Data!B$2:I$69, 8, FALSE)</f>
        <v>#N/A</v>
      </c>
      <c r="G2005" t="e">
        <f t="shared" si="62"/>
        <v>#N/A</v>
      </c>
      <c r="H2005" t="e">
        <f t="shared" si="63"/>
        <v>#N/A</v>
      </c>
    </row>
    <row r="2006" spans="4:8" x14ac:dyDescent="0.2">
      <c r="D2006"/>
      <c r="E2006" t="e">
        <f>VLOOKUP(Element_Concentrations!B2006,Sample_Data!B$2:I$69,7,FALSE)</f>
        <v>#N/A</v>
      </c>
      <c r="F2006" t="e">
        <f>VLOOKUP(Element_Concentrations!B2006, Sample_Data!B$2:I$69, 8, FALSE)</f>
        <v>#N/A</v>
      </c>
      <c r="G2006" t="e">
        <f t="shared" si="62"/>
        <v>#N/A</v>
      </c>
      <c r="H2006" t="e">
        <f t="shared" si="63"/>
        <v>#N/A</v>
      </c>
    </row>
    <row r="2007" spans="4:8" x14ac:dyDescent="0.2">
      <c r="D2007"/>
      <c r="E2007" t="e">
        <f>VLOOKUP(Element_Concentrations!B2007,Sample_Data!B$2:I$69,7,FALSE)</f>
        <v>#N/A</v>
      </c>
      <c r="F2007" t="e">
        <f>VLOOKUP(Element_Concentrations!B2007, Sample_Data!B$2:I$69, 8, FALSE)</f>
        <v>#N/A</v>
      </c>
      <c r="G2007" t="e">
        <f t="shared" si="62"/>
        <v>#N/A</v>
      </c>
      <c r="H2007" t="e">
        <f t="shared" si="63"/>
        <v>#N/A</v>
      </c>
    </row>
    <row r="2008" spans="4:8" x14ac:dyDescent="0.2">
      <c r="D2008"/>
      <c r="E2008" t="e">
        <f>VLOOKUP(Element_Concentrations!B2008,Sample_Data!B$2:I$69,7,FALSE)</f>
        <v>#N/A</v>
      </c>
      <c r="F2008" t="e">
        <f>VLOOKUP(Element_Concentrations!B2008, Sample_Data!B$2:I$69, 8, FALSE)</f>
        <v>#N/A</v>
      </c>
      <c r="G2008" t="e">
        <f t="shared" si="62"/>
        <v>#N/A</v>
      </c>
      <c r="H2008" t="e">
        <f t="shared" si="63"/>
        <v>#N/A</v>
      </c>
    </row>
    <row r="2009" spans="4:8" x14ac:dyDescent="0.2">
      <c r="D2009"/>
      <c r="E2009" t="e">
        <f>VLOOKUP(Element_Concentrations!B2009,Sample_Data!B$2:I$69,7,FALSE)</f>
        <v>#N/A</v>
      </c>
      <c r="F2009" t="e">
        <f>VLOOKUP(Element_Concentrations!B2009, Sample_Data!B$2:I$69, 8, FALSE)</f>
        <v>#N/A</v>
      </c>
      <c r="G2009" t="e">
        <f t="shared" si="62"/>
        <v>#N/A</v>
      </c>
      <c r="H2009" t="e">
        <f t="shared" si="63"/>
        <v>#N/A</v>
      </c>
    </row>
    <row r="2010" spans="4:8" x14ac:dyDescent="0.2">
      <c r="D2010"/>
      <c r="E2010" t="e">
        <f>VLOOKUP(Element_Concentrations!B2010,Sample_Data!B$2:I$69,7,FALSE)</f>
        <v>#N/A</v>
      </c>
      <c r="F2010" t="e">
        <f>VLOOKUP(Element_Concentrations!B2010, Sample_Data!B$2:I$69, 8, FALSE)</f>
        <v>#N/A</v>
      </c>
      <c r="G2010" t="e">
        <f t="shared" si="62"/>
        <v>#N/A</v>
      </c>
      <c r="H2010" t="e">
        <f t="shared" si="63"/>
        <v>#N/A</v>
      </c>
    </row>
    <row r="2011" spans="4:8" x14ac:dyDescent="0.2">
      <c r="D2011"/>
      <c r="E2011" t="e">
        <f>VLOOKUP(Element_Concentrations!B2011,Sample_Data!B$2:I$69,7,FALSE)</f>
        <v>#N/A</v>
      </c>
      <c r="F2011" t="e">
        <f>VLOOKUP(Element_Concentrations!B2011, Sample_Data!B$2:I$69, 8, FALSE)</f>
        <v>#N/A</v>
      </c>
      <c r="G2011" t="e">
        <f t="shared" si="62"/>
        <v>#N/A</v>
      </c>
      <c r="H2011" t="e">
        <f t="shared" si="63"/>
        <v>#N/A</v>
      </c>
    </row>
    <row r="2012" spans="4:8" x14ac:dyDescent="0.2">
      <c r="D2012"/>
      <c r="E2012" t="e">
        <f>VLOOKUP(Element_Concentrations!B2012,Sample_Data!B$2:I$69,7,FALSE)</f>
        <v>#N/A</v>
      </c>
      <c r="F2012" t="e">
        <f>VLOOKUP(Element_Concentrations!B2012, Sample_Data!B$2:I$69, 8, FALSE)</f>
        <v>#N/A</v>
      </c>
      <c r="G2012" t="e">
        <f t="shared" si="62"/>
        <v>#N/A</v>
      </c>
      <c r="H2012" t="e">
        <f t="shared" si="63"/>
        <v>#N/A</v>
      </c>
    </row>
    <row r="2013" spans="4:8" x14ac:dyDescent="0.2">
      <c r="D2013"/>
      <c r="E2013" t="e">
        <f>VLOOKUP(Element_Concentrations!B2013,Sample_Data!B$2:I$69,7,FALSE)</f>
        <v>#N/A</v>
      </c>
      <c r="F2013" t="e">
        <f>VLOOKUP(Element_Concentrations!B2013, Sample_Data!B$2:I$69, 8, FALSE)</f>
        <v>#N/A</v>
      </c>
      <c r="G2013" t="e">
        <f t="shared" si="62"/>
        <v>#N/A</v>
      </c>
      <c r="H2013" t="e">
        <f t="shared" si="63"/>
        <v>#N/A</v>
      </c>
    </row>
    <row r="2014" spans="4:8" x14ac:dyDescent="0.2">
      <c r="D2014"/>
      <c r="E2014" t="e">
        <f>VLOOKUP(Element_Concentrations!B2014,Sample_Data!B$2:I$69,7,FALSE)</f>
        <v>#N/A</v>
      </c>
      <c r="F2014" t="e">
        <f>VLOOKUP(Element_Concentrations!B2014, Sample_Data!B$2:I$69, 8, FALSE)</f>
        <v>#N/A</v>
      </c>
      <c r="G2014" t="e">
        <f t="shared" si="62"/>
        <v>#N/A</v>
      </c>
      <c r="H2014" t="e">
        <f t="shared" si="63"/>
        <v>#N/A</v>
      </c>
    </row>
    <row r="2015" spans="4:8" x14ac:dyDescent="0.2">
      <c r="D2015"/>
      <c r="E2015" t="e">
        <f>VLOOKUP(Element_Concentrations!B2015,Sample_Data!B$2:I$69,7,FALSE)</f>
        <v>#N/A</v>
      </c>
      <c r="F2015" t="e">
        <f>VLOOKUP(Element_Concentrations!B2015, Sample_Data!B$2:I$69, 8, FALSE)</f>
        <v>#N/A</v>
      </c>
      <c r="G2015" t="e">
        <f t="shared" si="62"/>
        <v>#N/A</v>
      </c>
      <c r="H2015" t="e">
        <f t="shared" si="63"/>
        <v>#N/A</v>
      </c>
    </row>
    <row r="2016" spans="4:8" x14ac:dyDescent="0.2">
      <c r="D2016"/>
      <c r="E2016" t="e">
        <f>VLOOKUP(Element_Concentrations!B2016,Sample_Data!B$2:I$69,7,FALSE)</f>
        <v>#N/A</v>
      </c>
      <c r="F2016" t="e">
        <f>VLOOKUP(Element_Concentrations!B2016, Sample_Data!B$2:I$69, 8, FALSE)</f>
        <v>#N/A</v>
      </c>
      <c r="G2016" t="e">
        <f t="shared" si="62"/>
        <v>#N/A</v>
      </c>
      <c r="H2016" t="e">
        <f t="shared" si="63"/>
        <v>#N/A</v>
      </c>
    </row>
    <row r="2017" spans="4:8" x14ac:dyDescent="0.2">
      <c r="D2017"/>
      <c r="E2017" t="e">
        <f>VLOOKUP(Element_Concentrations!B2017,Sample_Data!B$2:I$69,7,FALSE)</f>
        <v>#N/A</v>
      </c>
      <c r="F2017" t="e">
        <f>VLOOKUP(Element_Concentrations!B2017, Sample_Data!B$2:I$69, 8, FALSE)</f>
        <v>#N/A</v>
      </c>
      <c r="G2017" t="e">
        <f t="shared" si="62"/>
        <v>#N/A</v>
      </c>
      <c r="H2017" t="e">
        <f t="shared" si="63"/>
        <v>#N/A</v>
      </c>
    </row>
    <row r="2018" spans="4:8" x14ac:dyDescent="0.2">
      <c r="D2018"/>
      <c r="E2018" t="e">
        <f>VLOOKUP(Element_Concentrations!B2018,Sample_Data!B$2:I$69,7,FALSE)</f>
        <v>#N/A</v>
      </c>
      <c r="F2018" t="e">
        <f>VLOOKUP(Element_Concentrations!B2018, Sample_Data!B$2:I$69, 8, FALSE)</f>
        <v>#N/A</v>
      </c>
      <c r="G2018" t="e">
        <f t="shared" si="62"/>
        <v>#N/A</v>
      </c>
      <c r="H2018" t="e">
        <f t="shared" si="63"/>
        <v>#N/A</v>
      </c>
    </row>
    <row r="2019" spans="4:8" x14ac:dyDescent="0.2">
      <c r="D2019"/>
      <c r="E2019" t="e">
        <f>VLOOKUP(Element_Concentrations!B2019,Sample_Data!B$2:I$69,7,FALSE)</f>
        <v>#N/A</v>
      </c>
      <c r="F2019" t="e">
        <f>VLOOKUP(Element_Concentrations!B2019, Sample_Data!B$2:I$69, 8, FALSE)</f>
        <v>#N/A</v>
      </c>
      <c r="G2019" t="e">
        <f t="shared" si="62"/>
        <v>#N/A</v>
      </c>
      <c r="H2019" t="e">
        <f t="shared" si="63"/>
        <v>#N/A</v>
      </c>
    </row>
    <row r="2020" spans="4:8" x14ac:dyDescent="0.2">
      <c r="D2020"/>
      <c r="E2020" t="e">
        <f>VLOOKUP(Element_Concentrations!B2020,Sample_Data!B$2:I$69,7,FALSE)</f>
        <v>#N/A</v>
      </c>
      <c r="F2020" t="e">
        <f>VLOOKUP(Element_Concentrations!B2020, Sample_Data!B$2:I$69, 8, FALSE)</f>
        <v>#N/A</v>
      </c>
      <c r="G2020" t="e">
        <f t="shared" si="62"/>
        <v>#N/A</v>
      </c>
      <c r="H2020" t="e">
        <f t="shared" si="63"/>
        <v>#N/A</v>
      </c>
    </row>
    <row r="2021" spans="4:8" x14ac:dyDescent="0.2">
      <c r="D2021"/>
      <c r="E2021" t="e">
        <f>VLOOKUP(Element_Concentrations!B2021,Sample_Data!B$2:I$69,7,FALSE)</f>
        <v>#N/A</v>
      </c>
      <c r="F2021" t="e">
        <f>VLOOKUP(Element_Concentrations!B2021, Sample_Data!B$2:I$69, 8, FALSE)</f>
        <v>#N/A</v>
      </c>
      <c r="G2021" t="e">
        <f t="shared" si="62"/>
        <v>#N/A</v>
      </c>
      <c r="H2021" t="e">
        <f t="shared" si="63"/>
        <v>#N/A</v>
      </c>
    </row>
    <row r="2022" spans="4:8" x14ac:dyDescent="0.2">
      <c r="D2022"/>
      <c r="E2022" t="e">
        <f>VLOOKUP(Element_Concentrations!B2022,Sample_Data!B$2:I$69,7,FALSE)</f>
        <v>#N/A</v>
      </c>
      <c r="F2022" t="e">
        <f>VLOOKUP(Element_Concentrations!B2022, Sample_Data!B$2:I$69, 8, FALSE)</f>
        <v>#N/A</v>
      </c>
      <c r="G2022" t="e">
        <f t="shared" si="62"/>
        <v>#N/A</v>
      </c>
      <c r="H2022" t="e">
        <f t="shared" si="63"/>
        <v>#N/A</v>
      </c>
    </row>
    <row r="2023" spans="4:8" x14ac:dyDescent="0.2">
      <c r="D2023"/>
      <c r="E2023" t="e">
        <f>VLOOKUP(Element_Concentrations!B2023,Sample_Data!B$2:I$69,7,FALSE)</f>
        <v>#N/A</v>
      </c>
      <c r="F2023" t="e">
        <f>VLOOKUP(Element_Concentrations!B2023, Sample_Data!B$2:I$69, 8, FALSE)</f>
        <v>#N/A</v>
      </c>
      <c r="G2023" t="e">
        <f t="shared" si="62"/>
        <v>#N/A</v>
      </c>
      <c r="H2023" t="e">
        <f t="shared" si="63"/>
        <v>#N/A</v>
      </c>
    </row>
    <row r="2024" spans="4:8" x14ac:dyDescent="0.2">
      <c r="D2024"/>
      <c r="E2024" t="e">
        <f>VLOOKUP(Element_Concentrations!B2024,Sample_Data!B$2:I$69,7,FALSE)</f>
        <v>#N/A</v>
      </c>
      <c r="F2024" t="e">
        <f>VLOOKUP(Element_Concentrations!B2024, Sample_Data!B$2:I$69, 8, FALSE)</f>
        <v>#N/A</v>
      </c>
      <c r="G2024" t="e">
        <f t="shared" si="62"/>
        <v>#N/A</v>
      </c>
      <c r="H2024" t="e">
        <f t="shared" si="63"/>
        <v>#N/A</v>
      </c>
    </row>
    <row r="2025" spans="4:8" x14ac:dyDescent="0.2">
      <c r="D2025"/>
      <c r="E2025" t="e">
        <f>VLOOKUP(Element_Concentrations!B2025,Sample_Data!B$2:I$69,7,FALSE)</f>
        <v>#N/A</v>
      </c>
      <c r="F2025" t="e">
        <f>VLOOKUP(Element_Concentrations!B2025, Sample_Data!B$2:I$69, 8, FALSE)</f>
        <v>#N/A</v>
      </c>
      <c r="G2025" t="e">
        <f t="shared" si="62"/>
        <v>#N/A</v>
      </c>
      <c r="H2025" t="e">
        <f t="shared" si="63"/>
        <v>#N/A</v>
      </c>
    </row>
    <row r="2026" spans="4:8" x14ac:dyDescent="0.2">
      <c r="D2026"/>
      <c r="E2026" t="e">
        <f>VLOOKUP(Element_Concentrations!B2026,Sample_Data!B$2:I$69,7,FALSE)</f>
        <v>#N/A</v>
      </c>
      <c r="F2026" t="e">
        <f>VLOOKUP(Element_Concentrations!B2026, Sample_Data!B$2:I$69, 8, FALSE)</f>
        <v>#N/A</v>
      </c>
      <c r="G2026" t="e">
        <f t="shared" si="62"/>
        <v>#N/A</v>
      </c>
      <c r="H2026" t="e">
        <f t="shared" si="63"/>
        <v>#N/A</v>
      </c>
    </row>
    <row r="2027" spans="4:8" x14ac:dyDescent="0.2">
      <c r="D2027"/>
      <c r="E2027" t="e">
        <f>VLOOKUP(Element_Concentrations!B2027,Sample_Data!B$2:I$69,7,FALSE)</f>
        <v>#N/A</v>
      </c>
      <c r="F2027" t="e">
        <f>VLOOKUP(Element_Concentrations!B2027, Sample_Data!B$2:I$69, 8, FALSE)</f>
        <v>#N/A</v>
      </c>
      <c r="G2027" t="e">
        <f t="shared" si="62"/>
        <v>#N/A</v>
      </c>
      <c r="H2027" t="e">
        <f t="shared" si="63"/>
        <v>#N/A</v>
      </c>
    </row>
    <row r="2028" spans="4:8" x14ac:dyDescent="0.2">
      <c r="D2028"/>
      <c r="E2028" t="e">
        <f>VLOOKUP(Element_Concentrations!B2028,Sample_Data!B$2:I$69,7,FALSE)</f>
        <v>#N/A</v>
      </c>
      <c r="F2028" t="e">
        <f>VLOOKUP(Element_Concentrations!B2028, Sample_Data!B$2:I$69, 8, FALSE)</f>
        <v>#N/A</v>
      </c>
      <c r="G2028" t="e">
        <f t="shared" si="62"/>
        <v>#N/A</v>
      </c>
      <c r="H2028" t="e">
        <f t="shared" si="63"/>
        <v>#N/A</v>
      </c>
    </row>
    <row r="2029" spans="4:8" x14ac:dyDescent="0.2">
      <c r="D2029"/>
      <c r="E2029" t="e">
        <f>VLOOKUP(Element_Concentrations!B2029,Sample_Data!B$2:I$69,7,FALSE)</f>
        <v>#N/A</v>
      </c>
      <c r="F2029" t="e">
        <f>VLOOKUP(Element_Concentrations!B2029, Sample_Data!B$2:I$69, 8, FALSE)</f>
        <v>#N/A</v>
      </c>
      <c r="G2029" t="e">
        <f t="shared" si="62"/>
        <v>#N/A</v>
      </c>
      <c r="H2029" t="e">
        <f t="shared" si="63"/>
        <v>#N/A</v>
      </c>
    </row>
    <row r="2030" spans="4:8" x14ac:dyDescent="0.2">
      <c r="D2030"/>
      <c r="E2030" t="e">
        <f>VLOOKUP(Element_Concentrations!B2030,Sample_Data!B$2:I$69,7,FALSE)</f>
        <v>#N/A</v>
      </c>
      <c r="F2030" t="e">
        <f>VLOOKUP(Element_Concentrations!B2030, Sample_Data!B$2:I$69, 8, FALSE)</f>
        <v>#N/A</v>
      </c>
      <c r="G2030" t="e">
        <f t="shared" si="62"/>
        <v>#N/A</v>
      </c>
      <c r="H2030" t="e">
        <f t="shared" si="63"/>
        <v>#N/A</v>
      </c>
    </row>
    <row r="2031" spans="4:8" x14ac:dyDescent="0.2">
      <c r="D2031"/>
      <c r="E2031" t="e">
        <f>VLOOKUP(Element_Concentrations!B2031,Sample_Data!B$2:I$69,7,FALSE)</f>
        <v>#N/A</v>
      </c>
      <c r="F2031" t="e">
        <f>VLOOKUP(Element_Concentrations!B2031, Sample_Data!B$2:I$69, 8, FALSE)</f>
        <v>#N/A</v>
      </c>
      <c r="G2031" t="e">
        <f t="shared" si="62"/>
        <v>#N/A</v>
      </c>
      <c r="H2031" t="e">
        <f t="shared" si="63"/>
        <v>#N/A</v>
      </c>
    </row>
    <row r="2032" spans="4:8" x14ac:dyDescent="0.2">
      <c r="D2032"/>
      <c r="E2032" t="e">
        <f>VLOOKUP(Element_Concentrations!B2032,Sample_Data!B$2:I$69,7,FALSE)</f>
        <v>#N/A</v>
      </c>
      <c r="F2032" t="e">
        <f>VLOOKUP(Element_Concentrations!B2032, Sample_Data!B$2:I$69, 8, FALSE)</f>
        <v>#N/A</v>
      </c>
      <c r="G2032" t="e">
        <f t="shared" si="62"/>
        <v>#N/A</v>
      </c>
      <c r="H2032" t="e">
        <f t="shared" si="63"/>
        <v>#N/A</v>
      </c>
    </row>
    <row r="2033" spans="4:8" x14ac:dyDescent="0.2">
      <c r="D2033"/>
      <c r="E2033" t="e">
        <f>VLOOKUP(Element_Concentrations!B2033,Sample_Data!B$2:I$69,7,FALSE)</f>
        <v>#N/A</v>
      </c>
      <c r="F2033" t="e">
        <f>VLOOKUP(Element_Concentrations!B2033, Sample_Data!B$2:I$69, 8, FALSE)</f>
        <v>#N/A</v>
      </c>
      <c r="G2033" t="e">
        <f t="shared" si="62"/>
        <v>#N/A</v>
      </c>
      <c r="H2033" t="e">
        <f t="shared" si="63"/>
        <v>#N/A</v>
      </c>
    </row>
    <row r="2034" spans="4:8" x14ac:dyDescent="0.2">
      <c r="D2034"/>
      <c r="E2034" t="e">
        <f>VLOOKUP(Element_Concentrations!B2034,Sample_Data!B$2:I$69,7,FALSE)</f>
        <v>#N/A</v>
      </c>
      <c r="F2034" t="e">
        <f>VLOOKUP(Element_Concentrations!B2034, Sample_Data!B$2:I$69, 8, FALSE)</f>
        <v>#N/A</v>
      </c>
      <c r="G2034" t="e">
        <f t="shared" si="62"/>
        <v>#N/A</v>
      </c>
      <c r="H2034" t="e">
        <f t="shared" si="63"/>
        <v>#N/A</v>
      </c>
    </row>
    <row r="2035" spans="4:8" x14ac:dyDescent="0.2">
      <c r="D2035"/>
      <c r="E2035" t="e">
        <f>VLOOKUP(Element_Concentrations!B2035,Sample_Data!B$2:I$69,7,FALSE)</f>
        <v>#N/A</v>
      </c>
      <c r="F2035" t="e">
        <f>VLOOKUP(Element_Concentrations!B2035, Sample_Data!B$2:I$69, 8, FALSE)</f>
        <v>#N/A</v>
      </c>
      <c r="G2035" t="e">
        <f t="shared" si="62"/>
        <v>#N/A</v>
      </c>
      <c r="H2035" t="e">
        <f t="shared" si="63"/>
        <v>#N/A</v>
      </c>
    </row>
    <row r="2036" spans="4:8" x14ac:dyDescent="0.2">
      <c r="D2036"/>
      <c r="E2036" t="e">
        <f>VLOOKUP(Element_Concentrations!B2036,Sample_Data!B$2:I$69,7,FALSE)</f>
        <v>#N/A</v>
      </c>
      <c r="F2036" t="e">
        <f>VLOOKUP(Element_Concentrations!B2036, Sample_Data!B$2:I$69, 8, FALSE)</f>
        <v>#N/A</v>
      </c>
      <c r="G2036" t="e">
        <f t="shared" si="62"/>
        <v>#N/A</v>
      </c>
      <c r="H2036" t="e">
        <f t="shared" si="63"/>
        <v>#N/A</v>
      </c>
    </row>
    <row r="2037" spans="4:8" x14ac:dyDescent="0.2">
      <c r="D2037"/>
      <c r="E2037" t="e">
        <f>VLOOKUP(Element_Concentrations!B2037,Sample_Data!B$2:I$69,7,FALSE)</f>
        <v>#N/A</v>
      </c>
      <c r="F2037" t="e">
        <f>VLOOKUP(Element_Concentrations!B2037, Sample_Data!B$2:I$69, 8, FALSE)</f>
        <v>#N/A</v>
      </c>
      <c r="G2037" t="e">
        <f t="shared" si="62"/>
        <v>#N/A</v>
      </c>
      <c r="H2037" t="e">
        <f t="shared" si="63"/>
        <v>#N/A</v>
      </c>
    </row>
    <row r="2038" spans="4:8" x14ac:dyDescent="0.2">
      <c r="D2038"/>
      <c r="E2038" t="e">
        <f>VLOOKUP(Element_Concentrations!B2038,Sample_Data!B$2:I$69,7,FALSE)</f>
        <v>#N/A</v>
      </c>
      <c r="F2038" t="e">
        <f>VLOOKUP(Element_Concentrations!B2038, Sample_Data!B$2:I$69, 8, FALSE)</f>
        <v>#N/A</v>
      </c>
      <c r="G2038" t="e">
        <f t="shared" si="62"/>
        <v>#N/A</v>
      </c>
      <c r="H2038" t="e">
        <f t="shared" si="63"/>
        <v>#N/A</v>
      </c>
    </row>
    <row r="2039" spans="4:8" x14ac:dyDescent="0.2">
      <c r="D2039"/>
      <c r="E2039" t="e">
        <f>VLOOKUP(Element_Concentrations!B2039,Sample_Data!B$2:I$69,7,FALSE)</f>
        <v>#N/A</v>
      </c>
      <c r="F2039" t="e">
        <f>VLOOKUP(Element_Concentrations!B2039, Sample_Data!B$2:I$69, 8, FALSE)</f>
        <v>#N/A</v>
      </c>
      <c r="G2039" t="e">
        <f t="shared" si="62"/>
        <v>#N/A</v>
      </c>
      <c r="H2039" t="e">
        <f t="shared" si="63"/>
        <v>#N/A</v>
      </c>
    </row>
    <row r="2040" spans="4:8" x14ac:dyDescent="0.2">
      <c r="D2040"/>
      <c r="E2040" t="e">
        <f>VLOOKUP(Element_Concentrations!B2040,Sample_Data!B$2:I$69,7,FALSE)</f>
        <v>#N/A</v>
      </c>
      <c r="F2040" t="e">
        <f>VLOOKUP(Element_Concentrations!B2040, Sample_Data!B$2:I$69, 8, FALSE)</f>
        <v>#N/A</v>
      </c>
      <c r="G2040" t="e">
        <f t="shared" si="62"/>
        <v>#N/A</v>
      </c>
      <c r="H2040" t="e">
        <f t="shared" si="63"/>
        <v>#N/A</v>
      </c>
    </row>
    <row r="2041" spans="4:8" x14ac:dyDescent="0.2">
      <c r="D2041"/>
      <c r="E2041" t="e">
        <f>VLOOKUP(Element_Concentrations!B2041,Sample_Data!B$2:I$69,7,FALSE)</f>
        <v>#N/A</v>
      </c>
      <c r="F2041" t="e">
        <f>VLOOKUP(Element_Concentrations!B2041, Sample_Data!B$2:I$69, 8, FALSE)</f>
        <v>#N/A</v>
      </c>
      <c r="G2041" t="e">
        <f t="shared" si="62"/>
        <v>#N/A</v>
      </c>
      <c r="H2041" t="e">
        <f t="shared" si="63"/>
        <v>#N/A</v>
      </c>
    </row>
    <row r="2042" spans="4:8" x14ac:dyDescent="0.2">
      <c r="D2042"/>
      <c r="E2042" t="e">
        <f>VLOOKUP(Element_Concentrations!B2042,Sample_Data!B$2:I$69,7,FALSE)</f>
        <v>#N/A</v>
      </c>
      <c r="F2042" t="e">
        <f>VLOOKUP(Element_Concentrations!B2042, Sample_Data!B$2:I$69, 8, FALSE)</f>
        <v>#N/A</v>
      </c>
      <c r="G2042" t="e">
        <f t="shared" si="62"/>
        <v>#N/A</v>
      </c>
      <c r="H2042" t="e">
        <f t="shared" si="63"/>
        <v>#N/A</v>
      </c>
    </row>
    <row r="2043" spans="4:8" x14ac:dyDescent="0.2">
      <c r="D2043"/>
      <c r="E2043" t="e">
        <f>VLOOKUP(Element_Concentrations!B2043,Sample_Data!B$2:I$69,7,FALSE)</f>
        <v>#N/A</v>
      </c>
      <c r="F2043" t="e">
        <f>VLOOKUP(Element_Concentrations!B2043, Sample_Data!B$2:I$69, 8, FALSE)</f>
        <v>#N/A</v>
      </c>
      <c r="G2043" t="e">
        <f t="shared" si="62"/>
        <v>#N/A</v>
      </c>
      <c r="H2043" t="e">
        <f t="shared" si="63"/>
        <v>#N/A</v>
      </c>
    </row>
    <row r="2044" spans="4:8" x14ac:dyDescent="0.2">
      <c r="D2044"/>
      <c r="E2044" t="e">
        <f>VLOOKUP(Element_Concentrations!B2044,Sample_Data!B$2:I$69,7,FALSE)</f>
        <v>#N/A</v>
      </c>
      <c r="F2044" t="e">
        <f>VLOOKUP(Element_Concentrations!B2044, Sample_Data!B$2:I$69, 8, FALSE)</f>
        <v>#N/A</v>
      </c>
      <c r="G2044" t="e">
        <f t="shared" si="62"/>
        <v>#N/A</v>
      </c>
      <c r="H2044" t="e">
        <f t="shared" si="63"/>
        <v>#N/A</v>
      </c>
    </row>
    <row r="2045" spans="4:8" x14ac:dyDescent="0.2">
      <c r="D2045"/>
      <c r="E2045" t="e">
        <f>VLOOKUP(Element_Concentrations!B2045,Sample_Data!B$2:I$69,7,FALSE)</f>
        <v>#N/A</v>
      </c>
      <c r="F2045" t="e">
        <f>VLOOKUP(Element_Concentrations!B2045, Sample_Data!B$2:I$69, 8, FALSE)</f>
        <v>#N/A</v>
      </c>
      <c r="G2045" t="e">
        <f t="shared" si="62"/>
        <v>#N/A</v>
      </c>
      <c r="H2045" t="e">
        <f t="shared" si="63"/>
        <v>#N/A</v>
      </c>
    </row>
    <row r="2046" spans="4:8" x14ac:dyDescent="0.2">
      <c r="D2046"/>
      <c r="E2046" t="e">
        <f>VLOOKUP(Element_Concentrations!B2046,Sample_Data!B$2:I$69,7,FALSE)</f>
        <v>#N/A</v>
      </c>
      <c r="F2046" t="e">
        <f>VLOOKUP(Element_Concentrations!B2046, Sample_Data!B$2:I$69, 8, FALSE)</f>
        <v>#N/A</v>
      </c>
      <c r="G2046" t="e">
        <f t="shared" si="62"/>
        <v>#N/A</v>
      </c>
      <c r="H2046" t="e">
        <f t="shared" si="63"/>
        <v>#N/A</v>
      </c>
    </row>
    <row r="2047" spans="4:8" x14ac:dyDescent="0.2">
      <c r="D2047"/>
      <c r="E2047" t="e">
        <f>VLOOKUP(Element_Concentrations!B2047,Sample_Data!B$2:I$69,7,FALSE)</f>
        <v>#N/A</v>
      </c>
      <c r="F2047" t="e">
        <f>VLOOKUP(Element_Concentrations!B2047, Sample_Data!B$2:I$69, 8, FALSE)</f>
        <v>#N/A</v>
      </c>
      <c r="G2047" t="e">
        <f t="shared" si="62"/>
        <v>#N/A</v>
      </c>
      <c r="H2047" t="e">
        <f t="shared" si="63"/>
        <v>#N/A</v>
      </c>
    </row>
    <row r="2048" spans="4:8" x14ac:dyDescent="0.2">
      <c r="D2048"/>
      <c r="E2048" t="e">
        <f>VLOOKUP(Element_Concentrations!B2048,Sample_Data!B$2:I$69,7,FALSE)</f>
        <v>#N/A</v>
      </c>
      <c r="F2048" t="e">
        <f>VLOOKUP(Element_Concentrations!B2048, Sample_Data!B$2:I$69, 8, FALSE)</f>
        <v>#N/A</v>
      </c>
      <c r="G2048" t="e">
        <f t="shared" si="62"/>
        <v>#N/A</v>
      </c>
      <c r="H2048" t="e">
        <f t="shared" si="63"/>
        <v>#N/A</v>
      </c>
    </row>
    <row r="2049" spans="4:8" x14ac:dyDescent="0.2">
      <c r="D2049"/>
      <c r="E2049" t="e">
        <f>VLOOKUP(Element_Concentrations!B2049,Sample_Data!B$2:I$69,7,FALSE)</f>
        <v>#N/A</v>
      </c>
      <c r="F2049" t="e">
        <f>VLOOKUP(Element_Concentrations!B2049, Sample_Data!B$2:I$69, 8, FALSE)</f>
        <v>#N/A</v>
      </c>
      <c r="G2049" t="e">
        <f t="shared" si="62"/>
        <v>#N/A</v>
      </c>
      <c r="H2049" t="e">
        <f t="shared" si="63"/>
        <v>#N/A</v>
      </c>
    </row>
    <row r="2050" spans="4:8" x14ac:dyDescent="0.2">
      <c r="D2050"/>
      <c r="E2050" t="e">
        <f>VLOOKUP(Element_Concentrations!B2050,Sample_Data!B$2:I$69,7,FALSE)</f>
        <v>#N/A</v>
      </c>
      <c r="F2050" t="e">
        <f>VLOOKUP(Element_Concentrations!B2050, Sample_Data!B$2:I$69, 8, FALSE)</f>
        <v>#N/A</v>
      </c>
      <c r="G2050" t="e">
        <f t="shared" ref="G2050:G2109" si="64">D2050*E2050</f>
        <v>#N/A</v>
      </c>
      <c r="H2050" t="e">
        <f t="shared" ref="H2050:H2109" si="65">G2050/F2050</f>
        <v>#N/A</v>
      </c>
    </row>
    <row r="2051" spans="4:8" x14ac:dyDescent="0.2">
      <c r="D2051"/>
      <c r="E2051" t="e">
        <f>VLOOKUP(Element_Concentrations!B2051,Sample_Data!B$2:I$69,7,FALSE)</f>
        <v>#N/A</v>
      </c>
      <c r="F2051" t="e">
        <f>VLOOKUP(Element_Concentrations!B2051, Sample_Data!B$2:I$69, 8, FALSE)</f>
        <v>#N/A</v>
      </c>
      <c r="G2051" t="e">
        <f t="shared" si="64"/>
        <v>#N/A</v>
      </c>
      <c r="H2051" t="e">
        <f t="shared" si="65"/>
        <v>#N/A</v>
      </c>
    </row>
    <row r="2052" spans="4:8" x14ac:dyDescent="0.2">
      <c r="D2052"/>
      <c r="E2052" t="e">
        <f>VLOOKUP(Element_Concentrations!B2052,Sample_Data!B$2:I$69,7,FALSE)</f>
        <v>#N/A</v>
      </c>
      <c r="F2052" t="e">
        <f>VLOOKUP(Element_Concentrations!B2052, Sample_Data!B$2:I$69, 8, FALSE)</f>
        <v>#N/A</v>
      </c>
      <c r="G2052" t="e">
        <f t="shared" si="64"/>
        <v>#N/A</v>
      </c>
      <c r="H2052" t="e">
        <f t="shared" si="65"/>
        <v>#N/A</v>
      </c>
    </row>
    <row r="2053" spans="4:8" x14ac:dyDescent="0.2">
      <c r="D2053"/>
      <c r="E2053" t="e">
        <f>VLOOKUP(Element_Concentrations!B2053,Sample_Data!B$2:I$69,7,FALSE)</f>
        <v>#N/A</v>
      </c>
      <c r="F2053" t="e">
        <f>VLOOKUP(Element_Concentrations!B2053, Sample_Data!B$2:I$69, 8, FALSE)</f>
        <v>#N/A</v>
      </c>
      <c r="G2053" t="e">
        <f t="shared" si="64"/>
        <v>#N/A</v>
      </c>
      <c r="H2053" t="e">
        <f t="shared" si="65"/>
        <v>#N/A</v>
      </c>
    </row>
    <row r="2054" spans="4:8" x14ac:dyDescent="0.2">
      <c r="D2054"/>
      <c r="E2054" t="e">
        <f>VLOOKUP(Element_Concentrations!B2054,Sample_Data!B$2:I$69,7,FALSE)</f>
        <v>#N/A</v>
      </c>
      <c r="F2054" t="e">
        <f>VLOOKUP(Element_Concentrations!B2054, Sample_Data!B$2:I$69, 8, FALSE)</f>
        <v>#N/A</v>
      </c>
      <c r="G2054" t="e">
        <f t="shared" si="64"/>
        <v>#N/A</v>
      </c>
      <c r="H2054" t="e">
        <f t="shared" si="65"/>
        <v>#N/A</v>
      </c>
    </row>
    <row r="2055" spans="4:8" x14ac:dyDescent="0.2">
      <c r="D2055"/>
      <c r="E2055" t="e">
        <f>VLOOKUP(Element_Concentrations!B2055,Sample_Data!B$2:I$69,7,FALSE)</f>
        <v>#N/A</v>
      </c>
      <c r="F2055" t="e">
        <f>VLOOKUP(Element_Concentrations!B2055, Sample_Data!B$2:I$69, 8, FALSE)</f>
        <v>#N/A</v>
      </c>
      <c r="G2055" t="e">
        <f t="shared" si="64"/>
        <v>#N/A</v>
      </c>
      <c r="H2055" t="e">
        <f t="shared" si="65"/>
        <v>#N/A</v>
      </c>
    </row>
    <row r="2056" spans="4:8" x14ac:dyDescent="0.2">
      <c r="D2056"/>
      <c r="E2056" t="e">
        <f>VLOOKUP(Element_Concentrations!B2056,Sample_Data!B$2:I$69,7,FALSE)</f>
        <v>#N/A</v>
      </c>
      <c r="F2056" t="e">
        <f>VLOOKUP(Element_Concentrations!B2056, Sample_Data!B$2:I$69, 8, FALSE)</f>
        <v>#N/A</v>
      </c>
      <c r="G2056" t="e">
        <f t="shared" si="64"/>
        <v>#N/A</v>
      </c>
      <c r="H2056" t="e">
        <f t="shared" si="65"/>
        <v>#N/A</v>
      </c>
    </row>
    <row r="2057" spans="4:8" x14ac:dyDescent="0.2">
      <c r="D2057"/>
      <c r="E2057" t="e">
        <f>VLOOKUP(Element_Concentrations!B2057,Sample_Data!B$2:I$69,7,FALSE)</f>
        <v>#N/A</v>
      </c>
      <c r="F2057" t="e">
        <f>VLOOKUP(Element_Concentrations!B2057, Sample_Data!B$2:I$69, 8, FALSE)</f>
        <v>#N/A</v>
      </c>
      <c r="G2057" t="e">
        <f t="shared" si="64"/>
        <v>#N/A</v>
      </c>
      <c r="H2057" t="e">
        <f t="shared" si="65"/>
        <v>#N/A</v>
      </c>
    </row>
    <row r="2058" spans="4:8" x14ac:dyDescent="0.2">
      <c r="D2058"/>
      <c r="E2058" t="e">
        <f>VLOOKUP(Element_Concentrations!B2058,Sample_Data!B$2:I$69,7,FALSE)</f>
        <v>#N/A</v>
      </c>
      <c r="F2058" t="e">
        <f>VLOOKUP(Element_Concentrations!B2058, Sample_Data!B$2:I$69, 8, FALSE)</f>
        <v>#N/A</v>
      </c>
      <c r="G2058" t="e">
        <f t="shared" si="64"/>
        <v>#N/A</v>
      </c>
      <c r="H2058" t="e">
        <f t="shared" si="65"/>
        <v>#N/A</v>
      </c>
    </row>
    <row r="2059" spans="4:8" x14ac:dyDescent="0.2">
      <c r="D2059"/>
      <c r="E2059" t="e">
        <f>VLOOKUP(Element_Concentrations!B2059,Sample_Data!B$2:I$69,7,FALSE)</f>
        <v>#N/A</v>
      </c>
      <c r="F2059" t="e">
        <f>VLOOKUP(Element_Concentrations!B2059, Sample_Data!B$2:I$69, 8, FALSE)</f>
        <v>#N/A</v>
      </c>
      <c r="G2059" t="e">
        <f t="shared" si="64"/>
        <v>#N/A</v>
      </c>
      <c r="H2059" t="e">
        <f t="shared" si="65"/>
        <v>#N/A</v>
      </c>
    </row>
    <row r="2060" spans="4:8" x14ac:dyDescent="0.2">
      <c r="D2060"/>
      <c r="E2060" t="e">
        <f>VLOOKUP(Element_Concentrations!B2060,Sample_Data!B$2:I$69,7,FALSE)</f>
        <v>#N/A</v>
      </c>
      <c r="F2060" t="e">
        <f>VLOOKUP(Element_Concentrations!B2060, Sample_Data!B$2:I$69, 8, FALSE)</f>
        <v>#N/A</v>
      </c>
      <c r="G2060" t="e">
        <f t="shared" si="64"/>
        <v>#N/A</v>
      </c>
      <c r="H2060" t="e">
        <f t="shared" si="65"/>
        <v>#N/A</v>
      </c>
    </row>
    <row r="2061" spans="4:8" x14ac:dyDescent="0.2">
      <c r="D2061"/>
      <c r="E2061" t="e">
        <f>VLOOKUP(Element_Concentrations!B2061,Sample_Data!B$2:I$69,7,FALSE)</f>
        <v>#N/A</v>
      </c>
      <c r="F2061" t="e">
        <f>VLOOKUP(Element_Concentrations!B2061, Sample_Data!B$2:I$69, 8, FALSE)</f>
        <v>#N/A</v>
      </c>
      <c r="G2061" t="e">
        <f t="shared" si="64"/>
        <v>#N/A</v>
      </c>
      <c r="H2061" t="e">
        <f t="shared" si="65"/>
        <v>#N/A</v>
      </c>
    </row>
    <row r="2062" spans="4:8" x14ac:dyDescent="0.2">
      <c r="D2062"/>
      <c r="E2062" t="e">
        <f>VLOOKUP(Element_Concentrations!B2062,Sample_Data!B$2:I$69,7,FALSE)</f>
        <v>#N/A</v>
      </c>
      <c r="F2062" t="e">
        <f>VLOOKUP(Element_Concentrations!B2062, Sample_Data!B$2:I$69, 8, FALSE)</f>
        <v>#N/A</v>
      </c>
      <c r="G2062" t="e">
        <f t="shared" si="64"/>
        <v>#N/A</v>
      </c>
      <c r="H2062" t="e">
        <f t="shared" si="65"/>
        <v>#N/A</v>
      </c>
    </row>
    <row r="2063" spans="4:8" x14ac:dyDescent="0.2">
      <c r="D2063"/>
      <c r="E2063" t="e">
        <f>VLOOKUP(Element_Concentrations!B2063,Sample_Data!B$2:I$69,7,FALSE)</f>
        <v>#N/A</v>
      </c>
      <c r="F2063" t="e">
        <f>VLOOKUP(Element_Concentrations!B2063, Sample_Data!B$2:I$69, 8, FALSE)</f>
        <v>#N/A</v>
      </c>
      <c r="G2063" t="e">
        <f t="shared" si="64"/>
        <v>#N/A</v>
      </c>
      <c r="H2063" t="e">
        <f t="shared" si="65"/>
        <v>#N/A</v>
      </c>
    </row>
    <row r="2064" spans="4:8" x14ac:dyDescent="0.2">
      <c r="D2064"/>
      <c r="E2064" t="e">
        <f>VLOOKUP(Element_Concentrations!B2064,Sample_Data!B$2:I$69,7,FALSE)</f>
        <v>#N/A</v>
      </c>
      <c r="F2064" t="e">
        <f>VLOOKUP(Element_Concentrations!B2064, Sample_Data!B$2:I$69, 8, FALSE)</f>
        <v>#N/A</v>
      </c>
      <c r="G2064" t="e">
        <f t="shared" si="64"/>
        <v>#N/A</v>
      </c>
      <c r="H2064" t="e">
        <f t="shared" si="65"/>
        <v>#N/A</v>
      </c>
    </row>
    <row r="2065" spans="4:8" x14ac:dyDescent="0.2">
      <c r="D2065"/>
      <c r="E2065" t="e">
        <f>VLOOKUP(Element_Concentrations!B2065,Sample_Data!B$2:I$69,7,FALSE)</f>
        <v>#N/A</v>
      </c>
      <c r="F2065" t="e">
        <f>VLOOKUP(Element_Concentrations!B2065, Sample_Data!B$2:I$69, 8, FALSE)</f>
        <v>#N/A</v>
      </c>
      <c r="G2065" t="e">
        <f t="shared" si="64"/>
        <v>#N/A</v>
      </c>
      <c r="H2065" t="e">
        <f t="shared" si="65"/>
        <v>#N/A</v>
      </c>
    </row>
    <row r="2066" spans="4:8" x14ac:dyDescent="0.2">
      <c r="D2066"/>
      <c r="E2066" t="e">
        <f>VLOOKUP(Element_Concentrations!B2066,Sample_Data!B$2:I$69,7,FALSE)</f>
        <v>#N/A</v>
      </c>
      <c r="F2066" t="e">
        <f>VLOOKUP(Element_Concentrations!B2066, Sample_Data!B$2:I$69, 8, FALSE)</f>
        <v>#N/A</v>
      </c>
      <c r="G2066" t="e">
        <f t="shared" si="64"/>
        <v>#N/A</v>
      </c>
      <c r="H2066" t="e">
        <f t="shared" si="65"/>
        <v>#N/A</v>
      </c>
    </row>
    <row r="2067" spans="4:8" x14ac:dyDescent="0.2">
      <c r="D2067"/>
      <c r="E2067" t="e">
        <f>VLOOKUP(Element_Concentrations!B2067,Sample_Data!B$2:I$69,7,FALSE)</f>
        <v>#N/A</v>
      </c>
      <c r="F2067" t="e">
        <f>VLOOKUP(Element_Concentrations!B2067, Sample_Data!B$2:I$69, 8, FALSE)</f>
        <v>#N/A</v>
      </c>
      <c r="G2067" t="e">
        <f t="shared" si="64"/>
        <v>#N/A</v>
      </c>
      <c r="H2067" t="e">
        <f t="shared" si="65"/>
        <v>#N/A</v>
      </c>
    </row>
    <row r="2068" spans="4:8" x14ac:dyDescent="0.2">
      <c r="D2068"/>
      <c r="E2068" t="e">
        <f>VLOOKUP(Element_Concentrations!B2068,Sample_Data!B$2:I$69,7,FALSE)</f>
        <v>#N/A</v>
      </c>
      <c r="F2068" t="e">
        <f>VLOOKUP(Element_Concentrations!B2068, Sample_Data!B$2:I$69, 8, FALSE)</f>
        <v>#N/A</v>
      </c>
      <c r="G2068" t="e">
        <f t="shared" si="64"/>
        <v>#N/A</v>
      </c>
      <c r="H2068" t="e">
        <f t="shared" si="65"/>
        <v>#N/A</v>
      </c>
    </row>
    <row r="2069" spans="4:8" x14ac:dyDescent="0.2">
      <c r="D2069"/>
      <c r="E2069" t="e">
        <f>VLOOKUP(Element_Concentrations!B2069,Sample_Data!B$2:I$69,7,FALSE)</f>
        <v>#N/A</v>
      </c>
      <c r="F2069" t="e">
        <f>VLOOKUP(Element_Concentrations!B2069, Sample_Data!B$2:I$69, 8, FALSE)</f>
        <v>#N/A</v>
      </c>
      <c r="G2069" t="e">
        <f t="shared" si="64"/>
        <v>#N/A</v>
      </c>
      <c r="H2069" t="e">
        <f t="shared" si="65"/>
        <v>#N/A</v>
      </c>
    </row>
    <row r="2070" spans="4:8" x14ac:dyDescent="0.2">
      <c r="D2070"/>
      <c r="E2070" t="e">
        <f>VLOOKUP(Element_Concentrations!B2070,Sample_Data!B$2:I$69,7,FALSE)</f>
        <v>#N/A</v>
      </c>
      <c r="F2070" t="e">
        <f>VLOOKUP(Element_Concentrations!B2070, Sample_Data!B$2:I$69, 8, FALSE)</f>
        <v>#N/A</v>
      </c>
      <c r="G2070" t="e">
        <f t="shared" si="64"/>
        <v>#N/A</v>
      </c>
      <c r="H2070" t="e">
        <f t="shared" si="65"/>
        <v>#N/A</v>
      </c>
    </row>
    <row r="2071" spans="4:8" x14ac:dyDescent="0.2">
      <c r="D2071"/>
      <c r="E2071" t="e">
        <f>VLOOKUP(Element_Concentrations!B2071,Sample_Data!B$2:I$69,7,FALSE)</f>
        <v>#N/A</v>
      </c>
      <c r="F2071" t="e">
        <f>VLOOKUP(Element_Concentrations!B2071, Sample_Data!B$2:I$69, 8, FALSE)</f>
        <v>#N/A</v>
      </c>
      <c r="G2071" t="e">
        <f t="shared" si="64"/>
        <v>#N/A</v>
      </c>
      <c r="H2071" t="e">
        <f t="shared" si="65"/>
        <v>#N/A</v>
      </c>
    </row>
    <row r="2072" spans="4:8" x14ac:dyDescent="0.2">
      <c r="D2072"/>
      <c r="E2072" t="e">
        <f>VLOOKUP(Element_Concentrations!B2072,Sample_Data!B$2:I$69,7,FALSE)</f>
        <v>#N/A</v>
      </c>
      <c r="F2072" t="e">
        <f>VLOOKUP(Element_Concentrations!B2072, Sample_Data!B$2:I$69, 8, FALSE)</f>
        <v>#N/A</v>
      </c>
      <c r="G2072" t="e">
        <f t="shared" si="64"/>
        <v>#N/A</v>
      </c>
      <c r="H2072" t="e">
        <f t="shared" si="65"/>
        <v>#N/A</v>
      </c>
    </row>
    <row r="2073" spans="4:8" x14ac:dyDescent="0.2">
      <c r="D2073"/>
      <c r="E2073" t="e">
        <f>VLOOKUP(Element_Concentrations!B2073,Sample_Data!B$2:I$69,7,FALSE)</f>
        <v>#N/A</v>
      </c>
      <c r="F2073" t="e">
        <f>VLOOKUP(Element_Concentrations!B2073, Sample_Data!B$2:I$69, 8, FALSE)</f>
        <v>#N/A</v>
      </c>
      <c r="G2073" t="e">
        <f t="shared" si="64"/>
        <v>#N/A</v>
      </c>
      <c r="H2073" t="e">
        <f t="shared" si="65"/>
        <v>#N/A</v>
      </c>
    </row>
    <row r="2074" spans="4:8" x14ac:dyDescent="0.2">
      <c r="D2074"/>
      <c r="E2074" t="e">
        <f>VLOOKUP(Element_Concentrations!B2074,Sample_Data!B$2:I$69,7,FALSE)</f>
        <v>#N/A</v>
      </c>
      <c r="F2074" t="e">
        <f>VLOOKUP(Element_Concentrations!B2074, Sample_Data!B$2:I$69, 8, FALSE)</f>
        <v>#N/A</v>
      </c>
      <c r="G2074" t="e">
        <f t="shared" si="64"/>
        <v>#N/A</v>
      </c>
      <c r="H2074" t="e">
        <f t="shared" si="65"/>
        <v>#N/A</v>
      </c>
    </row>
    <row r="2075" spans="4:8" x14ac:dyDescent="0.2">
      <c r="D2075"/>
      <c r="E2075" t="e">
        <f>VLOOKUP(Element_Concentrations!B2075,Sample_Data!B$2:I$69,7,FALSE)</f>
        <v>#N/A</v>
      </c>
      <c r="F2075" t="e">
        <f>VLOOKUP(Element_Concentrations!B2075, Sample_Data!B$2:I$69, 8, FALSE)</f>
        <v>#N/A</v>
      </c>
      <c r="G2075" t="e">
        <f t="shared" si="64"/>
        <v>#N/A</v>
      </c>
      <c r="H2075" t="e">
        <f t="shared" si="65"/>
        <v>#N/A</v>
      </c>
    </row>
    <row r="2076" spans="4:8" x14ac:dyDescent="0.2">
      <c r="D2076"/>
      <c r="E2076" t="e">
        <f>VLOOKUP(Element_Concentrations!B2076,Sample_Data!B$2:I$69,7,FALSE)</f>
        <v>#N/A</v>
      </c>
      <c r="F2076" t="e">
        <f>VLOOKUP(Element_Concentrations!B2076, Sample_Data!B$2:I$69, 8, FALSE)</f>
        <v>#N/A</v>
      </c>
      <c r="G2076" t="e">
        <f t="shared" si="64"/>
        <v>#N/A</v>
      </c>
      <c r="H2076" t="e">
        <f t="shared" si="65"/>
        <v>#N/A</v>
      </c>
    </row>
    <row r="2077" spans="4:8" x14ac:dyDescent="0.2">
      <c r="D2077"/>
      <c r="E2077" t="e">
        <f>VLOOKUP(Element_Concentrations!B2077,Sample_Data!B$2:I$69,7,FALSE)</f>
        <v>#N/A</v>
      </c>
      <c r="F2077" t="e">
        <f>VLOOKUP(Element_Concentrations!B2077, Sample_Data!B$2:I$69, 8, FALSE)</f>
        <v>#N/A</v>
      </c>
      <c r="G2077" t="e">
        <f t="shared" si="64"/>
        <v>#N/A</v>
      </c>
      <c r="H2077" t="e">
        <f t="shared" si="65"/>
        <v>#N/A</v>
      </c>
    </row>
    <row r="2078" spans="4:8" x14ac:dyDescent="0.2">
      <c r="D2078"/>
      <c r="E2078" t="e">
        <f>VLOOKUP(Element_Concentrations!B2078,Sample_Data!B$2:I$69,7,FALSE)</f>
        <v>#N/A</v>
      </c>
      <c r="F2078" t="e">
        <f>VLOOKUP(Element_Concentrations!B2078, Sample_Data!B$2:I$69, 8, FALSE)</f>
        <v>#N/A</v>
      </c>
      <c r="G2078" t="e">
        <f t="shared" si="64"/>
        <v>#N/A</v>
      </c>
      <c r="H2078" t="e">
        <f t="shared" si="65"/>
        <v>#N/A</v>
      </c>
    </row>
    <row r="2079" spans="4:8" x14ac:dyDescent="0.2">
      <c r="D2079"/>
      <c r="E2079" t="e">
        <f>VLOOKUP(Element_Concentrations!B2079,Sample_Data!B$2:I$69,7,FALSE)</f>
        <v>#N/A</v>
      </c>
      <c r="F2079" t="e">
        <f>VLOOKUP(Element_Concentrations!B2079, Sample_Data!B$2:I$69, 8, FALSE)</f>
        <v>#N/A</v>
      </c>
      <c r="G2079" t="e">
        <f t="shared" si="64"/>
        <v>#N/A</v>
      </c>
      <c r="H2079" t="e">
        <f t="shared" si="65"/>
        <v>#N/A</v>
      </c>
    </row>
    <row r="2080" spans="4:8" x14ac:dyDescent="0.2">
      <c r="D2080"/>
      <c r="E2080" t="e">
        <f>VLOOKUP(Element_Concentrations!B2080,Sample_Data!B$2:I$69,7,FALSE)</f>
        <v>#N/A</v>
      </c>
      <c r="F2080" t="e">
        <f>VLOOKUP(Element_Concentrations!B2080, Sample_Data!B$2:I$69, 8, FALSE)</f>
        <v>#N/A</v>
      </c>
      <c r="G2080" t="e">
        <f t="shared" si="64"/>
        <v>#N/A</v>
      </c>
      <c r="H2080" t="e">
        <f t="shared" si="65"/>
        <v>#N/A</v>
      </c>
    </row>
    <row r="2081" spans="4:8" x14ac:dyDescent="0.2">
      <c r="D2081"/>
      <c r="E2081" t="e">
        <f>VLOOKUP(Element_Concentrations!B2081,Sample_Data!B$2:I$69,7,FALSE)</f>
        <v>#N/A</v>
      </c>
      <c r="F2081" t="e">
        <f>VLOOKUP(Element_Concentrations!B2081, Sample_Data!B$2:I$69, 8, FALSE)</f>
        <v>#N/A</v>
      </c>
      <c r="G2081" t="e">
        <f t="shared" si="64"/>
        <v>#N/A</v>
      </c>
      <c r="H2081" t="e">
        <f t="shared" si="65"/>
        <v>#N/A</v>
      </c>
    </row>
    <row r="2082" spans="4:8" x14ac:dyDescent="0.2">
      <c r="D2082"/>
      <c r="E2082" t="e">
        <f>VLOOKUP(Element_Concentrations!B2082,Sample_Data!B$2:I$69,7,FALSE)</f>
        <v>#N/A</v>
      </c>
      <c r="F2082" t="e">
        <f>VLOOKUP(Element_Concentrations!B2082, Sample_Data!B$2:I$69, 8, FALSE)</f>
        <v>#N/A</v>
      </c>
      <c r="G2082" t="e">
        <f t="shared" si="64"/>
        <v>#N/A</v>
      </c>
      <c r="H2082" t="e">
        <f t="shared" si="65"/>
        <v>#N/A</v>
      </c>
    </row>
    <row r="2083" spans="4:8" x14ac:dyDescent="0.2">
      <c r="D2083"/>
      <c r="E2083" t="e">
        <f>VLOOKUP(Element_Concentrations!B2083,Sample_Data!B$2:I$69,7,FALSE)</f>
        <v>#N/A</v>
      </c>
      <c r="F2083" t="e">
        <f>VLOOKUP(Element_Concentrations!B2083, Sample_Data!B$2:I$69, 8, FALSE)</f>
        <v>#N/A</v>
      </c>
      <c r="G2083" t="e">
        <f t="shared" si="64"/>
        <v>#N/A</v>
      </c>
      <c r="H2083" t="e">
        <f t="shared" si="65"/>
        <v>#N/A</v>
      </c>
    </row>
    <row r="2084" spans="4:8" x14ac:dyDescent="0.2">
      <c r="D2084"/>
      <c r="E2084" t="e">
        <f>VLOOKUP(Element_Concentrations!B2084,Sample_Data!B$2:I$69,7,FALSE)</f>
        <v>#N/A</v>
      </c>
      <c r="F2084" t="e">
        <f>VLOOKUP(Element_Concentrations!B2084, Sample_Data!B$2:I$69, 8, FALSE)</f>
        <v>#N/A</v>
      </c>
      <c r="G2084" t="e">
        <f t="shared" si="64"/>
        <v>#N/A</v>
      </c>
      <c r="H2084" t="e">
        <f t="shared" si="65"/>
        <v>#N/A</v>
      </c>
    </row>
    <row r="2085" spans="4:8" x14ac:dyDescent="0.2">
      <c r="D2085"/>
      <c r="E2085" t="e">
        <f>VLOOKUP(Element_Concentrations!B2085,Sample_Data!B$2:I$69,7,FALSE)</f>
        <v>#N/A</v>
      </c>
      <c r="F2085" t="e">
        <f>VLOOKUP(Element_Concentrations!B2085, Sample_Data!B$2:I$69, 8, FALSE)</f>
        <v>#N/A</v>
      </c>
      <c r="G2085" t="e">
        <f t="shared" si="64"/>
        <v>#N/A</v>
      </c>
      <c r="H2085" t="e">
        <f t="shared" si="65"/>
        <v>#N/A</v>
      </c>
    </row>
    <row r="2086" spans="4:8" x14ac:dyDescent="0.2">
      <c r="D2086"/>
      <c r="E2086" t="e">
        <f>VLOOKUP(Element_Concentrations!B2086,Sample_Data!B$2:I$69,7,FALSE)</f>
        <v>#N/A</v>
      </c>
      <c r="F2086" t="e">
        <f>VLOOKUP(Element_Concentrations!B2086, Sample_Data!B$2:I$69, 8, FALSE)</f>
        <v>#N/A</v>
      </c>
      <c r="G2086" t="e">
        <f t="shared" si="64"/>
        <v>#N/A</v>
      </c>
      <c r="H2086" t="e">
        <f t="shared" si="65"/>
        <v>#N/A</v>
      </c>
    </row>
    <row r="2087" spans="4:8" x14ac:dyDescent="0.2">
      <c r="D2087"/>
      <c r="E2087" t="e">
        <f>VLOOKUP(Element_Concentrations!B2087,Sample_Data!B$2:I$69,7,FALSE)</f>
        <v>#N/A</v>
      </c>
      <c r="F2087" t="e">
        <f>VLOOKUP(Element_Concentrations!B2087, Sample_Data!B$2:I$69, 8, FALSE)</f>
        <v>#N/A</v>
      </c>
      <c r="G2087" t="e">
        <f t="shared" si="64"/>
        <v>#N/A</v>
      </c>
      <c r="H2087" t="e">
        <f t="shared" si="65"/>
        <v>#N/A</v>
      </c>
    </row>
    <row r="2088" spans="4:8" x14ac:dyDescent="0.2">
      <c r="D2088"/>
      <c r="E2088" t="e">
        <f>VLOOKUP(Element_Concentrations!B2088,Sample_Data!B$2:I$69,7,FALSE)</f>
        <v>#N/A</v>
      </c>
      <c r="F2088" t="e">
        <f>VLOOKUP(Element_Concentrations!B2088, Sample_Data!B$2:I$69, 8, FALSE)</f>
        <v>#N/A</v>
      </c>
      <c r="G2088" t="e">
        <f t="shared" si="64"/>
        <v>#N/A</v>
      </c>
      <c r="H2088" t="e">
        <f t="shared" si="65"/>
        <v>#N/A</v>
      </c>
    </row>
    <row r="2089" spans="4:8" x14ac:dyDescent="0.2">
      <c r="D2089"/>
      <c r="E2089" t="e">
        <f>VLOOKUP(Element_Concentrations!B2089,Sample_Data!B$2:I$69,7,FALSE)</f>
        <v>#N/A</v>
      </c>
      <c r="F2089" t="e">
        <f>VLOOKUP(Element_Concentrations!B2089, Sample_Data!B$2:I$69, 8, FALSE)</f>
        <v>#N/A</v>
      </c>
      <c r="G2089" t="e">
        <f t="shared" si="64"/>
        <v>#N/A</v>
      </c>
      <c r="H2089" t="e">
        <f t="shared" si="65"/>
        <v>#N/A</v>
      </c>
    </row>
    <row r="2090" spans="4:8" x14ac:dyDescent="0.2">
      <c r="D2090"/>
      <c r="E2090" t="e">
        <f>VLOOKUP(Element_Concentrations!B2090,Sample_Data!B$2:I$69,7,FALSE)</f>
        <v>#N/A</v>
      </c>
      <c r="F2090" t="e">
        <f>VLOOKUP(Element_Concentrations!B2090, Sample_Data!B$2:I$69, 8, FALSE)</f>
        <v>#N/A</v>
      </c>
      <c r="G2090" t="e">
        <f t="shared" si="64"/>
        <v>#N/A</v>
      </c>
      <c r="H2090" t="e">
        <f t="shared" si="65"/>
        <v>#N/A</v>
      </c>
    </row>
    <row r="2091" spans="4:8" x14ac:dyDescent="0.2">
      <c r="D2091"/>
      <c r="E2091" t="e">
        <f>VLOOKUP(Element_Concentrations!B2091,Sample_Data!B$2:I$69,7,FALSE)</f>
        <v>#N/A</v>
      </c>
      <c r="F2091" t="e">
        <f>VLOOKUP(Element_Concentrations!B2091, Sample_Data!B$2:I$69, 8, FALSE)</f>
        <v>#N/A</v>
      </c>
      <c r="G2091" t="e">
        <f t="shared" si="64"/>
        <v>#N/A</v>
      </c>
      <c r="H2091" t="e">
        <f t="shared" si="65"/>
        <v>#N/A</v>
      </c>
    </row>
    <row r="2092" spans="4:8" x14ac:dyDescent="0.2">
      <c r="D2092"/>
      <c r="E2092" t="e">
        <f>VLOOKUP(Element_Concentrations!B2092,Sample_Data!B$2:I$69,7,FALSE)</f>
        <v>#N/A</v>
      </c>
      <c r="F2092" t="e">
        <f>VLOOKUP(Element_Concentrations!B2092, Sample_Data!B$2:I$69, 8, FALSE)</f>
        <v>#N/A</v>
      </c>
      <c r="G2092" t="e">
        <f t="shared" si="64"/>
        <v>#N/A</v>
      </c>
      <c r="H2092" t="e">
        <f t="shared" si="65"/>
        <v>#N/A</v>
      </c>
    </row>
    <row r="2093" spans="4:8" x14ac:dyDescent="0.2">
      <c r="D2093"/>
      <c r="E2093" t="e">
        <f>VLOOKUP(Element_Concentrations!B2093,Sample_Data!B$2:I$69,7,FALSE)</f>
        <v>#N/A</v>
      </c>
      <c r="F2093" t="e">
        <f>VLOOKUP(Element_Concentrations!B2093, Sample_Data!B$2:I$69, 8, FALSE)</f>
        <v>#N/A</v>
      </c>
      <c r="G2093" t="e">
        <f t="shared" si="64"/>
        <v>#N/A</v>
      </c>
      <c r="H2093" t="e">
        <f t="shared" si="65"/>
        <v>#N/A</v>
      </c>
    </row>
    <row r="2094" spans="4:8" x14ac:dyDescent="0.2">
      <c r="D2094"/>
      <c r="E2094" t="e">
        <f>VLOOKUP(Element_Concentrations!B2094,Sample_Data!B$2:I$69,7,FALSE)</f>
        <v>#N/A</v>
      </c>
      <c r="F2094" t="e">
        <f>VLOOKUP(Element_Concentrations!B2094, Sample_Data!B$2:I$69, 8, FALSE)</f>
        <v>#N/A</v>
      </c>
      <c r="G2094" t="e">
        <f t="shared" si="64"/>
        <v>#N/A</v>
      </c>
      <c r="H2094" t="e">
        <f t="shared" si="65"/>
        <v>#N/A</v>
      </c>
    </row>
    <row r="2095" spans="4:8" x14ac:dyDescent="0.2">
      <c r="D2095"/>
      <c r="E2095" t="e">
        <f>VLOOKUP(Element_Concentrations!B2095,Sample_Data!B$2:I$69,7,FALSE)</f>
        <v>#N/A</v>
      </c>
      <c r="F2095" t="e">
        <f>VLOOKUP(Element_Concentrations!B2095, Sample_Data!B$2:I$69, 8, FALSE)</f>
        <v>#N/A</v>
      </c>
      <c r="G2095" t="e">
        <f t="shared" si="64"/>
        <v>#N/A</v>
      </c>
      <c r="H2095" t="e">
        <f t="shared" si="65"/>
        <v>#N/A</v>
      </c>
    </row>
    <row r="2096" spans="4:8" x14ac:dyDescent="0.2">
      <c r="D2096"/>
      <c r="E2096" t="e">
        <f>VLOOKUP(Element_Concentrations!B2096,Sample_Data!B$2:I$69,7,FALSE)</f>
        <v>#N/A</v>
      </c>
      <c r="F2096" t="e">
        <f>VLOOKUP(Element_Concentrations!B2096, Sample_Data!B$2:I$69, 8, FALSE)</f>
        <v>#N/A</v>
      </c>
      <c r="G2096" t="e">
        <f t="shared" si="64"/>
        <v>#N/A</v>
      </c>
      <c r="H2096" t="e">
        <f t="shared" si="65"/>
        <v>#N/A</v>
      </c>
    </row>
    <row r="2097" spans="2:8" x14ac:dyDescent="0.2">
      <c r="D2097"/>
      <c r="E2097" t="e">
        <f>VLOOKUP(Element_Concentrations!B2097,Sample_Data!B$2:I$69,7,FALSE)</f>
        <v>#N/A</v>
      </c>
      <c r="F2097" t="e">
        <f>VLOOKUP(Element_Concentrations!B2097, Sample_Data!B$2:I$69, 8, FALSE)</f>
        <v>#N/A</v>
      </c>
      <c r="G2097" t="e">
        <f t="shared" si="64"/>
        <v>#N/A</v>
      </c>
      <c r="H2097" t="e">
        <f t="shared" si="65"/>
        <v>#N/A</v>
      </c>
    </row>
    <row r="2098" spans="2:8" x14ac:dyDescent="0.2">
      <c r="D2098"/>
      <c r="E2098" t="e">
        <f>VLOOKUP(Element_Concentrations!B2098,Sample_Data!B$2:I$69,7,FALSE)</f>
        <v>#N/A</v>
      </c>
      <c r="F2098" t="e">
        <f>VLOOKUP(Element_Concentrations!B2098, Sample_Data!B$2:I$69, 8, FALSE)</f>
        <v>#N/A</v>
      </c>
      <c r="G2098" t="e">
        <f t="shared" si="64"/>
        <v>#N/A</v>
      </c>
      <c r="H2098" t="e">
        <f t="shared" si="65"/>
        <v>#N/A</v>
      </c>
    </row>
    <row r="2099" spans="2:8" x14ac:dyDescent="0.2">
      <c r="D2099"/>
      <c r="E2099" t="e">
        <f>VLOOKUP(Element_Concentrations!B2099,Sample_Data!B$2:I$69,7,FALSE)</f>
        <v>#N/A</v>
      </c>
      <c r="F2099" t="e">
        <f>VLOOKUP(Element_Concentrations!B2099, Sample_Data!B$2:I$69, 8, FALSE)</f>
        <v>#N/A</v>
      </c>
      <c r="G2099" t="e">
        <f t="shared" si="64"/>
        <v>#N/A</v>
      </c>
      <c r="H2099" t="e">
        <f t="shared" si="65"/>
        <v>#N/A</v>
      </c>
    </row>
    <row r="2100" spans="2:8" x14ac:dyDescent="0.2">
      <c r="D2100"/>
      <c r="E2100" t="e">
        <f>VLOOKUP(Element_Concentrations!B2100,Sample_Data!B$2:I$69,7,FALSE)</f>
        <v>#N/A</v>
      </c>
      <c r="F2100" t="e">
        <f>VLOOKUP(Element_Concentrations!B2100, Sample_Data!B$2:I$69, 8, FALSE)</f>
        <v>#N/A</v>
      </c>
      <c r="G2100" t="e">
        <f t="shared" si="64"/>
        <v>#N/A</v>
      </c>
      <c r="H2100" t="e">
        <f t="shared" si="65"/>
        <v>#N/A</v>
      </c>
    </row>
    <row r="2101" spans="2:8" x14ac:dyDescent="0.2">
      <c r="D2101"/>
      <c r="E2101" t="e">
        <f>VLOOKUP(Element_Concentrations!B2101,Sample_Data!B$2:I$69,7,FALSE)</f>
        <v>#N/A</v>
      </c>
      <c r="F2101" t="e">
        <f>VLOOKUP(Element_Concentrations!B2101, Sample_Data!B$2:I$69, 8, FALSE)</f>
        <v>#N/A</v>
      </c>
      <c r="G2101" t="e">
        <f t="shared" si="64"/>
        <v>#N/A</v>
      </c>
      <c r="H2101" t="e">
        <f t="shared" si="65"/>
        <v>#N/A</v>
      </c>
    </row>
    <row r="2102" spans="2:8" x14ac:dyDescent="0.2">
      <c r="D2102"/>
      <c r="E2102" t="e">
        <f>VLOOKUP(Element_Concentrations!B2102,Sample_Data!B$2:I$69,7,FALSE)</f>
        <v>#N/A</v>
      </c>
      <c r="F2102" t="e">
        <f>VLOOKUP(Element_Concentrations!B2102, Sample_Data!B$2:I$69, 8, FALSE)</f>
        <v>#N/A</v>
      </c>
      <c r="G2102" t="e">
        <f t="shared" si="64"/>
        <v>#N/A</v>
      </c>
      <c r="H2102" t="e">
        <f t="shared" si="65"/>
        <v>#N/A</v>
      </c>
    </row>
    <row r="2103" spans="2:8" x14ac:dyDescent="0.2">
      <c r="D2103"/>
      <c r="E2103" t="e">
        <f>VLOOKUP(Element_Concentrations!B2103,Sample_Data!B$2:I$69,7,FALSE)</f>
        <v>#N/A</v>
      </c>
      <c r="F2103" t="e">
        <f>VLOOKUP(Element_Concentrations!B2103, Sample_Data!B$2:I$69, 8, FALSE)</f>
        <v>#N/A</v>
      </c>
      <c r="G2103" t="e">
        <f t="shared" si="64"/>
        <v>#N/A</v>
      </c>
      <c r="H2103" t="e">
        <f t="shared" si="65"/>
        <v>#N/A</v>
      </c>
    </row>
    <row r="2104" spans="2:8" x14ac:dyDescent="0.2">
      <c r="D2104"/>
      <c r="E2104" t="e">
        <f>VLOOKUP(Element_Concentrations!B2104,Sample_Data!B$2:I$69,7,FALSE)</f>
        <v>#N/A</v>
      </c>
      <c r="F2104" t="e">
        <f>VLOOKUP(Element_Concentrations!B2104, Sample_Data!B$2:I$69, 8, FALSE)</f>
        <v>#N/A</v>
      </c>
      <c r="G2104" t="e">
        <f t="shared" si="64"/>
        <v>#N/A</v>
      </c>
      <c r="H2104" t="e">
        <f t="shared" si="65"/>
        <v>#N/A</v>
      </c>
    </row>
    <row r="2105" spans="2:8" x14ac:dyDescent="0.2">
      <c r="D2105"/>
      <c r="E2105" t="e">
        <f>VLOOKUP(Element_Concentrations!B2105,Sample_Data!B$2:I$69,7,FALSE)</f>
        <v>#N/A</v>
      </c>
      <c r="F2105" t="e">
        <f>VLOOKUP(Element_Concentrations!B2105, Sample_Data!B$2:I$69, 8, FALSE)</f>
        <v>#N/A</v>
      </c>
      <c r="G2105" t="e">
        <f t="shared" si="64"/>
        <v>#N/A</v>
      </c>
      <c r="H2105" t="e">
        <f t="shared" si="65"/>
        <v>#N/A</v>
      </c>
    </row>
    <row r="2106" spans="2:8" x14ac:dyDescent="0.2">
      <c r="D2106"/>
      <c r="E2106" t="e">
        <f>VLOOKUP(Element_Concentrations!B2106,Sample_Data!B$2:I$69,7,FALSE)</f>
        <v>#N/A</v>
      </c>
      <c r="F2106" t="e">
        <f>VLOOKUP(Element_Concentrations!B2106, Sample_Data!B$2:I$69, 8, FALSE)</f>
        <v>#N/A</v>
      </c>
      <c r="G2106" t="e">
        <f t="shared" si="64"/>
        <v>#N/A</v>
      </c>
      <c r="H2106" t="e">
        <f t="shared" si="65"/>
        <v>#N/A</v>
      </c>
    </row>
    <row r="2107" spans="2:8" x14ac:dyDescent="0.2">
      <c r="D2107"/>
      <c r="E2107" t="e">
        <f>VLOOKUP(Element_Concentrations!B2107,Sample_Data!B$2:I$69,7,FALSE)</f>
        <v>#N/A</v>
      </c>
      <c r="F2107" t="e">
        <f>VLOOKUP(Element_Concentrations!B2107, Sample_Data!B$2:I$69, 8, FALSE)</f>
        <v>#N/A</v>
      </c>
      <c r="G2107" t="e">
        <f t="shared" si="64"/>
        <v>#N/A</v>
      </c>
      <c r="H2107" t="e">
        <f t="shared" si="65"/>
        <v>#N/A</v>
      </c>
    </row>
    <row r="2108" spans="2:8" x14ac:dyDescent="0.2">
      <c r="D2108"/>
      <c r="E2108" t="e">
        <f>VLOOKUP(Element_Concentrations!B2108,Sample_Data!B$2:I$69,7,FALSE)</f>
        <v>#N/A</v>
      </c>
      <c r="F2108" t="e">
        <f>VLOOKUP(Element_Concentrations!B2108, Sample_Data!B$2:I$69, 8, FALSE)</f>
        <v>#N/A</v>
      </c>
      <c r="G2108" t="e">
        <f t="shared" si="64"/>
        <v>#N/A</v>
      </c>
      <c r="H2108" t="e">
        <f t="shared" si="65"/>
        <v>#N/A</v>
      </c>
    </row>
    <row r="2109" spans="2:8" x14ac:dyDescent="0.2">
      <c r="D2109"/>
      <c r="E2109" t="e">
        <f>VLOOKUP(Element_Concentrations!B2109,Sample_Data!B$2:I$69,7,FALSE)</f>
        <v>#N/A</v>
      </c>
      <c r="F2109" t="e">
        <f>VLOOKUP(Element_Concentrations!B2109, Sample_Data!B$2:I$69, 8, FALSE)</f>
        <v>#N/A</v>
      </c>
      <c r="G2109" t="e">
        <f t="shared" si="64"/>
        <v>#N/A</v>
      </c>
      <c r="H2109" t="e">
        <f t="shared" si="65"/>
        <v>#N/A</v>
      </c>
    </row>
    <row r="2110" spans="2:8" x14ac:dyDescent="0.2">
      <c r="B2110" s="1"/>
      <c r="C2110" s="21"/>
      <c r="D2110" s="21"/>
      <c r="E2110" t="e">
        <f>VLOOKUP(Element_Concentrations!B2110,Sample_Data!B$2:I$113,7,FALSE)</f>
        <v>#N/A</v>
      </c>
      <c r="F2110" t="e">
        <f>VLOOKUP(Element_Concentrations!B2110, Sample_Data!B$2:I$113, 8, FALSE)</f>
        <v>#N/A</v>
      </c>
      <c r="G2110" t="e">
        <f t="shared" ref="G2110" si="66">D2110*E2110</f>
        <v>#N/A</v>
      </c>
      <c r="H2110" t="e">
        <f t="shared" ref="H2110" si="67">G2110/F2110</f>
        <v>#N/A</v>
      </c>
    </row>
    <row r="2111" spans="2:8" x14ac:dyDescent="0.2">
      <c r="B2111" s="1"/>
      <c r="C2111" s="21"/>
      <c r="D2111" s="21"/>
      <c r="E2111" t="e">
        <f>VLOOKUP(Element_Concentrations!B2111,Sample_Data!B$2:I$113,7,FALSE)</f>
        <v>#N/A</v>
      </c>
      <c r="F2111" t="e">
        <f>VLOOKUP(Element_Concentrations!B2111, Sample_Data!B$2:I$113, 8, FALSE)</f>
        <v>#N/A</v>
      </c>
      <c r="G2111" t="e">
        <f t="shared" ref="G2111:G2114" si="68">D2111*E2111</f>
        <v>#N/A</v>
      </c>
      <c r="H2111" t="e">
        <f t="shared" ref="H2111:H2114" si="69">G2111/F2111</f>
        <v>#N/A</v>
      </c>
    </row>
    <row r="2112" spans="2:8" x14ac:dyDescent="0.2">
      <c r="B2112" s="1"/>
      <c r="C2112" s="21"/>
      <c r="D2112" s="21"/>
      <c r="E2112" t="e">
        <f>VLOOKUP(Element_Concentrations!B2112,Sample_Data!B$2:I$113,7,FALSE)</f>
        <v>#N/A</v>
      </c>
      <c r="F2112" t="e">
        <f>VLOOKUP(Element_Concentrations!B2112, Sample_Data!B$2:I$113, 8, FALSE)</f>
        <v>#N/A</v>
      </c>
      <c r="G2112" t="e">
        <f t="shared" si="68"/>
        <v>#N/A</v>
      </c>
      <c r="H2112" t="e">
        <f t="shared" si="69"/>
        <v>#N/A</v>
      </c>
    </row>
    <row r="2113" spans="2:8" x14ac:dyDescent="0.2">
      <c r="B2113" s="1"/>
      <c r="C2113" s="21"/>
      <c r="D2113" s="21"/>
      <c r="E2113" t="e">
        <f>VLOOKUP(Element_Concentrations!B2113,Sample_Data!B$2:I$113,7,FALSE)</f>
        <v>#N/A</v>
      </c>
      <c r="F2113" t="e">
        <f>VLOOKUP(Element_Concentrations!B2113, Sample_Data!B$2:I$113, 8, FALSE)</f>
        <v>#N/A</v>
      </c>
      <c r="G2113" t="e">
        <f t="shared" si="68"/>
        <v>#N/A</v>
      </c>
      <c r="H2113" t="e">
        <f t="shared" si="69"/>
        <v>#N/A</v>
      </c>
    </row>
    <row r="2114" spans="2:8" x14ac:dyDescent="0.2">
      <c r="B2114" s="1"/>
      <c r="C2114" s="21"/>
      <c r="D2114" s="21"/>
      <c r="E2114" t="e">
        <f>VLOOKUP(Element_Concentrations!B2114,Sample_Data!B$2:I$113,7,FALSE)</f>
        <v>#N/A</v>
      </c>
      <c r="F2114" t="e">
        <f>VLOOKUP(Element_Concentrations!B2114, Sample_Data!B$2:I$113, 8, FALSE)</f>
        <v>#N/A</v>
      </c>
      <c r="G2114" t="e">
        <f t="shared" si="68"/>
        <v>#N/A</v>
      </c>
      <c r="H2114" t="e">
        <f t="shared" si="69"/>
        <v>#N/A</v>
      </c>
    </row>
    <row r="2115" spans="2:8" x14ac:dyDescent="0.2">
      <c r="B2115" s="1"/>
      <c r="C2115" s="21"/>
      <c r="D2115" s="21"/>
      <c r="E2115" t="e">
        <f>VLOOKUP(Element_Concentrations!B2115,Sample_Data!B$2:I$113,7,FALSE)</f>
        <v>#N/A</v>
      </c>
      <c r="F2115" t="e">
        <f>VLOOKUP(Element_Concentrations!B2115, Sample_Data!B$2:I$113, 8, FALSE)</f>
        <v>#N/A</v>
      </c>
      <c r="G2115" t="e">
        <f t="shared" ref="G2115:G2178" si="70">D2115*E2115</f>
        <v>#N/A</v>
      </c>
      <c r="H2115" t="e">
        <f t="shared" ref="H2115:H2178" si="71">G2115/F2115</f>
        <v>#N/A</v>
      </c>
    </row>
    <row r="2116" spans="2:8" x14ac:dyDescent="0.2">
      <c r="B2116" s="1"/>
      <c r="C2116" s="21"/>
      <c r="D2116" s="21"/>
      <c r="E2116" t="e">
        <f>VLOOKUP(Element_Concentrations!B2116,Sample_Data!B$2:I$113,7,FALSE)</f>
        <v>#N/A</v>
      </c>
      <c r="F2116" t="e">
        <f>VLOOKUP(Element_Concentrations!B2116, Sample_Data!B$2:I$113, 8, FALSE)</f>
        <v>#N/A</v>
      </c>
      <c r="G2116" t="e">
        <f t="shared" si="70"/>
        <v>#N/A</v>
      </c>
      <c r="H2116" t="e">
        <f t="shared" si="71"/>
        <v>#N/A</v>
      </c>
    </row>
    <row r="2117" spans="2:8" x14ac:dyDescent="0.2">
      <c r="B2117" s="1"/>
      <c r="C2117" s="21"/>
      <c r="D2117" s="21"/>
      <c r="E2117" t="e">
        <f>VLOOKUP(Element_Concentrations!B2117,Sample_Data!B$2:I$113,7,FALSE)</f>
        <v>#N/A</v>
      </c>
      <c r="F2117" t="e">
        <f>VLOOKUP(Element_Concentrations!B2117, Sample_Data!B$2:I$113, 8, FALSE)</f>
        <v>#N/A</v>
      </c>
      <c r="G2117" t="e">
        <f t="shared" si="70"/>
        <v>#N/A</v>
      </c>
      <c r="H2117" t="e">
        <f t="shared" si="71"/>
        <v>#N/A</v>
      </c>
    </row>
    <row r="2118" spans="2:8" x14ac:dyDescent="0.2">
      <c r="B2118" s="1"/>
      <c r="C2118" s="21"/>
      <c r="D2118" s="21"/>
      <c r="E2118" t="e">
        <f>VLOOKUP(Element_Concentrations!B2118,Sample_Data!B$2:I$113,7,FALSE)</f>
        <v>#N/A</v>
      </c>
      <c r="F2118" t="e">
        <f>VLOOKUP(Element_Concentrations!B2118, Sample_Data!B$2:I$113, 8, FALSE)</f>
        <v>#N/A</v>
      </c>
      <c r="G2118" t="e">
        <f t="shared" si="70"/>
        <v>#N/A</v>
      </c>
      <c r="H2118" t="e">
        <f t="shared" si="71"/>
        <v>#N/A</v>
      </c>
    </row>
    <row r="2119" spans="2:8" x14ac:dyDescent="0.2">
      <c r="B2119" s="1"/>
      <c r="C2119" s="21"/>
      <c r="D2119" s="21"/>
      <c r="E2119" t="e">
        <f>VLOOKUP(Element_Concentrations!B2119,Sample_Data!B$2:I$113,7,FALSE)</f>
        <v>#N/A</v>
      </c>
      <c r="F2119" t="e">
        <f>VLOOKUP(Element_Concentrations!B2119, Sample_Data!B$2:I$113, 8, FALSE)</f>
        <v>#N/A</v>
      </c>
      <c r="G2119" t="e">
        <f t="shared" si="70"/>
        <v>#N/A</v>
      </c>
      <c r="H2119" t="e">
        <f t="shared" si="71"/>
        <v>#N/A</v>
      </c>
    </row>
    <row r="2120" spans="2:8" x14ac:dyDescent="0.2">
      <c r="B2120" s="1"/>
      <c r="C2120" s="21"/>
      <c r="D2120" s="21"/>
      <c r="E2120" t="e">
        <f>VLOOKUP(Element_Concentrations!B2120,Sample_Data!B$2:I$113,7,FALSE)</f>
        <v>#N/A</v>
      </c>
      <c r="F2120" t="e">
        <f>VLOOKUP(Element_Concentrations!B2120, Sample_Data!B$2:I$113, 8, FALSE)</f>
        <v>#N/A</v>
      </c>
      <c r="G2120" t="e">
        <f t="shared" si="70"/>
        <v>#N/A</v>
      </c>
      <c r="H2120" t="e">
        <f t="shared" si="71"/>
        <v>#N/A</v>
      </c>
    </row>
    <row r="2121" spans="2:8" x14ac:dyDescent="0.2">
      <c r="B2121" s="1"/>
      <c r="C2121" s="21"/>
      <c r="D2121" s="21"/>
      <c r="E2121" t="e">
        <f>VLOOKUP(Element_Concentrations!B2121,Sample_Data!B$2:I$113,7,FALSE)</f>
        <v>#N/A</v>
      </c>
      <c r="F2121" t="e">
        <f>VLOOKUP(Element_Concentrations!B2121, Sample_Data!B$2:I$113, 8, FALSE)</f>
        <v>#N/A</v>
      </c>
      <c r="G2121" t="e">
        <f t="shared" si="70"/>
        <v>#N/A</v>
      </c>
      <c r="H2121" t="e">
        <f t="shared" si="71"/>
        <v>#N/A</v>
      </c>
    </row>
    <row r="2122" spans="2:8" x14ac:dyDescent="0.2">
      <c r="B2122" s="1"/>
      <c r="C2122" s="21"/>
      <c r="D2122" s="21"/>
      <c r="E2122" t="e">
        <f>VLOOKUP(Element_Concentrations!B2122,Sample_Data!B$2:I$113,7,FALSE)</f>
        <v>#N/A</v>
      </c>
      <c r="F2122" t="e">
        <f>VLOOKUP(Element_Concentrations!B2122, Sample_Data!B$2:I$113, 8, FALSE)</f>
        <v>#N/A</v>
      </c>
      <c r="G2122" t="e">
        <f t="shared" si="70"/>
        <v>#N/A</v>
      </c>
      <c r="H2122" t="e">
        <f t="shared" si="71"/>
        <v>#N/A</v>
      </c>
    </row>
    <row r="2123" spans="2:8" x14ac:dyDescent="0.2">
      <c r="B2123" s="1"/>
      <c r="C2123" s="21"/>
      <c r="D2123" s="21"/>
      <c r="E2123" t="e">
        <f>VLOOKUP(Element_Concentrations!B2123,Sample_Data!B$2:I$113,7,FALSE)</f>
        <v>#N/A</v>
      </c>
      <c r="F2123" t="e">
        <f>VLOOKUP(Element_Concentrations!B2123, Sample_Data!B$2:I$113, 8, FALSE)</f>
        <v>#N/A</v>
      </c>
      <c r="G2123" t="e">
        <f t="shared" si="70"/>
        <v>#N/A</v>
      </c>
      <c r="H2123" t="e">
        <f t="shared" si="71"/>
        <v>#N/A</v>
      </c>
    </row>
    <row r="2124" spans="2:8" x14ac:dyDescent="0.2">
      <c r="B2124" s="1"/>
      <c r="C2124" s="21"/>
      <c r="D2124" s="21"/>
      <c r="E2124" t="e">
        <f>VLOOKUP(Element_Concentrations!B2124,Sample_Data!B$2:I$113,7,FALSE)</f>
        <v>#N/A</v>
      </c>
      <c r="F2124" t="e">
        <f>VLOOKUP(Element_Concentrations!B2124, Sample_Data!B$2:I$113, 8, FALSE)</f>
        <v>#N/A</v>
      </c>
      <c r="G2124" t="e">
        <f t="shared" si="70"/>
        <v>#N/A</v>
      </c>
      <c r="H2124" t="e">
        <f t="shared" si="71"/>
        <v>#N/A</v>
      </c>
    </row>
    <row r="2125" spans="2:8" x14ac:dyDescent="0.2">
      <c r="B2125" s="1"/>
      <c r="C2125" s="21"/>
      <c r="D2125" s="21"/>
      <c r="E2125" t="e">
        <f>VLOOKUP(Element_Concentrations!B2125,Sample_Data!B$2:I$113,7,FALSE)</f>
        <v>#N/A</v>
      </c>
      <c r="F2125" t="e">
        <f>VLOOKUP(Element_Concentrations!B2125, Sample_Data!B$2:I$113, 8, FALSE)</f>
        <v>#N/A</v>
      </c>
      <c r="G2125" t="e">
        <f t="shared" si="70"/>
        <v>#N/A</v>
      </c>
      <c r="H2125" t="e">
        <f t="shared" si="71"/>
        <v>#N/A</v>
      </c>
    </row>
    <row r="2126" spans="2:8" x14ac:dyDescent="0.2">
      <c r="B2126" s="1"/>
      <c r="C2126" s="21"/>
      <c r="D2126" s="21"/>
      <c r="E2126" t="e">
        <f>VLOOKUP(Element_Concentrations!B2126,Sample_Data!B$2:I$113,7,FALSE)</f>
        <v>#N/A</v>
      </c>
      <c r="F2126" t="e">
        <f>VLOOKUP(Element_Concentrations!B2126, Sample_Data!B$2:I$113, 8, FALSE)</f>
        <v>#N/A</v>
      </c>
      <c r="G2126" t="e">
        <f t="shared" si="70"/>
        <v>#N/A</v>
      </c>
      <c r="H2126" t="e">
        <f t="shared" si="71"/>
        <v>#N/A</v>
      </c>
    </row>
    <row r="2127" spans="2:8" x14ac:dyDescent="0.2">
      <c r="B2127" s="1"/>
      <c r="C2127" s="21"/>
      <c r="D2127" s="21"/>
      <c r="E2127" t="e">
        <f>VLOOKUP(Element_Concentrations!B2127,Sample_Data!B$2:I$113,7,FALSE)</f>
        <v>#N/A</v>
      </c>
      <c r="F2127" t="e">
        <f>VLOOKUP(Element_Concentrations!B2127, Sample_Data!B$2:I$113, 8, FALSE)</f>
        <v>#N/A</v>
      </c>
      <c r="G2127" t="e">
        <f t="shared" si="70"/>
        <v>#N/A</v>
      </c>
      <c r="H2127" t="e">
        <f t="shared" si="71"/>
        <v>#N/A</v>
      </c>
    </row>
    <row r="2128" spans="2:8" x14ac:dyDescent="0.2">
      <c r="B2128" s="1"/>
      <c r="C2128" s="21"/>
      <c r="D2128" s="21"/>
      <c r="E2128" t="e">
        <f>VLOOKUP(Element_Concentrations!B2128,Sample_Data!B$2:I$113,7,FALSE)</f>
        <v>#N/A</v>
      </c>
      <c r="F2128" t="e">
        <f>VLOOKUP(Element_Concentrations!B2128, Sample_Data!B$2:I$113, 8, FALSE)</f>
        <v>#N/A</v>
      </c>
      <c r="G2128" t="e">
        <f t="shared" si="70"/>
        <v>#N/A</v>
      </c>
      <c r="H2128" t="e">
        <f t="shared" si="71"/>
        <v>#N/A</v>
      </c>
    </row>
    <row r="2129" spans="2:8" x14ac:dyDescent="0.2">
      <c r="B2129" s="1"/>
      <c r="C2129" s="21"/>
      <c r="D2129" s="21"/>
      <c r="E2129" t="e">
        <f>VLOOKUP(Element_Concentrations!B2129,Sample_Data!B$2:I$113,7,FALSE)</f>
        <v>#N/A</v>
      </c>
      <c r="F2129" t="e">
        <f>VLOOKUP(Element_Concentrations!B2129, Sample_Data!B$2:I$113, 8, FALSE)</f>
        <v>#N/A</v>
      </c>
      <c r="G2129" t="e">
        <f t="shared" si="70"/>
        <v>#N/A</v>
      </c>
      <c r="H2129" t="e">
        <f t="shared" si="71"/>
        <v>#N/A</v>
      </c>
    </row>
    <row r="2130" spans="2:8" x14ac:dyDescent="0.2">
      <c r="B2130" s="1"/>
      <c r="C2130" s="21"/>
      <c r="D2130" s="21"/>
      <c r="E2130" t="e">
        <f>VLOOKUP(Element_Concentrations!B2130,Sample_Data!B$2:I$113,7,FALSE)</f>
        <v>#N/A</v>
      </c>
      <c r="F2130" t="e">
        <f>VLOOKUP(Element_Concentrations!B2130, Sample_Data!B$2:I$113, 8, FALSE)</f>
        <v>#N/A</v>
      </c>
      <c r="G2130" t="e">
        <f t="shared" si="70"/>
        <v>#N/A</v>
      </c>
      <c r="H2130" t="e">
        <f t="shared" si="71"/>
        <v>#N/A</v>
      </c>
    </row>
    <row r="2131" spans="2:8" x14ac:dyDescent="0.2">
      <c r="B2131" s="1"/>
      <c r="C2131" s="21"/>
      <c r="D2131" s="21"/>
      <c r="E2131" t="e">
        <f>VLOOKUP(Element_Concentrations!B2131,Sample_Data!B$2:I$113,7,FALSE)</f>
        <v>#N/A</v>
      </c>
      <c r="F2131" t="e">
        <f>VLOOKUP(Element_Concentrations!B2131, Sample_Data!B$2:I$113, 8, FALSE)</f>
        <v>#N/A</v>
      </c>
      <c r="G2131" t="e">
        <f t="shared" si="70"/>
        <v>#N/A</v>
      </c>
      <c r="H2131" t="e">
        <f t="shared" si="71"/>
        <v>#N/A</v>
      </c>
    </row>
    <row r="2132" spans="2:8" x14ac:dyDescent="0.2">
      <c r="B2132" s="1"/>
      <c r="C2132" s="21"/>
      <c r="D2132" s="21"/>
      <c r="E2132" t="e">
        <f>VLOOKUP(Element_Concentrations!B2132,Sample_Data!B$2:I$113,7,FALSE)</f>
        <v>#N/A</v>
      </c>
      <c r="F2132" t="e">
        <f>VLOOKUP(Element_Concentrations!B2132, Sample_Data!B$2:I$113, 8, FALSE)</f>
        <v>#N/A</v>
      </c>
      <c r="G2132" t="e">
        <f t="shared" si="70"/>
        <v>#N/A</v>
      </c>
      <c r="H2132" t="e">
        <f t="shared" si="71"/>
        <v>#N/A</v>
      </c>
    </row>
    <row r="2133" spans="2:8" x14ac:dyDescent="0.2">
      <c r="B2133" s="1"/>
      <c r="C2133" s="21"/>
      <c r="D2133" s="21"/>
      <c r="E2133" t="e">
        <f>VLOOKUP(Element_Concentrations!B2133,Sample_Data!B$2:I$113,7,FALSE)</f>
        <v>#N/A</v>
      </c>
      <c r="F2133" t="e">
        <f>VLOOKUP(Element_Concentrations!B2133, Sample_Data!B$2:I$113, 8, FALSE)</f>
        <v>#N/A</v>
      </c>
      <c r="G2133" t="e">
        <f t="shared" si="70"/>
        <v>#N/A</v>
      </c>
      <c r="H2133" t="e">
        <f t="shared" si="71"/>
        <v>#N/A</v>
      </c>
    </row>
    <row r="2134" spans="2:8" x14ac:dyDescent="0.2">
      <c r="B2134" s="1"/>
      <c r="C2134" s="21"/>
      <c r="D2134" s="21"/>
      <c r="E2134" t="e">
        <f>VLOOKUP(Element_Concentrations!B2134,Sample_Data!B$2:I$113,7,FALSE)</f>
        <v>#N/A</v>
      </c>
      <c r="F2134" t="e">
        <f>VLOOKUP(Element_Concentrations!B2134, Sample_Data!B$2:I$113, 8, FALSE)</f>
        <v>#N/A</v>
      </c>
      <c r="G2134" t="e">
        <f t="shared" si="70"/>
        <v>#N/A</v>
      </c>
      <c r="H2134" t="e">
        <f t="shared" si="71"/>
        <v>#N/A</v>
      </c>
    </row>
    <row r="2135" spans="2:8" x14ac:dyDescent="0.2">
      <c r="B2135" s="1"/>
      <c r="C2135" s="21"/>
      <c r="D2135" s="21"/>
      <c r="E2135" t="e">
        <f>VLOOKUP(Element_Concentrations!B2135,Sample_Data!B$2:I$113,7,FALSE)</f>
        <v>#N/A</v>
      </c>
      <c r="F2135" t="e">
        <f>VLOOKUP(Element_Concentrations!B2135, Sample_Data!B$2:I$113, 8, FALSE)</f>
        <v>#N/A</v>
      </c>
      <c r="G2135" t="e">
        <f t="shared" si="70"/>
        <v>#N/A</v>
      </c>
      <c r="H2135" t="e">
        <f t="shared" si="71"/>
        <v>#N/A</v>
      </c>
    </row>
    <row r="2136" spans="2:8" x14ac:dyDescent="0.2">
      <c r="B2136" s="1"/>
      <c r="C2136" s="21"/>
      <c r="D2136" s="21"/>
      <c r="E2136" t="e">
        <f>VLOOKUP(Element_Concentrations!B2136,Sample_Data!B$2:I$113,7,FALSE)</f>
        <v>#N/A</v>
      </c>
      <c r="F2136" t="e">
        <f>VLOOKUP(Element_Concentrations!B2136, Sample_Data!B$2:I$113, 8, FALSE)</f>
        <v>#N/A</v>
      </c>
      <c r="G2136" t="e">
        <f t="shared" si="70"/>
        <v>#N/A</v>
      </c>
      <c r="H2136" t="e">
        <f t="shared" si="71"/>
        <v>#N/A</v>
      </c>
    </row>
    <row r="2137" spans="2:8" x14ac:dyDescent="0.2">
      <c r="B2137" s="1"/>
      <c r="C2137" s="21"/>
      <c r="D2137" s="21"/>
      <c r="E2137" t="e">
        <f>VLOOKUP(Element_Concentrations!B2137,Sample_Data!B$2:I$113,7,FALSE)</f>
        <v>#N/A</v>
      </c>
      <c r="F2137" t="e">
        <f>VLOOKUP(Element_Concentrations!B2137, Sample_Data!B$2:I$113, 8, FALSE)</f>
        <v>#N/A</v>
      </c>
      <c r="G2137" t="e">
        <f t="shared" si="70"/>
        <v>#N/A</v>
      </c>
      <c r="H2137" t="e">
        <f t="shared" si="71"/>
        <v>#N/A</v>
      </c>
    </row>
    <row r="2138" spans="2:8" x14ac:dyDescent="0.2">
      <c r="B2138" s="1"/>
      <c r="C2138" s="21"/>
      <c r="D2138" s="21"/>
      <c r="E2138" t="e">
        <f>VLOOKUP(Element_Concentrations!B2138,Sample_Data!B$2:I$113,7,FALSE)</f>
        <v>#N/A</v>
      </c>
      <c r="F2138" t="e">
        <f>VLOOKUP(Element_Concentrations!B2138, Sample_Data!B$2:I$113, 8, FALSE)</f>
        <v>#N/A</v>
      </c>
      <c r="G2138" t="e">
        <f t="shared" si="70"/>
        <v>#N/A</v>
      </c>
      <c r="H2138" t="e">
        <f t="shared" si="71"/>
        <v>#N/A</v>
      </c>
    </row>
    <row r="2139" spans="2:8" x14ac:dyDescent="0.2">
      <c r="B2139" s="1"/>
      <c r="C2139" s="21"/>
      <c r="D2139" s="21"/>
      <c r="E2139" t="e">
        <f>VLOOKUP(Element_Concentrations!B2139,Sample_Data!B$2:I$113,7,FALSE)</f>
        <v>#N/A</v>
      </c>
      <c r="F2139" t="e">
        <f>VLOOKUP(Element_Concentrations!B2139, Sample_Data!B$2:I$113, 8, FALSE)</f>
        <v>#N/A</v>
      </c>
      <c r="G2139" t="e">
        <f t="shared" si="70"/>
        <v>#N/A</v>
      </c>
      <c r="H2139" t="e">
        <f t="shared" si="71"/>
        <v>#N/A</v>
      </c>
    </row>
    <row r="2140" spans="2:8" x14ac:dyDescent="0.2">
      <c r="B2140" s="1"/>
      <c r="C2140" s="21"/>
      <c r="D2140" s="21"/>
      <c r="E2140" t="e">
        <f>VLOOKUP(Element_Concentrations!B2140,Sample_Data!B$2:I$113,7,FALSE)</f>
        <v>#N/A</v>
      </c>
      <c r="F2140" t="e">
        <f>VLOOKUP(Element_Concentrations!B2140, Sample_Data!B$2:I$113, 8, FALSE)</f>
        <v>#N/A</v>
      </c>
      <c r="G2140" t="e">
        <f t="shared" si="70"/>
        <v>#N/A</v>
      </c>
      <c r="H2140" t="e">
        <f t="shared" si="71"/>
        <v>#N/A</v>
      </c>
    </row>
    <row r="2141" spans="2:8" x14ac:dyDescent="0.2">
      <c r="B2141" s="1"/>
      <c r="C2141" s="21"/>
      <c r="D2141" s="21"/>
      <c r="E2141" t="e">
        <f>VLOOKUP(Element_Concentrations!B2141,Sample_Data!B$2:I$113,7,FALSE)</f>
        <v>#N/A</v>
      </c>
      <c r="F2141" t="e">
        <f>VLOOKUP(Element_Concentrations!B2141, Sample_Data!B$2:I$113, 8, FALSE)</f>
        <v>#N/A</v>
      </c>
      <c r="G2141" t="e">
        <f t="shared" si="70"/>
        <v>#N/A</v>
      </c>
      <c r="H2141" t="e">
        <f t="shared" si="71"/>
        <v>#N/A</v>
      </c>
    </row>
    <row r="2142" spans="2:8" x14ac:dyDescent="0.2">
      <c r="B2142" s="1"/>
      <c r="C2142" s="21"/>
      <c r="D2142" s="21"/>
      <c r="E2142" t="e">
        <f>VLOOKUP(Element_Concentrations!B2142,Sample_Data!B$2:I$113,7,FALSE)</f>
        <v>#N/A</v>
      </c>
      <c r="F2142" t="e">
        <f>VLOOKUP(Element_Concentrations!B2142, Sample_Data!B$2:I$113, 8, FALSE)</f>
        <v>#N/A</v>
      </c>
      <c r="G2142" t="e">
        <f t="shared" si="70"/>
        <v>#N/A</v>
      </c>
      <c r="H2142" t="e">
        <f t="shared" si="71"/>
        <v>#N/A</v>
      </c>
    </row>
    <row r="2143" spans="2:8" x14ac:dyDescent="0.2">
      <c r="B2143" s="1"/>
      <c r="C2143" s="21"/>
      <c r="D2143" s="21"/>
      <c r="E2143" t="e">
        <f>VLOOKUP(Element_Concentrations!B2143,Sample_Data!B$2:I$113,7,FALSE)</f>
        <v>#N/A</v>
      </c>
      <c r="F2143" t="e">
        <f>VLOOKUP(Element_Concentrations!B2143, Sample_Data!B$2:I$113, 8, FALSE)</f>
        <v>#N/A</v>
      </c>
      <c r="G2143" t="e">
        <f t="shared" si="70"/>
        <v>#N/A</v>
      </c>
      <c r="H2143" t="e">
        <f t="shared" si="71"/>
        <v>#N/A</v>
      </c>
    </row>
    <row r="2144" spans="2:8" x14ac:dyDescent="0.2">
      <c r="B2144" s="1"/>
      <c r="C2144" s="21"/>
      <c r="D2144" s="21"/>
      <c r="E2144" t="e">
        <f>VLOOKUP(Element_Concentrations!B2144,Sample_Data!B$2:I$113,7,FALSE)</f>
        <v>#N/A</v>
      </c>
      <c r="F2144" t="e">
        <f>VLOOKUP(Element_Concentrations!B2144, Sample_Data!B$2:I$113, 8, FALSE)</f>
        <v>#N/A</v>
      </c>
      <c r="G2144" t="e">
        <f t="shared" si="70"/>
        <v>#N/A</v>
      </c>
      <c r="H2144" t="e">
        <f t="shared" si="71"/>
        <v>#N/A</v>
      </c>
    </row>
    <row r="2145" spans="2:8" x14ac:dyDescent="0.2">
      <c r="B2145" s="1"/>
      <c r="C2145" s="21"/>
      <c r="D2145" s="21"/>
      <c r="E2145" t="e">
        <f>VLOOKUP(Element_Concentrations!B2145,Sample_Data!B$2:I$113,7,FALSE)</f>
        <v>#N/A</v>
      </c>
      <c r="F2145" t="e">
        <f>VLOOKUP(Element_Concentrations!B2145, Sample_Data!B$2:I$113, 8, FALSE)</f>
        <v>#N/A</v>
      </c>
      <c r="G2145" t="e">
        <f t="shared" si="70"/>
        <v>#N/A</v>
      </c>
      <c r="H2145" t="e">
        <f t="shared" si="71"/>
        <v>#N/A</v>
      </c>
    </row>
    <row r="2146" spans="2:8" x14ac:dyDescent="0.2">
      <c r="B2146" s="1"/>
      <c r="C2146" s="21"/>
      <c r="D2146" s="21"/>
      <c r="E2146" t="e">
        <f>VLOOKUP(Element_Concentrations!B2146,Sample_Data!B$2:I$113,7,FALSE)</f>
        <v>#N/A</v>
      </c>
      <c r="F2146" t="e">
        <f>VLOOKUP(Element_Concentrations!B2146, Sample_Data!B$2:I$113, 8, FALSE)</f>
        <v>#N/A</v>
      </c>
      <c r="G2146" t="e">
        <f t="shared" si="70"/>
        <v>#N/A</v>
      </c>
      <c r="H2146" t="e">
        <f t="shared" si="71"/>
        <v>#N/A</v>
      </c>
    </row>
    <row r="2147" spans="2:8" x14ac:dyDescent="0.2">
      <c r="B2147" s="1"/>
      <c r="C2147" s="21"/>
      <c r="D2147" s="21"/>
      <c r="E2147" t="e">
        <f>VLOOKUP(Element_Concentrations!B2147,Sample_Data!B$2:I$113,7,FALSE)</f>
        <v>#N/A</v>
      </c>
      <c r="F2147" t="e">
        <f>VLOOKUP(Element_Concentrations!B2147, Sample_Data!B$2:I$113, 8, FALSE)</f>
        <v>#N/A</v>
      </c>
      <c r="G2147" t="e">
        <f t="shared" si="70"/>
        <v>#N/A</v>
      </c>
      <c r="H2147" t="e">
        <f t="shared" si="71"/>
        <v>#N/A</v>
      </c>
    </row>
    <row r="2148" spans="2:8" x14ac:dyDescent="0.2">
      <c r="B2148" s="1"/>
      <c r="C2148" s="21"/>
      <c r="D2148" s="21"/>
      <c r="E2148" t="e">
        <f>VLOOKUP(Element_Concentrations!B2148,Sample_Data!B$2:I$113,7,FALSE)</f>
        <v>#N/A</v>
      </c>
      <c r="F2148" t="e">
        <f>VLOOKUP(Element_Concentrations!B2148, Sample_Data!B$2:I$113, 8, FALSE)</f>
        <v>#N/A</v>
      </c>
      <c r="G2148" t="e">
        <f t="shared" si="70"/>
        <v>#N/A</v>
      </c>
      <c r="H2148" t="e">
        <f t="shared" si="71"/>
        <v>#N/A</v>
      </c>
    </row>
    <row r="2149" spans="2:8" x14ac:dyDescent="0.2">
      <c r="B2149" s="1"/>
      <c r="C2149" s="21"/>
      <c r="D2149" s="21"/>
      <c r="E2149" t="e">
        <f>VLOOKUP(Element_Concentrations!B2149,Sample_Data!B$2:I$113,7,FALSE)</f>
        <v>#N/A</v>
      </c>
      <c r="F2149" t="e">
        <f>VLOOKUP(Element_Concentrations!B2149, Sample_Data!B$2:I$113, 8, FALSE)</f>
        <v>#N/A</v>
      </c>
      <c r="G2149" t="e">
        <f t="shared" si="70"/>
        <v>#N/A</v>
      </c>
      <c r="H2149" t="e">
        <f t="shared" si="71"/>
        <v>#N/A</v>
      </c>
    </row>
    <row r="2150" spans="2:8" x14ac:dyDescent="0.2">
      <c r="B2150" s="1"/>
      <c r="C2150" s="21"/>
      <c r="D2150" s="21"/>
      <c r="E2150" t="e">
        <f>VLOOKUP(Element_Concentrations!B2150,Sample_Data!B$2:I$113,7,FALSE)</f>
        <v>#N/A</v>
      </c>
      <c r="F2150" t="e">
        <f>VLOOKUP(Element_Concentrations!B2150, Sample_Data!B$2:I$113, 8, FALSE)</f>
        <v>#N/A</v>
      </c>
      <c r="G2150" t="e">
        <f t="shared" si="70"/>
        <v>#N/A</v>
      </c>
      <c r="H2150" t="e">
        <f t="shared" si="71"/>
        <v>#N/A</v>
      </c>
    </row>
    <row r="2151" spans="2:8" x14ac:dyDescent="0.2">
      <c r="B2151" s="1"/>
      <c r="C2151" s="21"/>
      <c r="D2151" s="21"/>
      <c r="E2151" t="e">
        <f>VLOOKUP(Element_Concentrations!B2151,Sample_Data!B$2:I$113,7,FALSE)</f>
        <v>#N/A</v>
      </c>
      <c r="F2151" t="e">
        <f>VLOOKUP(Element_Concentrations!B2151, Sample_Data!B$2:I$113, 8, FALSE)</f>
        <v>#N/A</v>
      </c>
      <c r="G2151" t="e">
        <f t="shared" si="70"/>
        <v>#N/A</v>
      </c>
      <c r="H2151" t="e">
        <f t="shared" si="71"/>
        <v>#N/A</v>
      </c>
    </row>
    <row r="2152" spans="2:8" x14ac:dyDescent="0.2">
      <c r="B2152" s="1"/>
      <c r="C2152" s="21"/>
      <c r="D2152" s="21"/>
      <c r="E2152" t="e">
        <f>VLOOKUP(Element_Concentrations!B2152,Sample_Data!B$2:I$113,7,FALSE)</f>
        <v>#N/A</v>
      </c>
      <c r="F2152" t="e">
        <f>VLOOKUP(Element_Concentrations!B2152, Sample_Data!B$2:I$113, 8, FALSE)</f>
        <v>#N/A</v>
      </c>
      <c r="G2152" t="e">
        <f t="shared" si="70"/>
        <v>#N/A</v>
      </c>
      <c r="H2152" t="e">
        <f t="shared" si="71"/>
        <v>#N/A</v>
      </c>
    </row>
    <row r="2153" spans="2:8" x14ac:dyDescent="0.2">
      <c r="B2153" s="1"/>
      <c r="C2153" s="21"/>
      <c r="D2153" s="21"/>
      <c r="E2153" t="e">
        <f>VLOOKUP(Element_Concentrations!B2153,Sample_Data!B$2:I$113,7,FALSE)</f>
        <v>#N/A</v>
      </c>
      <c r="F2153" t="e">
        <f>VLOOKUP(Element_Concentrations!B2153, Sample_Data!B$2:I$113, 8, FALSE)</f>
        <v>#N/A</v>
      </c>
      <c r="G2153" t="e">
        <f t="shared" si="70"/>
        <v>#N/A</v>
      </c>
      <c r="H2153" t="e">
        <f t="shared" si="71"/>
        <v>#N/A</v>
      </c>
    </row>
    <row r="2154" spans="2:8" x14ac:dyDescent="0.2">
      <c r="B2154" s="1"/>
      <c r="C2154" s="21"/>
      <c r="D2154" s="21"/>
      <c r="E2154" t="e">
        <f>VLOOKUP(Element_Concentrations!B2154,Sample_Data!B$2:I$113,7,FALSE)</f>
        <v>#N/A</v>
      </c>
      <c r="F2154" t="e">
        <f>VLOOKUP(Element_Concentrations!B2154, Sample_Data!B$2:I$113, 8, FALSE)</f>
        <v>#N/A</v>
      </c>
      <c r="G2154" t="e">
        <f t="shared" si="70"/>
        <v>#N/A</v>
      </c>
      <c r="H2154" t="e">
        <f t="shared" si="71"/>
        <v>#N/A</v>
      </c>
    </row>
    <row r="2155" spans="2:8" x14ac:dyDescent="0.2">
      <c r="B2155" s="1"/>
      <c r="C2155" s="21"/>
      <c r="D2155" s="21"/>
      <c r="E2155" t="e">
        <f>VLOOKUP(Element_Concentrations!B2155,Sample_Data!B$2:I$113,7,FALSE)</f>
        <v>#N/A</v>
      </c>
      <c r="F2155" t="e">
        <f>VLOOKUP(Element_Concentrations!B2155, Sample_Data!B$2:I$113, 8, FALSE)</f>
        <v>#N/A</v>
      </c>
      <c r="G2155" t="e">
        <f t="shared" si="70"/>
        <v>#N/A</v>
      </c>
      <c r="H2155" t="e">
        <f t="shared" si="71"/>
        <v>#N/A</v>
      </c>
    </row>
    <row r="2156" spans="2:8" x14ac:dyDescent="0.2">
      <c r="B2156" s="1"/>
      <c r="C2156" s="21"/>
      <c r="D2156" s="21"/>
      <c r="E2156" t="e">
        <f>VLOOKUP(Element_Concentrations!B2156,Sample_Data!B$2:I$113,7,FALSE)</f>
        <v>#N/A</v>
      </c>
      <c r="F2156" t="e">
        <f>VLOOKUP(Element_Concentrations!B2156, Sample_Data!B$2:I$113, 8, FALSE)</f>
        <v>#N/A</v>
      </c>
      <c r="G2156" t="e">
        <f t="shared" si="70"/>
        <v>#N/A</v>
      </c>
      <c r="H2156" t="e">
        <f t="shared" si="71"/>
        <v>#N/A</v>
      </c>
    </row>
    <row r="2157" spans="2:8" x14ac:dyDescent="0.2">
      <c r="B2157" s="1"/>
      <c r="C2157" s="21"/>
      <c r="D2157" s="21"/>
      <c r="E2157" t="e">
        <f>VLOOKUP(Element_Concentrations!B2157,Sample_Data!B$2:I$113,7,FALSE)</f>
        <v>#N/A</v>
      </c>
      <c r="F2157" t="e">
        <f>VLOOKUP(Element_Concentrations!B2157, Sample_Data!B$2:I$113, 8, FALSE)</f>
        <v>#N/A</v>
      </c>
      <c r="G2157" t="e">
        <f t="shared" si="70"/>
        <v>#N/A</v>
      </c>
      <c r="H2157" t="e">
        <f t="shared" si="71"/>
        <v>#N/A</v>
      </c>
    </row>
    <row r="2158" spans="2:8" x14ac:dyDescent="0.2">
      <c r="B2158" s="1"/>
      <c r="C2158" s="21"/>
      <c r="D2158" s="21"/>
      <c r="E2158" t="e">
        <f>VLOOKUP(Element_Concentrations!B2158,Sample_Data!B$2:I$113,7,FALSE)</f>
        <v>#N/A</v>
      </c>
      <c r="F2158" t="e">
        <f>VLOOKUP(Element_Concentrations!B2158, Sample_Data!B$2:I$113, 8, FALSE)</f>
        <v>#N/A</v>
      </c>
      <c r="G2158" t="e">
        <f t="shared" si="70"/>
        <v>#N/A</v>
      </c>
      <c r="H2158" t="e">
        <f t="shared" si="71"/>
        <v>#N/A</v>
      </c>
    </row>
    <row r="2159" spans="2:8" x14ac:dyDescent="0.2">
      <c r="B2159" s="1"/>
      <c r="C2159" s="21"/>
      <c r="D2159" s="21"/>
      <c r="E2159" t="e">
        <f>VLOOKUP(Element_Concentrations!B2159,Sample_Data!B$2:I$113,7,FALSE)</f>
        <v>#N/A</v>
      </c>
      <c r="F2159" t="e">
        <f>VLOOKUP(Element_Concentrations!B2159, Sample_Data!B$2:I$113, 8, FALSE)</f>
        <v>#N/A</v>
      </c>
      <c r="G2159" t="e">
        <f t="shared" si="70"/>
        <v>#N/A</v>
      </c>
      <c r="H2159" t="e">
        <f t="shared" si="71"/>
        <v>#N/A</v>
      </c>
    </row>
    <row r="2160" spans="2:8" x14ac:dyDescent="0.2">
      <c r="B2160" s="1"/>
      <c r="C2160" s="21"/>
      <c r="D2160" s="21"/>
      <c r="E2160" t="e">
        <f>VLOOKUP(Element_Concentrations!B2160,Sample_Data!B$2:I$113,7,FALSE)</f>
        <v>#N/A</v>
      </c>
      <c r="F2160" t="e">
        <f>VLOOKUP(Element_Concentrations!B2160, Sample_Data!B$2:I$113, 8, FALSE)</f>
        <v>#N/A</v>
      </c>
      <c r="G2160" t="e">
        <f t="shared" si="70"/>
        <v>#N/A</v>
      </c>
      <c r="H2160" t="e">
        <f t="shared" si="71"/>
        <v>#N/A</v>
      </c>
    </row>
    <row r="2161" spans="2:8" x14ac:dyDescent="0.2">
      <c r="B2161" s="1"/>
      <c r="C2161" s="21"/>
      <c r="D2161" s="21"/>
      <c r="E2161" t="e">
        <f>VLOOKUP(Element_Concentrations!B2161,Sample_Data!B$2:I$113,7,FALSE)</f>
        <v>#N/A</v>
      </c>
      <c r="F2161" t="e">
        <f>VLOOKUP(Element_Concentrations!B2161, Sample_Data!B$2:I$113, 8, FALSE)</f>
        <v>#N/A</v>
      </c>
      <c r="G2161" t="e">
        <f t="shared" si="70"/>
        <v>#N/A</v>
      </c>
      <c r="H2161" t="e">
        <f t="shared" si="71"/>
        <v>#N/A</v>
      </c>
    </row>
    <row r="2162" spans="2:8" x14ac:dyDescent="0.2">
      <c r="B2162" s="1"/>
      <c r="C2162" s="21"/>
      <c r="D2162" s="21"/>
      <c r="E2162" t="e">
        <f>VLOOKUP(Element_Concentrations!B2162,Sample_Data!B$2:I$113,7,FALSE)</f>
        <v>#N/A</v>
      </c>
      <c r="F2162" t="e">
        <f>VLOOKUP(Element_Concentrations!B2162, Sample_Data!B$2:I$113, 8, FALSE)</f>
        <v>#N/A</v>
      </c>
      <c r="G2162" t="e">
        <f t="shared" si="70"/>
        <v>#N/A</v>
      </c>
      <c r="H2162" t="e">
        <f t="shared" si="71"/>
        <v>#N/A</v>
      </c>
    </row>
    <row r="2163" spans="2:8" x14ac:dyDescent="0.2">
      <c r="B2163" s="1"/>
      <c r="C2163" s="21"/>
      <c r="D2163" s="21"/>
      <c r="E2163" t="e">
        <f>VLOOKUP(Element_Concentrations!B2163,Sample_Data!B$2:I$113,7,FALSE)</f>
        <v>#N/A</v>
      </c>
      <c r="F2163" t="e">
        <f>VLOOKUP(Element_Concentrations!B2163, Sample_Data!B$2:I$113, 8, FALSE)</f>
        <v>#N/A</v>
      </c>
      <c r="G2163" t="e">
        <f t="shared" si="70"/>
        <v>#N/A</v>
      </c>
      <c r="H2163" t="e">
        <f t="shared" si="71"/>
        <v>#N/A</v>
      </c>
    </row>
    <row r="2164" spans="2:8" x14ac:dyDescent="0.2">
      <c r="B2164" s="1"/>
      <c r="C2164" s="21"/>
      <c r="D2164" s="21"/>
      <c r="E2164" t="e">
        <f>VLOOKUP(Element_Concentrations!B2164,Sample_Data!B$2:I$113,7,FALSE)</f>
        <v>#N/A</v>
      </c>
      <c r="F2164" t="e">
        <f>VLOOKUP(Element_Concentrations!B2164, Sample_Data!B$2:I$113, 8, FALSE)</f>
        <v>#N/A</v>
      </c>
      <c r="G2164" t="e">
        <f t="shared" si="70"/>
        <v>#N/A</v>
      </c>
      <c r="H2164" t="e">
        <f t="shared" si="71"/>
        <v>#N/A</v>
      </c>
    </row>
    <row r="2165" spans="2:8" x14ac:dyDescent="0.2">
      <c r="B2165" s="1"/>
      <c r="C2165" s="21"/>
      <c r="D2165" s="21"/>
      <c r="E2165" t="e">
        <f>VLOOKUP(Element_Concentrations!B2165,Sample_Data!B$2:I$113,7,FALSE)</f>
        <v>#N/A</v>
      </c>
      <c r="F2165" t="e">
        <f>VLOOKUP(Element_Concentrations!B2165, Sample_Data!B$2:I$113, 8, FALSE)</f>
        <v>#N/A</v>
      </c>
      <c r="G2165" t="e">
        <f t="shared" si="70"/>
        <v>#N/A</v>
      </c>
      <c r="H2165" t="e">
        <f t="shared" si="71"/>
        <v>#N/A</v>
      </c>
    </row>
    <row r="2166" spans="2:8" x14ac:dyDescent="0.2">
      <c r="B2166" s="1"/>
      <c r="C2166" s="21"/>
      <c r="D2166" s="21"/>
      <c r="E2166" t="e">
        <f>VLOOKUP(Element_Concentrations!B2166,Sample_Data!B$2:I$113,7,FALSE)</f>
        <v>#N/A</v>
      </c>
      <c r="F2166" t="e">
        <f>VLOOKUP(Element_Concentrations!B2166, Sample_Data!B$2:I$113, 8, FALSE)</f>
        <v>#N/A</v>
      </c>
      <c r="G2166" t="e">
        <f t="shared" si="70"/>
        <v>#N/A</v>
      </c>
      <c r="H2166" t="e">
        <f t="shared" si="71"/>
        <v>#N/A</v>
      </c>
    </row>
    <row r="2167" spans="2:8" x14ac:dyDescent="0.2">
      <c r="B2167" s="1"/>
      <c r="C2167" s="21"/>
      <c r="D2167" s="21"/>
      <c r="E2167" t="e">
        <f>VLOOKUP(Element_Concentrations!B2167,Sample_Data!B$2:I$113,7,FALSE)</f>
        <v>#N/A</v>
      </c>
      <c r="F2167" t="e">
        <f>VLOOKUP(Element_Concentrations!B2167, Sample_Data!B$2:I$113, 8, FALSE)</f>
        <v>#N/A</v>
      </c>
      <c r="G2167" t="e">
        <f t="shared" si="70"/>
        <v>#N/A</v>
      </c>
      <c r="H2167" t="e">
        <f t="shared" si="71"/>
        <v>#N/A</v>
      </c>
    </row>
    <row r="2168" spans="2:8" x14ac:dyDescent="0.2">
      <c r="B2168" s="1"/>
      <c r="C2168" s="21"/>
      <c r="D2168" s="21"/>
      <c r="E2168" t="e">
        <f>VLOOKUP(Element_Concentrations!B2168,Sample_Data!B$2:I$113,7,FALSE)</f>
        <v>#N/A</v>
      </c>
      <c r="F2168" t="e">
        <f>VLOOKUP(Element_Concentrations!B2168, Sample_Data!B$2:I$113, 8, FALSE)</f>
        <v>#N/A</v>
      </c>
      <c r="G2168" t="e">
        <f t="shared" si="70"/>
        <v>#N/A</v>
      </c>
      <c r="H2168" t="e">
        <f t="shared" si="71"/>
        <v>#N/A</v>
      </c>
    </row>
    <row r="2169" spans="2:8" x14ac:dyDescent="0.2">
      <c r="B2169" s="1"/>
      <c r="C2169" s="21"/>
      <c r="D2169" s="21"/>
      <c r="E2169" t="e">
        <f>VLOOKUP(Element_Concentrations!B2169,Sample_Data!B$2:I$113,7,FALSE)</f>
        <v>#N/A</v>
      </c>
      <c r="F2169" t="e">
        <f>VLOOKUP(Element_Concentrations!B2169, Sample_Data!B$2:I$113, 8, FALSE)</f>
        <v>#N/A</v>
      </c>
      <c r="G2169" t="e">
        <f t="shared" si="70"/>
        <v>#N/A</v>
      </c>
      <c r="H2169" t="e">
        <f t="shared" si="71"/>
        <v>#N/A</v>
      </c>
    </row>
    <row r="2170" spans="2:8" x14ac:dyDescent="0.2">
      <c r="B2170" s="1"/>
      <c r="C2170" s="21"/>
      <c r="D2170" s="21"/>
      <c r="E2170" t="e">
        <f>VLOOKUP(Element_Concentrations!B2170,Sample_Data!B$2:I$113,7,FALSE)</f>
        <v>#N/A</v>
      </c>
      <c r="F2170" t="e">
        <f>VLOOKUP(Element_Concentrations!B2170, Sample_Data!B$2:I$113, 8, FALSE)</f>
        <v>#N/A</v>
      </c>
      <c r="G2170" t="e">
        <f t="shared" si="70"/>
        <v>#N/A</v>
      </c>
      <c r="H2170" t="e">
        <f t="shared" si="71"/>
        <v>#N/A</v>
      </c>
    </row>
    <row r="2171" spans="2:8" x14ac:dyDescent="0.2">
      <c r="B2171" s="1"/>
      <c r="C2171" s="21"/>
      <c r="D2171" s="21"/>
      <c r="E2171" t="e">
        <f>VLOOKUP(Element_Concentrations!B2171,Sample_Data!B$2:I$113,7,FALSE)</f>
        <v>#N/A</v>
      </c>
      <c r="F2171" t="e">
        <f>VLOOKUP(Element_Concentrations!B2171, Sample_Data!B$2:I$113, 8, FALSE)</f>
        <v>#N/A</v>
      </c>
      <c r="G2171" t="e">
        <f t="shared" si="70"/>
        <v>#N/A</v>
      </c>
      <c r="H2171" t="e">
        <f t="shared" si="71"/>
        <v>#N/A</v>
      </c>
    </row>
    <row r="2172" spans="2:8" x14ac:dyDescent="0.2">
      <c r="B2172" s="1"/>
      <c r="C2172" s="21"/>
      <c r="D2172" s="21"/>
      <c r="E2172" t="e">
        <f>VLOOKUP(Element_Concentrations!B2172,Sample_Data!B$2:I$113,7,FALSE)</f>
        <v>#N/A</v>
      </c>
      <c r="F2172" t="e">
        <f>VLOOKUP(Element_Concentrations!B2172, Sample_Data!B$2:I$113, 8, FALSE)</f>
        <v>#N/A</v>
      </c>
      <c r="G2172" t="e">
        <f t="shared" si="70"/>
        <v>#N/A</v>
      </c>
      <c r="H2172" t="e">
        <f t="shared" si="71"/>
        <v>#N/A</v>
      </c>
    </row>
    <row r="2173" spans="2:8" x14ac:dyDescent="0.2">
      <c r="B2173" s="1"/>
      <c r="C2173" s="21"/>
      <c r="D2173" s="21"/>
      <c r="E2173" t="e">
        <f>VLOOKUP(Element_Concentrations!B2173,Sample_Data!B$2:I$113,7,FALSE)</f>
        <v>#N/A</v>
      </c>
      <c r="F2173" t="e">
        <f>VLOOKUP(Element_Concentrations!B2173, Sample_Data!B$2:I$113, 8, FALSE)</f>
        <v>#N/A</v>
      </c>
      <c r="G2173" t="e">
        <f t="shared" si="70"/>
        <v>#N/A</v>
      </c>
      <c r="H2173" t="e">
        <f t="shared" si="71"/>
        <v>#N/A</v>
      </c>
    </row>
    <row r="2174" spans="2:8" x14ac:dyDescent="0.2">
      <c r="B2174" s="1"/>
      <c r="C2174" s="21"/>
      <c r="D2174" s="21"/>
      <c r="E2174" t="e">
        <f>VLOOKUP(Element_Concentrations!B2174,Sample_Data!B$2:I$113,7,FALSE)</f>
        <v>#N/A</v>
      </c>
      <c r="F2174" t="e">
        <f>VLOOKUP(Element_Concentrations!B2174, Sample_Data!B$2:I$113, 8, FALSE)</f>
        <v>#N/A</v>
      </c>
      <c r="G2174" t="e">
        <f t="shared" si="70"/>
        <v>#N/A</v>
      </c>
      <c r="H2174" t="e">
        <f t="shared" si="71"/>
        <v>#N/A</v>
      </c>
    </row>
    <row r="2175" spans="2:8" x14ac:dyDescent="0.2">
      <c r="B2175" s="1"/>
      <c r="C2175" s="21"/>
      <c r="D2175" s="21"/>
      <c r="E2175" t="e">
        <f>VLOOKUP(Element_Concentrations!B2175,Sample_Data!B$2:I$113,7,FALSE)</f>
        <v>#N/A</v>
      </c>
      <c r="F2175" t="e">
        <f>VLOOKUP(Element_Concentrations!B2175, Sample_Data!B$2:I$113, 8, FALSE)</f>
        <v>#N/A</v>
      </c>
      <c r="G2175" t="e">
        <f t="shared" si="70"/>
        <v>#N/A</v>
      </c>
      <c r="H2175" t="e">
        <f t="shared" si="71"/>
        <v>#N/A</v>
      </c>
    </row>
    <row r="2176" spans="2:8" x14ac:dyDescent="0.2">
      <c r="B2176" s="1"/>
      <c r="C2176" s="21"/>
      <c r="D2176" s="21"/>
      <c r="E2176" t="e">
        <f>VLOOKUP(Element_Concentrations!B2176,Sample_Data!B$2:I$113,7,FALSE)</f>
        <v>#N/A</v>
      </c>
      <c r="F2176" t="e">
        <f>VLOOKUP(Element_Concentrations!B2176, Sample_Data!B$2:I$113, 8, FALSE)</f>
        <v>#N/A</v>
      </c>
      <c r="G2176" t="e">
        <f t="shared" si="70"/>
        <v>#N/A</v>
      </c>
      <c r="H2176" t="e">
        <f t="shared" si="71"/>
        <v>#N/A</v>
      </c>
    </row>
    <row r="2177" spans="2:8" x14ac:dyDescent="0.2">
      <c r="B2177" s="1"/>
      <c r="C2177" s="21"/>
      <c r="D2177" s="21"/>
      <c r="E2177" t="e">
        <f>VLOOKUP(Element_Concentrations!B2177,Sample_Data!B$2:I$113,7,FALSE)</f>
        <v>#N/A</v>
      </c>
      <c r="F2177" t="e">
        <f>VLOOKUP(Element_Concentrations!B2177, Sample_Data!B$2:I$113, 8, FALSE)</f>
        <v>#N/A</v>
      </c>
      <c r="G2177" t="e">
        <f t="shared" si="70"/>
        <v>#N/A</v>
      </c>
      <c r="H2177" t="e">
        <f t="shared" si="71"/>
        <v>#N/A</v>
      </c>
    </row>
    <row r="2178" spans="2:8" x14ac:dyDescent="0.2">
      <c r="B2178" s="1"/>
      <c r="C2178" s="21"/>
      <c r="D2178" s="21"/>
      <c r="E2178" t="e">
        <f>VLOOKUP(Element_Concentrations!B2178,Sample_Data!B$2:I$113,7,FALSE)</f>
        <v>#N/A</v>
      </c>
      <c r="F2178" t="e">
        <f>VLOOKUP(Element_Concentrations!B2178, Sample_Data!B$2:I$113, 8, FALSE)</f>
        <v>#N/A</v>
      </c>
      <c r="G2178" t="e">
        <f t="shared" si="70"/>
        <v>#N/A</v>
      </c>
      <c r="H2178" t="e">
        <f t="shared" si="71"/>
        <v>#N/A</v>
      </c>
    </row>
    <row r="2179" spans="2:8" x14ac:dyDescent="0.2">
      <c r="B2179" s="1"/>
      <c r="C2179" s="21"/>
      <c r="D2179" s="21"/>
      <c r="E2179" t="e">
        <f>VLOOKUP(Element_Concentrations!B2179,Sample_Data!B$2:I$113,7,FALSE)</f>
        <v>#N/A</v>
      </c>
      <c r="F2179" t="e">
        <f>VLOOKUP(Element_Concentrations!B2179, Sample_Data!B$2:I$113, 8, FALSE)</f>
        <v>#N/A</v>
      </c>
      <c r="G2179" t="e">
        <f t="shared" ref="G2179:G2242" si="72">D2179*E2179</f>
        <v>#N/A</v>
      </c>
      <c r="H2179" t="e">
        <f t="shared" ref="H2179:H2242" si="73">G2179/F2179</f>
        <v>#N/A</v>
      </c>
    </row>
    <row r="2180" spans="2:8" x14ac:dyDescent="0.2">
      <c r="B2180" s="1"/>
      <c r="C2180" s="21"/>
      <c r="D2180" s="21"/>
      <c r="E2180" t="e">
        <f>VLOOKUP(Element_Concentrations!B2180,Sample_Data!B$2:I$113,7,FALSE)</f>
        <v>#N/A</v>
      </c>
      <c r="F2180" t="e">
        <f>VLOOKUP(Element_Concentrations!B2180, Sample_Data!B$2:I$113, 8, FALSE)</f>
        <v>#N/A</v>
      </c>
      <c r="G2180" t="e">
        <f t="shared" si="72"/>
        <v>#N/A</v>
      </c>
      <c r="H2180" t="e">
        <f t="shared" si="73"/>
        <v>#N/A</v>
      </c>
    </row>
    <row r="2181" spans="2:8" x14ac:dyDescent="0.2">
      <c r="B2181" s="1"/>
      <c r="C2181" s="21"/>
      <c r="D2181" s="21"/>
      <c r="E2181" t="e">
        <f>VLOOKUP(Element_Concentrations!B2181,Sample_Data!B$2:I$113,7,FALSE)</f>
        <v>#N/A</v>
      </c>
      <c r="F2181" t="e">
        <f>VLOOKUP(Element_Concentrations!B2181, Sample_Data!B$2:I$113, 8, FALSE)</f>
        <v>#N/A</v>
      </c>
      <c r="G2181" t="e">
        <f t="shared" si="72"/>
        <v>#N/A</v>
      </c>
      <c r="H2181" t="e">
        <f t="shared" si="73"/>
        <v>#N/A</v>
      </c>
    </row>
    <row r="2182" spans="2:8" x14ac:dyDescent="0.2">
      <c r="B2182" s="1"/>
      <c r="C2182" s="21"/>
      <c r="D2182" s="21"/>
      <c r="E2182" t="e">
        <f>VLOOKUP(Element_Concentrations!B2182,Sample_Data!B$2:I$113,7,FALSE)</f>
        <v>#N/A</v>
      </c>
      <c r="F2182" t="e">
        <f>VLOOKUP(Element_Concentrations!B2182, Sample_Data!B$2:I$113, 8, FALSE)</f>
        <v>#N/A</v>
      </c>
      <c r="G2182" t="e">
        <f t="shared" si="72"/>
        <v>#N/A</v>
      </c>
      <c r="H2182" t="e">
        <f t="shared" si="73"/>
        <v>#N/A</v>
      </c>
    </row>
    <row r="2183" spans="2:8" x14ac:dyDescent="0.2">
      <c r="B2183" s="1"/>
      <c r="C2183" s="21"/>
      <c r="D2183" s="21"/>
      <c r="E2183" t="e">
        <f>VLOOKUP(Element_Concentrations!B2183,Sample_Data!B$2:I$113,7,FALSE)</f>
        <v>#N/A</v>
      </c>
      <c r="F2183" t="e">
        <f>VLOOKUP(Element_Concentrations!B2183, Sample_Data!B$2:I$113, 8, FALSE)</f>
        <v>#N/A</v>
      </c>
      <c r="G2183" t="e">
        <f t="shared" si="72"/>
        <v>#N/A</v>
      </c>
      <c r="H2183" t="e">
        <f t="shared" si="73"/>
        <v>#N/A</v>
      </c>
    </row>
    <row r="2184" spans="2:8" x14ac:dyDescent="0.2">
      <c r="B2184" s="1"/>
      <c r="C2184" s="21"/>
      <c r="D2184" s="21"/>
      <c r="E2184" t="e">
        <f>VLOOKUP(Element_Concentrations!B2184,Sample_Data!B$2:I$113,7,FALSE)</f>
        <v>#N/A</v>
      </c>
      <c r="F2184" t="e">
        <f>VLOOKUP(Element_Concentrations!B2184, Sample_Data!B$2:I$113, 8, FALSE)</f>
        <v>#N/A</v>
      </c>
      <c r="G2184" t="e">
        <f t="shared" si="72"/>
        <v>#N/A</v>
      </c>
      <c r="H2184" t="e">
        <f t="shared" si="73"/>
        <v>#N/A</v>
      </c>
    </row>
    <row r="2185" spans="2:8" x14ac:dyDescent="0.2">
      <c r="B2185" s="1"/>
      <c r="C2185" s="21"/>
      <c r="D2185" s="21"/>
      <c r="E2185" t="e">
        <f>VLOOKUP(Element_Concentrations!B2185,Sample_Data!B$2:I$113,7,FALSE)</f>
        <v>#N/A</v>
      </c>
      <c r="F2185" t="e">
        <f>VLOOKUP(Element_Concentrations!B2185, Sample_Data!B$2:I$113, 8, FALSE)</f>
        <v>#N/A</v>
      </c>
      <c r="G2185" t="e">
        <f t="shared" si="72"/>
        <v>#N/A</v>
      </c>
      <c r="H2185" t="e">
        <f t="shared" si="73"/>
        <v>#N/A</v>
      </c>
    </row>
    <row r="2186" spans="2:8" x14ac:dyDescent="0.2">
      <c r="B2186" s="1"/>
      <c r="C2186" s="21"/>
      <c r="D2186" s="21"/>
      <c r="E2186" t="e">
        <f>VLOOKUP(Element_Concentrations!B2186,Sample_Data!B$2:I$113,7,FALSE)</f>
        <v>#N/A</v>
      </c>
      <c r="F2186" t="e">
        <f>VLOOKUP(Element_Concentrations!B2186, Sample_Data!B$2:I$113, 8, FALSE)</f>
        <v>#N/A</v>
      </c>
      <c r="G2186" t="e">
        <f t="shared" si="72"/>
        <v>#N/A</v>
      </c>
      <c r="H2186" t="e">
        <f t="shared" si="73"/>
        <v>#N/A</v>
      </c>
    </row>
    <row r="2187" spans="2:8" x14ac:dyDescent="0.2">
      <c r="B2187" s="1"/>
      <c r="C2187" s="21"/>
      <c r="D2187" s="21"/>
      <c r="E2187" t="e">
        <f>VLOOKUP(Element_Concentrations!B2187,Sample_Data!B$2:I$113,7,FALSE)</f>
        <v>#N/A</v>
      </c>
      <c r="F2187" t="e">
        <f>VLOOKUP(Element_Concentrations!B2187, Sample_Data!B$2:I$113, 8, FALSE)</f>
        <v>#N/A</v>
      </c>
      <c r="G2187" t="e">
        <f t="shared" si="72"/>
        <v>#N/A</v>
      </c>
      <c r="H2187" t="e">
        <f t="shared" si="73"/>
        <v>#N/A</v>
      </c>
    </row>
    <row r="2188" spans="2:8" x14ac:dyDescent="0.2">
      <c r="B2188" s="1"/>
      <c r="C2188" s="21"/>
      <c r="D2188" s="21"/>
      <c r="E2188" t="e">
        <f>VLOOKUP(Element_Concentrations!B2188,Sample_Data!B$2:I$113,7,FALSE)</f>
        <v>#N/A</v>
      </c>
      <c r="F2188" t="e">
        <f>VLOOKUP(Element_Concentrations!B2188, Sample_Data!B$2:I$113, 8, FALSE)</f>
        <v>#N/A</v>
      </c>
      <c r="G2188" t="e">
        <f t="shared" si="72"/>
        <v>#N/A</v>
      </c>
      <c r="H2188" t="e">
        <f t="shared" si="73"/>
        <v>#N/A</v>
      </c>
    </row>
    <row r="2189" spans="2:8" x14ac:dyDescent="0.2">
      <c r="B2189" s="1"/>
      <c r="C2189" s="21"/>
      <c r="D2189" s="21"/>
      <c r="E2189" t="e">
        <f>VLOOKUP(Element_Concentrations!B2189,Sample_Data!B$2:I$113,7,FALSE)</f>
        <v>#N/A</v>
      </c>
      <c r="F2189" t="e">
        <f>VLOOKUP(Element_Concentrations!B2189, Sample_Data!B$2:I$113, 8, FALSE)</f>
        <v>#N/A</v>
      </c>
      <c r="G2189" t="e">
        <f t="shared" si="72"/>
        <v>#N/A</v>
      </c>
      <c r="H2189" t="e">
        <f t="shared" si="73"/>
        <v>#N/A</v>
      </c>
    </row>
    <row r="2190" spans="2:8" x14ac:dyDescent="0.2">
      <c r="B2190" s="1"/>
      <c r="C2190" s="21"/>
      <c r="D2190" s="21"/>
      <c r="E2190" t="e">
        <f>VLOOKUP(Element_Concentrations!B2190,Sample_Data!B$2:I$113,7,FALSE)</f>
        <v>#N/A</v>
      </c>
      <c r="F2190" t="e">
        <f>VLOOKUP(Element_Concentrations!B2190, Sample_Data!B$2:I$113, 8, FALSE)</f>
        <v>#N/A</v>
      </c>
      <c r="G2190" t="e">
        <f t="shared" si="72"/>
        <v>#N/A</v>
      </c>
      <c r="H2190" t="e">
        <f t="shared" si="73"/>
        <v>#N/A</v>
      </c>
    </row>
    <row r="2191" spans="2:8" x14ac:dyDescent="0.2">
      <c r="B2191" s="1"/>
      <c r="C2191" s="21"/>
      <c r="D2191" s="21"/>
      <c r="E2191" t="e">
        <f>VLOOKUP(Element_Concentrations!B2191,Sample_Data!B$2:I$113,7,FALSE)</f>
        <v>#N/A</v>
      </c>
      <c r="F2191" t="e">
        <f>VLOOKUP(Element_Concentrations!B2191, Sample_Data!B$2:I$113, 8, FALSE)</f>
        <v>#N/A</v>
      </c>
      <c r="G2191" t="e">
        <f t="shared" si="72"/>
        <v>#N/A</v>
      </c>
      <c r="H2191" t="e">
        <f t="shared" si="73"/>
        <v>#N/A</v>
      </c>
    </row>
    <row r="2192" spans="2:8" x14ac:dyDescent="0.2">
      <c r="B2192" s="1"/>
      <c r="C2192" s="21"/>
      <c r="D2192" s="21"/>
      <c r="E2192" t="e">
        <f>VLOOKUP(Element_Concentrations!B2192,Sample_Data!B$2:I$113,7,FALSE)</f>
        <v>#N/A</v>
      </c>
      <c r="F2192" t="e">
        <f>VLOOKUP(Element_Concentrations!B2192, Sample_Data!B$2:I$113, 8, FALSE)</f>
        <v>#N/A</v>
      </c>
      <c r="G2192" t="e">
        <f t="shared" si="72"/>
        <v>#N/A</v>
      </c>
      <c r="H2192" t="e">
        <f t="shared" si="73"/>
        <v>#N/A</v>
      </c>
    </row>
    <row r="2193" spans="2:8" x14ac:dyDescent="0.2">
      <c r="B2193" s="1"/>
      <c r="C2193" s="21"/>
      <c r="D2193" s="21"/>
      <c r="E2193" t="e">
        <f>VLOOKUP(Element_Concentrations!B2193,Sample_Data!B$2:I$113,7,FALSE)</f>
        <v>#N/A</v>
      </c>
      <c r="F2193" t="e">
        <f>VLOOKUP(Element_Concentrations!B2193, Sample_Data!B$2:I$113, 8, FALSE)</f>
        <v>#N/A</v>
      </c>
      <c r="G2193" t="e">
        <f t="shared" si="72"/>
        <v>#N/A</v>
      </c>
      <c r="H2193" t="e">
        <f t="shared" si="73"/>
        <v>#N/A</v>
      </c>
    </row>
    <row r="2194" spans="2:8" x14ac:dyDescent="0.2">
      <c r="B2194" s="1"/>
      <c r="C2194" s="21"/>
      <c r="D2194" s="21"/>
      <c r="E2194" t="e">
        <f>VLOOKUP(Element_Concentrations!B2194,Sample_Data!B$2:I$113,7,FALSE)</f>
        <v>#N/A</v>
      </c>
      <c r="F2194" t="e">
        <f>VLOOKUP(Element_Concentrations!B2194, Sample_Data!B$2:I$113, 8, FALSE)</f>
        <v>#N/A</v>
      </c>
      <c r="G2194" t="e">
        <f t="shared" si="72"/>
        <v>#N/A</v>
      </c>
      <c r="H2194" t="e">
        <f t="shared" si="73"/>
        <v>#N/A</v>
      </c>
    </row>
    <row r="2195" spans="2:8" x14ac:dyDescent="0.2">
      <c r="B2195" s="1"/>
      <c r="C2195" s="21"/>
      <c r="D2195" s="21"/>
      <c r="E2195" t="e">
        <f>VLOOKUP(Element_Concentrations!B2195,Sample_Data!B$2:I$113,7,FALSE)</f>
        <v>#N/A</v>
      </c>
      <c r="F2195" t="e">
        <f>VLOOKUP(Element_Concentrations!B2195, Sample_Data!B$2:I$113, 8, FALSE)</f>
        <v>#N/A</v>
      </c>
      <c r="G2195" t="e">
        <f t="shared" si="72"/>
        <v>#N/A</v>
      </c>
      <c r="H2195" t="e">
        <f t="shared" si="73"/>
        <v>#N/A</v>
      </c>
    </row>
    <row r="2196" spans="2:8" x14ac:dyDescent="0.2">
      <c r="B2196" s="1"/>
      <c r="C2196" s="21"/>
      <c r="D2196" s="21"/>
      <c r="E2196" t="e">
        <f>VLOOKUP(Element_Concentrations!B2196,Sample_Data!B$2:I$113,7,FALSE)</f>
        <v>#N/A</v>
      </c>
      <c r="F2196" t="e">
        <f>VLOOKUP(Element_Concentrations!B2196, Sample_Data!B$2:I$113, 8, FALSE)</f>
        <v>#N/A</v>
      </c>
      <c r="G2196" t="e">
        <f t="shared" si="72"/>
        <v>#N/A</v>
      </c>
      <c r="H2196" t="e">
        <f t="shared" si="73"/>
        <v>#N/A</v>
      </c>
    </row>
    <row r="2197" spans="2:8" x14ac:dyDescent="0.2">
      <c r="B2197" s="1"/>
      <c r="C2197" s="21"/>
      <c r="D2197" s="21"/>
      <c r="E2197" t="e">
        <f>VLOOKUP(Element_Concentrations!B2197,Sample_Data!B$2:I$113,7,FALSE)</f>
        <v>#N/A</v>
      </c>
      <c r="F2197" t="e">
        <f>VLOOKUP(Element_Concentrations!B2197, Sample_Data!B$2:I$113, 8, FALSE)</f>
        <v>#N/A</v>
      </c>
      <c r="G2197" t="e">
        <f t="shared" si="72"/>
        <v>#N/A</v>
      </c>
      <c r="H2197" t="e">
        <f t="shared" si="73"/>
        <v>#N/A</v>
      </c>
    </row>
    <row r="2198" spans="2:8" x14ac:dyDescent="0.2">
      <c r="B2198" s="1"/>
      <c r="C2198" s="21"/>
      <c r="D2198" s="21"/>
      <c r="E2198" t="e">
        <f>VLOOKUP(Element_Concentrations!B2198,Sample_Data!B$2:I$113,7,FALSE)</f>
        <v>#N/A</v>
      </c>
      <c r="F2198" t="e">
        <f>VLOOKUP(Element_Concentrations!B2198, Sample_Data!B$2:I$113, 8, FALSE)</f>
        <v>#N/A</v>
      </c>
      <c r="G2198" t="e">
        <f t="shared" si="72"/>
        <v>#N/A</v>
      </c>
      <c r="H2198" t="e">
        <f t="shared" si="73"/>
        <v>#N/A</v>
      </c>
    </row>
    <row r="2199" spans="2:8" x14ac:dyDescent="0.2">
      <c r="B2199" s="1"/>
      <c r="C2199" s="21"/>
      <c r="D2199" s="21"/>
      <c r="E2199" t="e">
        <f>VLOOKUP(Element_Concentrations!B2199,Sample_Data!B$2:I$113,7,FALSE)</f>
        <v>#N/A</v>
      </c>
      <c r="F2199" t="e">
        <f>VLOOKUP(Element_Concentrations!B2199, Sample_Data!B$2:I$113, 8, FALSE)</f>
        <v>#N/A</v>
      </c>
      <c r="G2199" t="e">
        <f t="shared" si="72"/>
        <v>#N/A</v>
      </c>
      <c r="H2199" t="e">
        <f t="shared" si="73"/>
        <v>#N/A</v>
      </c>
    </row>
    <row r="2200" spans="2:8" x14ac:dyDescent="0.2">
      <c r="B2200" s="1"/>
      <c r="C2200" s="21"/>
      <c r="D2200" s="21"/>
      <c r="E2200" t="e">
        <f>VLOOKUP(Element_Concentrations!B2200,Sample_Data!B$2:I$113,7,FALSE)</f>
        <v>#N/A</v>
      </c>
      <c r="F2200" t="e">
        <f>VLOOKUP(Element_Concentrations!B2200, Sample_Data!B$2:I$113, 8, FALSE)</f>
        <v>#N/A</v>
      </c>
      <c r="G2200" t="e">
        <f t="shared" si="72"/>
        <v>#N/A</v>
      </c>
      <c r="H2200" t="e">
        <f t="shared" si="73"/>
        <v>#N/A</v>
      </c>
    </row>
    <row r="2201" spans="2:8" x14ac:dyDescent="0.2">
      <c r="B2201" s="1"/>
      <c r="C2201" s="21"/>
      <c r="D2201" s="21"/>
      <c r="E2201" t="e">
        <f>VLOOKUP(Element_Concentrations!B2201,Sample_Data!B$2:I$113,7,FALSE)</f>
        <v>#N/A</v>
      </c>
      <c r="F2201" t="e">
        <f>VLOOKUP(Element_Concentrations!B2201, Sample_Data!B$2:I$113, 8, FALSE)</f>
        <v>#N/A</v>
      </c>
      <c r="G2201" t="e">
        <f t="shared" si="72"/>
        <v>#N/A</v>
      </c>
      <c r="H2201" t="e">
        <f t="shared" si="73"/>
        <v>#N/A</v>
      </c>
    </row>
    <row r="2202" spans="2:8" x14ac:dyDescent="0.2">
      <c r="B2202" s="1"/>
      <c r="C2202" s="21"/>
      <c r="D2202" s="21"/>
      <c r="E2202" t="e">
        <f>VLOOKUP(Element_Concentrations!B2202,Sample_Data!B$2:I$113,7,FALSE)</f>
        <v>#N/A</v>
      </c>
      <c r="F2202" t="e">
        <f>VLOOKUP(Element_Concentrations!B2202, Sample_Data!B$2:I$113, 8, FALSE)</f>
        <v>#N/A</v>
      </c>
      <c r="G2202" t="e">
        <f t="shared" si="72"/>
        <v>#N/A</v>
      </c>
      <c r="H2202" t="e">
        <f t="shared" si="73"/>
        <v>#N/A</v>
      </c>
    </row>
    <row r="2203" spans="2:8" x14ac:dyDescent="0.2">
      <c r="B2203" s="1"/>
      <c r="C2203" s="21"/>
      <c r="D2203" s="21"/>
      <c r="E2203" t="e">
        <f>VLOOKUP(Element_Concentrations!B2203,Sample_Data!B$2:I$113,7,FALSE)</f>
        <v>#N/A</v>
      </c>
      <c r="F2203" t="e">
        <f>VLOOKUP(Element_Concentrations!B2203, Sample_Data!B$2:I$113, 8, FALSE)</f>
        <v>#N/A</v>
      </c>
      <c r="G2203" t="e">
        <f t="shared" si="72"/>
        <v>#N/A</v>
      </c>
      <c r="H2203" t="e">
        <f t="shared" si="73"/>
        <v>#N/A</v>
      </c>
    </row>
    <row r="2204" spans="2:8" x14ac:dyDescent="0.2">
      <c r="B2204" s="1"/>
      <c r="C2204" s="21"/>
      <c r="D2204" s="21"/>
      <c r="E2204" t="e">
        <f>VLOOKUP(Element_Concentrations!B2204,Sample_Data!B$2:I$113,7,FALSE)</f>
        <v>#N/A</v>
      </c>
      <c r="F2204" t="e">
        <f>VLOOKUP(Element_Concentrations!B2204, Sample_Data!B$2:I$113, 8, FALSE)</f>
        <v>#N/A</v>
      </c>
      <c r="G2204" t="e">
        <f t="shared" si="72"/>
        <v>#N/A</v>
      </c>
      <c r="H2204" t="e">
        <f t="shared" si="73"/>
        <v>#N/A</v>
      </c>
    </row>
    <row r="2205" spans="2:8" x14ac:dyDescent="0.2">
      <c r="B2205" s="1"/>
      <c r="C2205" s="21"/>
      <c r="D2205" s="21"/>
      <c r="E2205" t="e">
        <f>VLOOKUP(Element_Concentrations!B2205,Sample_Data!B$2:I$113,7,FALSE)</f>
        <v>#N/A</v>
      </c>
      <c r="F2205" t="e">
        <f>VLOOKUP(Element_Concentrations!B2205, Sample_Data!B$2:I$113, 8, FALSE)</f>
        <v>#N/A</v>
      </c>
      <c r="G2205" t="e">
        <f t="shared" si="72"/>
        <v>#N/A</v>
      </c>
      <c r="H2205" t="e">
        <f t="shared" si="73"/>
        <v>#N/A</v>
      </c>
    </row>
    <row r="2206" spans="2:8" x14ac:dyDescent="0.2">
      <c r="B2206" s="1"/>
      <c r="C2206" s="21"/>
      <c r="D2206" s="21"/>
      <c r="E2206" t="e">
        <f>VLOOKUP(Element_Concentrations!B2206,Sample_Data!B$2:I$113,7,FALSE)</f>
        <v>#N/A</v>
      </c>
      <c r="F2206" t="e">
        <f>VLOOKUP(Element_Concentrations!B2206, Sample_Data!B$2:I$113, 8, FALSE)</f>
        <v>#N/A</v>
      </c>
      <c r="G2206" t="e">
        <f t="shared" si="72"/>
        <v>#N/A</v>
      </c>
      <c r="H2206" t="e">
        <f t="shared" si="73"/>
        <v>#N/A</v>
      </c>
    </row>
    <row r="2207" spans="2:8" x14ac:dyDescent="0.2">
      <c r="B2207" s="1"/>
      <c r="C2207" s="21"/>
      <c r="D2207" s="21"/>
      <c r="E2207" t="e">
        <f>VLOOKUP(Element_Concentrations!B2207,Sample_Data!B$2:I$113,7,FALSE)</f>
        <v>#N/A</v>
      </c>
      <c r="F2207" t="e">
        <f>VLOOKUP(Element_Concentrations!B2207, Sample_Data!B$2:I$113, 8, FALSE)</f>
        <v>#N/A</v>
      </c>
      <c r="G2207" t="e">
        <f t="shared" si="72"/>
        <v>#N/A</v>
      </c>
      <c r="H2207" t="e">
        <f t="shared" si="73"/>
        <v>#N/A</v>
      </c>
    </row>
    <row r="2208" spans="2:8" x14ac:dyDescent="0.2">
      <c r="B2208" s="1"/>
      <c r="C2208" s="21"/>
      <c r="D2208" s="21"/>
      <c r="E2208" t="e">
        <f>VLOOKUP(Element_Concentrations!B2208,Sample_Data!B$2:I$113,7,FALSE)</f>
        <v>#N/A</v>
      </c>
      <c r="F2208" t="e">
        <f>VLOOKUP(Element_Concentrations!B2208, Sample_Data!B$2:I$113, 8, FALSE)</f>
        <v>#N/A</v>
      </c>
      <c r="G2208" t="e">
        <f t="shared" si="72"/>
        <v>#N/A</v>
      </c>
      <c r="H2208" t="e">
        <f t="shared" si="73"/>
        <v>#N/A</v>
      </c>
    </row>
    <row r="2209" spans="2:8" x14ac:dyDescent="0.2">
      <c r="B2209" s="1"/>
      <c r="C2209" s="21"/>
      <c r="D2209" s="21"/>
      <c r="E2209" t="e">
        <f>VLOOKUP(Element_Concentrations!B2209,Sample_Data!B$2:I$113,7,FALSE)</f>
        <v>#N/A</v>
      </c>
      <c r="F2209" t="e">
        <f>VLOOKUP(Element_Concentrations!B2209, Sample_Data!B$2:I$113, 8, FALSE)</f>
        <v>#N/A</v>
      </c>
      <c r="G2209" t="e">
        <f t="shared" si="72"/>
        <v>#N/A</v>
      </c>
      <c r="H2209" t="e">
        <f t="shared" si="73"/>
        <v>#N/A</v>
      </c>
    </row>
    <row r="2210" spans="2:8" x14ac:dyDescent="0.2">
      <c r="B2210" s="1"/>
      <c r="C2210" s="21"/>
      <c r="D2210" s="21"/>
      <c r="E2210" t="e">
        <f>VLOOKUP(Element_Concentrations!B2210,Sample_Data!B$2:I$113,7,FALSE)</f>
        <v>#N/A</v>
      </c>
      <c r="F2210" t="e">
        <f>VLOOKUP(Element_Concentrations!B2210, Sample_Data!B$2:I$113, 8, FALSE)</f>
        <v>#N/A</v>
      </c>
      <c r="G2210" t="e">
        <f t="shared" si="72"/>
        <v>#N/A</v>
      </c>
      <c r="H2210" t="e">
        <f t="shared" si="73"/>
        <v>#N/A</v>
      </c>
    </row>
    <row r="2211" spans="2:8" x14ac:dyDescent="0.2">
      <c r="B2211" s="1"/>
      <c r="C2211" s="21"/>
      <c r="D2211" s="21"/>
      <c r="E2211" t="e">
        <f>VLOOKUP(Element_Concentrations!B2211,Sample_Data!B$2:I$113,7,FALSE)</f>
        <v>#N/A</v>
      </c>
      <c r="F2211" t="e">
        <f>VLOOKUP(Element_Concentrations!B2211, Sample_Data!B$2:I$113, 8, FALSE)</f>
        <v>#N/A</v>
      </c>
      <c r="G2211" t="e">
        <f t="shared" si="72"/>
        <v>#N/A</v>
      </c>
      <c r="H2211" t="e">
        <f t="shared" si="73"/>
        <v>#N/A</v>
      </c>
    </row>
    <row r="2212" spans="2:8" x14ac:dyDescent="0.2">
      <c r="B2212" s="1"/>
      <c r="C2212" s="21"/>
      <c r="D2212" s="21"/>
      <c r="E2212" t="e">
        <f>VLOOKUP(Element_Concentrations!B2212,Sample_Data!B$2:I$113,7,FALSE)</f>
        <v>#N/A</v>
      </c>
      <c r="F2212" t="e">
        <f>VLOOKUP(Element_Concentrations!B2212, Sample_Data!B$2:I$113, 8, FALSE)</f>
        <v>#N/A</v>
      </c>
      <c r="G2212" t="e">
        <f t="shared" si="72"/>
        <v>#N/A</v>
      </c>
      <c r="H2212" t="e">
        <f t="shared" si="73"/>
        <v>#N/A</v>
      </c>
    </row>
    <row r="2213" spans="2:8" x14ac:dyDescent="0.2">
      <c r="B2213" s="1"/>
      <c r="C2213" s="21"/>
      <c r="D2213" s="21"/>
      <c r="E2213" t="e">
        <f>VLOOKUP(Element_Concentrations!B2213,Sample_Data!B$2:I$113,7,FALSE)</f>
        <v>#N/A</v>
      </c>
      <c r="F2213" t="e">
        <f>VLOOKUP(Element_Concentrations!B2213, Sample_Data!B$2:I$113, 8, FALSE)</f>
        <v>#N/A</v>
      </c>
      <c r="G2213" t="e">
        <f t="shared" si="72"/>
        <v>#N/A</v>
      </c>
      <c r="H2213" t="e">
        <f t="shared" si="73"/>
        <v>#N/A</v>
      </c>
    </row>
    <row r="2214" spans="2:8" x14ac:dyDescent="0.2">
      <c r="B2214" s="1"/>
      <c r="C2214" s="21"/>
      <c r="D2214" s="21"/>
      <c r="E2214" t="e">
        <f>VLOOKUP(Element_Concentrations!B2214,Sample_Data!B$2:I$113,7,FALSE)</f>
        <v>#N/A</v>
      </c>
      <c r="F2214" t="e">
        <f>VLOOKUP(Element_Concentrations!B2214, Sample_Data!B$2:I$113, 8, FALSE)</f>
        <v>#N/A</v>
      </c>
      <c r="G2214" t="e">
        <f t="shared" si="72"/>
        <v>#N/A</v>
      </c>
      <c r="H2214" t="e">
        <f t="shared" si="73"/>
        <v>#N/A</v>
      </c>
    </row>
    <row r="2215" spans="2:8" x14ac:dyDescent="0.2">
      <c r="B2215" s="1"/>
      <c r="C2215" s="21"/>
      <c r="D2215" s="21"/>
      <c r="E2215" t="e">
        <f>VLOOKUP(Element_Concentrations!B2215,Sample_Data!B$2:I$113,7,FALSE)</f>
        <v>#N/A</v>
      </c>
      <c r="F2215" t="e">
        <f>VLOOKUP(Element_Concentrations!B2215, Sample_Data!B$2:I$113, 8, FALSE)</f>
        <v>#N/A</v>
      </c>
      <c r="G2215" t="e">
        <f t="shared" si="72"/>
        <v>#N/A</v>
      </c>
      <c r="H2215" t="e">
        <f t="shared" si="73"/>
        <v>#N/A</v>
      </c>
    </row>
    <row r="2216" spans="2:8" x14ac:dyDescent="0.2">
      <c r="B2216" s="1"/>
      <c r="C2216" s="21"/>
      <c r="D2216" s="21"/>
      <c r="E2216" t="e">
        <f>VLOOKUP(Element_Concentrations!B2216,Sample_Data!B$2:I$113,7,FALSE)</f>
        <v>#N/A</v>
      </c>
      <c r="F2216" t="e">
        <f>VLOOKUP(Element_Concentrations!B2216, Sample_Data!B$2:I$113, 8, FALSE)</f>
        <v>#N/A</v>
      </c>
      <c r="G2216" t="e">
        <f t="shared" si="72"/>
        <v>#N/A</v>
      </c>
      <c r="H2216" t="e">
        <f t="shared" si="73"/>
        <v>#N/A</v>
      </c>
    </row>
    <row r="2217" spans="2:8" x14ac:dyDescent="0.2">
      <c r="B2217" s="1"/>
      <c r="C2217" s="21"/>
      <c r="D2217" s="21"/>
      <c r="E2217" t="e">
        <f>VLOOKUP(Element_Concentrations!B2217,Sample_Data!B$2:I$113,7,FALSE)</f>
        <v>#N/A</v>
      </c>
      <c r="F2217" t="e">
        <f>VLOOKUP(Element_Concentrations!B2217, Sample_Data!B$2:I$113, 8, FALSE)</f>
        <v>#N/A</v>
      </c>
      <c r="G2217" t="e">
        <f t="shared" si="72"/>
        <v>#N/A</v>
      </c>
      <c r="H2217" t="e">
        <f t="shared" si="73"/>
        <v>#N/A</v>
      </c>
    </row>
    <row r="2218" spans="2:8" x14ac:dyDescent="0.2">
      <c r="B2218" s="1"/>
      <c r="C2218" s="21"/>
      <c r="D2218" s="21"/>
      <c r="E2218" t="e">
        <f>VLOOKUP(Element_Concentrations!B2218,Sample_Data!B$2:I$113,7,FALSE)</f>
        <v>#N/A</v>
      </c>
      <c r="F2218" t="e">
        <f>VLOOKUP(Element_Concentrations!B2218, Sample_Data!B$2:I$113, 8, FALSE)</f>
        <v>#N/A</v>
      </c>
      <c r="G2218" t="e">
        <f t="shared" si="72"/>
        <v>#N/A</v>
      </c>
      <c r="H2218" t="e">
        <f t="shared" si="73"/>
        <v>#N/A</v>
      </c>
    </row>
    <row r="2219" spans="2:8" x14ac:dyDescent="0.2">
      <c r="B2219" s="1"/>
      <c r="C2219" s="21"/>
      <c r="D2219" s="21"/>
      <c r="E2219" t="e">
        <f>VLOOKUP(Element_Concentrations!B2219,Sample_Data!B$2:I$113,7,FALSE)</f>
        <v>#N/A</v>
      </c>
      <c r="F2219" t="e">
        <f>VLOOKUP(Element_Concentrations!B2219, Sample_Data!B$2:I$113, 8, FALSE)</f>
        <v>#N/A</v>
      </c>
      <c r="G2219" t="e">
        <f t="shared" si="72"/>
        <v>#N/A</v>
      </c>
      <c r="H2219" t="e">
        <f t="shared" si="73"/>
        <v>#N/A</v>
      </c>
    </row>
    <row r="2220" spans="2:8" x14ac:dyDescent="0.2">
      <c r="B2220" s="1"/>
      <c r="C2220" s="21"/>
      <c r="D2220" s="21"/>
      <c r="E2220" t="e">
        <f>VLOOKUP(Element_Concentrations!B2220,Sample_Data!B$2:I$113,7,FALSE)</f>
        <v>#N/A</v>
      </c>
      <c r="F2220" t="e">
        <f>VLOOKUP(Element_Concentrations!B2220, Sample_Data!B$2:I$113, 8, FALSE)</f>
        <v>#N/A</v>
      </c>
      <c r="G2220" t="e">
        <f t="shared" si="72"/>
        <v>#N/A</v>
      </c>
      <c r="H2220" t="e">
        <f t="shared" si="73"/>
        <v>#N/A</v>
      </c>
    </row>
    <row r="2221" spans="2:8" x14ac:dyDescent="0.2">
      <c r="B2221" s="1"/>
      <c r="C2221" s="21"/>
      <c r="D2221" s="21"/>
      <c r="E2221" t="e">
        <f>VLOOKUP(Element_Concentrations!B2221,Sample_Data!B$2:I$113,7,FALSE)</f>
        <v>#N/A</v>
      </c>
      <c r="F2221" t="e">
        <f>VLOOKUP(Element_Concentrations!B2221, Sample_Data!B$2:I$113, 8, FALSE)</f>
        <v>#N/A</v>
      </c>
      <c r="G2221" t="e">
        <f t="shared" si="72"/>
        <v>#N/A</v>
      </c>
      <c r="H2221" t="e">
        <f t="shared" si="73"/>
        <v>#N/A</v>
      </c>
    </row>
    <row r="2222" spans="2:8" x14ac:dyDescent="0.2">
      <c r="B2222" s="1"/>
      <c r="C2222" s="21"/>
      <c r="D2222" s="21"/>
      <c r="E2222" t="e">
        <f>VLOOKUP(Element_Concentrations!B2222,Sample_Data!B$2:I$113,7,FALSE)</f>
        <v>#N/A</v>
      </c>
      <c r="F2222" t="e">
        <f>VLOOKUP(Element_Concentrations!B2222, Sample_Data!B$2:I$113, 8, FALSE)</f>
        <v>#N/A</v>
      </c>
      <c r="G2222" t="e">
        <f t="shared" si="72"/>
        <v>#N/A</v>
      </c>
      <c r="H2222" t="e">
        <f t="shared" si="73"/>
        <v>#N/A</v>
      </c>
    </row>
    <row r="2223" spans="2:8" x14ac:dyDescent="0.2">
      <c r="B2223" s="1"/>
      <c r="C2223" s="21"/>
      <c r="D2223" s="21"/>
      <c r="E2223" t="e">
        <f>VLOOKUP(Element_Concentrations!B2223,Sample_Data!B$2:I$113,7,FALSE)</f>
        <v>#N/A</v>
      </c>
      <c r="F2223" t="e">
        <f>VLOOKUP(Element_Concentrations!B2223, Sample_Data!B$2:I$113, 8, FALSE)</f>
        <v>#N/A</v>
      </c>
      <c r="G2223" t="e">
        <f t="shared" si="72"/>
        <v>#N/A</v>
      </c>
      <c r="H2223" t="e">
        <f t="shared" si="73"/>
        <v>#N/A</v>
      </c>
    </row>
    <row r="2224" spans="2:8" x14ac:dyDescent="0.2">
      <c r="B2224" s="1"/>
      <c r="C2224" s="21"/>
      <c r="D2224" s="21"/>
      <c r="E2224" t="e">
        <f>VLOOKUP(Element_Concentrations!B2224,Sample_Data!B$2:I$113,7,FALSE)</f>
        <v>#N/A</v>
      </c>
      <c r="F2224" t="e">
        <f>VLOOKUP(Element_Concentrations!B2224, Sample_Data!B$2:I$113, 8, FALSE)</f>
        <v>#N/A</v>
      </c>
      <c r="G2224" t="e">
        <f t="shared" si="72"/>
        <v>#N/A</v>
      </c>
      <c r="H2224" t="e">
        <f t="shared" si="73"/>
        <v>#N/A</v>
      </c>
    </row>
    <row r="2225" spans="2:8" x14ac:dyDescent="0.2">
      <c r="B2225" s="1"/>
      <c r="C2225" s="21"/>
      <c r="D2225" s="21"/>
      <c r="E2225" t="e">
        <f>VLOOKUP(Element_Concentrations!B2225,Sample_Data!B$2:I$113,7,FALSE)</f>
        <v>#N/A</v>
      </c>
      <c r="F2225" t="e">
        <f>VLOOKUP(Element_Concentrations!B2225, Sample_Data!B$2:I$113, 8, FALSE)</f>
        <v>#N/A</v>
      </c>
      <c r="G2225" t="e">
        <f t="shared" si="72"/>
        <v>#N/A</v>
      </c>
      <c r="H2225" t="e">
        <f t="shared" si="73"/>
        <v>#N/A</v>
      </c>
    </row>
    <row r="2226" spans="2:8" x14ac:dyDescent="0.2">
      <c r="B2226" s="1"/>
      <c r="C2226" s="21"/>
      <c r="D2226" s="21"/>
      <c r="E2226" t="e">
        <f>VLOOKUP(Element_Concentrations!B2226,Sample_Data!B$2:I$113,7,FALSE)</f>
        <v>#N/A</v>
      </c>
      <c r="F2226" t="e">
        <f>VLOOKUP(Element_Concentrations!B2226, Sample_Data!B$2:I$113, 8, FALSE)</f>
        <v>#N/A</v>
      </c>
      <c r="G2226" t="e">
        <f t="shared" si="72"/>
        <v>#N/A</v>
      </c>
      <c r="H2226" t="e">
        <f t="shared" si="73"/>
        <v>#N/A</v>
      </c>
    </row>
    <row r="2227" spans="2:8" x14ac:dyDescent="0.2">
      <c r="B2227" s="1"/>
      <c r="C2227" s="21"/>
      <c r="D2227" s="21"/>
      <c r="E2227" t="e">
        <f>VLOOKUP(Element_Concentrations!B2227,Sample_Data!B$2:I$113,7,FALSE)</f>
        <v>#N/A</v>
      </c>
      <c r="F2227" t="e">
        <f>VLOOKUP(Element_Concentrations!B2227, Sample_Data!B$2:I$113, 8, FALSE)</f>
        <v>#N/A</v>
      </c>
      <c r="G2227" t="e">
        <f t="shared" si="72"/>
        <v>#N/A</v>
      </c>
      <c r="H2227" t="e">
        <f t="shared" si="73"/>
        <v>#N/A</v>
      </c>
    </row>
    <row r="2228" spans="2:8" x14ac:dyDescent="0.2">
      <c r="B2228" s="1"/>
      <c r="C2228" s="21"/>
      <c r="D2228" s="21"/>
      <c r="E2228" t="e">
        <f>VLOOKUP(Element_Concentrations!B2228,Sample_Data!B$2:I$113,7,FALSE)</f>
        <v>#N/A</v>
      </c>
      <c r="F2228" t="e">
        <f>VLOOKUP(Element_Concentrations!B2228, Sample_Data!B$2:I$113, 8, FALSE)</f>
        <v>#N/A</v>
      </c>
      <c r="G2228" t="e">
        <f t="shared" si="72"/>
        <v>#N/A</v>
      </c>
      <c r="H2228" t="e">
        <f t="shared" si="73"/>
        <v>#N/A</v>
      </c>
    </row>
    <row r="2229" spans="2:8" x14ac:dyDescent="0.2">
      <c r="B2229" s="1"/>
      <c r="C2229" s="21"/>
      <c r="D2229" s="21"/>
      <c r="E2229" t="e">
        <f>VLOOKUP(Element_Concentrations!B2229,Sample_Data!B$2:I$113,7,FALSE)</f>
        <v>#N/A</v>
      </c>
      <c r="F2229" t="e">
        <f>VLOOKUP(Element_Concentrations!B2229, Sample_Data!B$2:I$113, 8, FALSE)</f>
        <v>#N/A</v>
      </c>
      <c r="G2229" t="e">
        <f t="shared" si="72"/>
        <v>#N/A</v>
      </c>
      <c r="H2229" t="e">
        <f t="shared" si="73"/>
        <v>#N/A</v>
      </c>
    </row>
    <row r="2230" spans="2:8" x14ac:dyDescent="0.2">
      <c r="B2230" s="1"/>
      <c r="C2230" s="21"/>
      <c r="D2230" s="21"/>
      <c r="E2230" t="e">
        <f>VLOOKUP(Element_Concentrations!B2230,Sample_Data!B$2:I$113,7,FALSE)</f>
        <v>#N/A</v>
      </c>
      <c r="F2230" t="e">
        <f>VLOOKUP(Element_Concentrations!B2230, Sample_Data!B$2:I$113, 8, FALSE)</f>
        <v>#N/A</v>
      </c>
      <c r="G2230" t="e">
        <f t="shared" si="72"/>
        <v>#N/A</v>
      </c>
      <c r="H2230" t="e">
        <f t="shared" si="73"/>
        <v>#N/A</v>
      </c>
    </row>
    <row r="2231" spans="2:8" x14ac:dyDescent="0.2">
      <c r="B2231" s="1"/>
      <c r="C2231" s="21"/>
      <c r="D2231" s="21"/>
      <c r="E2231" t="e">
        <f>VLOOKUP(Element_Concentrations!B2231,Sample_Data!B$2:I$113,7,FALSE)</f>
        <v>#N/A</v>
      </c>
      <c r="F2231" t="e">
        <f>VLOOKUP(Element_Concentrations!B2231, Sample_Data!B$2:I$113, 8, FALSE)</f>
        <v>#N/A</v>
      </c>
      <c r="G2231" t="e">
        <f t="shared" si="72"/>
        <v>#N/A</v>
      </c>
      <c r="H2231" t="e">
        <f t="shared" si="73"/>
        <v>#N/A</v>
      </c>
    </row>
    <row r="2232" spans="2:8" x14ac:dyDescent="0.2">
      <c r="B2232" s="1"/>
      <c r="C2232" s="21"/>
      <c r="D2232" s="21"/>
      <c r="E2232" t="e">
        <f>VLOOKUP(Element_Concentrations!B2232,Sample_Data!B$2:I$113,7,FALSE)</f>
        <v>#N/A</v>
      </c>
      <c r="F2232" t="e">
        <f>VLOOKUP(Element_Concentrations!B2232, Sample_Data!B$2:I$113, 8, FALSE)</f>
        <v>#N/A</v>
      </c>
      <c r="G2232" t="e">
        <f t="shared" si="72"/>
        <v>#N/A</v>
      </c>
      <c r="H2232" t="e">
        <f t="shared" si="73"/>
        <v>#N/A</v>
      </c>
    </row>
    <row r="2233" spans="2:8" x14ac:dyDescent="0.2">
      <c r="B2233" s="1"/>
      <c r="C2233" s="21"/>
      <c r="D2233" s="21"/>
      <c r="E2233" t="e">
        <f>VLOOKUP(Element_Concentrations!B2233,Sample_Data!B$2:I$113,7,FALSE)</f>
        <v>#N/A</v>
      </c>
      <c r="F2233" t="e">
        <f>VLOOKUP(Element_Concentrations!B2233, Sample_Data!B$2:I$113, 8, FALSE)</f>
        <v>#N/A</v>
      </c>
      <c r="G2233" t="e">
        <f t="shared" si="72"/>
        <v>#N/A</v>
      </c>
      <c r="H2233" t="e">
        <f t="shared" si="73"/>
        <v>#N/A</v>
      </c>
    </row>
    <row r="2234" spans="2:8" x14ac:dyDescent="0.2">
      <c r="B2234" s="1"/>
      <c r="C2234" s="21"/>
      <c r="D2234" s="21"/>
      <c r="E2234" t="e">
        <f>VLOOKUP(Element_Concentrations!B2234,Sample_Data!B$2:I$113,7,FALSE)</f>
        <v>#N/A</v>
      </c>
      <c r="F2234" t="e">
        <f>VLOOKUP(Element_Concentrations!B2234, Sample_Data!B$2:I$113, 8, FALSE)</f>
        <v>#N/A</v>
      </c>
      <c r="G2234" t="e">
        <f t="shared" si="72"/>
        <v>#N/A</v>
      </c>
      <c r="H2234" t="e">
        <f t="shared" si="73"/>
        <v>#N/A</v>
      </c>
    </row>
    <row r="2235" spans="2:8" x14ac:dyDescent="0.2">
      <c r="B2235" s="1"/>
      <c r="C2235" s="21"/>
      <c r="D2235" s="21"/>
      <c r="E2235" t="e">
        <f>VLOOKUP(Element_Concentrations!B2235,Sample_Data!B$2:I$113,7,FALSE)</f>
        <v>#N/A</v>
      </c>
      <c r="F2235" t="e">
        <f>VLOOKUP(Element_Concentrations!B2235, Sample_Data!B$2:I$113, 8, FALSE)</f>
        <v>#N/A</v>
      </c>
      <c r="G2235" t="e">
        <f t="shared" si="72"/>
        <v>#N/A</v>
      </c>
      <c r="H2235" t="e">
        <f t="shared" si="73"/>
        <v>#N/A</v>
      </c>
    </row>
    <row r="2236" spans="2:8" x14ac:dyDescent="0.2">
      <c r="B2236" s="1"/>
      <c r="C2236" s="21"/>
      <c r="D2236" s="21"/>
      <c r="E2236" t="e">
        <f>VLOOKUP(Element_Concentrations!B2236,Sample_Data!B$2:I$113,7,FALSE)</f>
        <v>#N/A</v>
      </c>
      <c r="F2236" t="e">
        <f>VLOOKUP(Element_Concentrations!B2236, Sample_Data!B$2:I$113, 8, FALSE)</f>
        <v>#N/A</v>
      </c>
      <c r="G2236" t="e">
        <f t="shared" si="72"/>
        <v>#N/A</v>
      </c>
      <c r="H2236" t="e">
        <f t="shared" si="73"/>
        <v>#N/A</v>
      </c>
    </row>
    <row r="2237" spans="2:8" x14ac:dyDescent="0.2">
      <c r="B2237" s="1"/>
      <c r="C2237" s="21"/>
      <c r="D2237" s="21"/>
      <c r="E2237" t="e">
        <f>VLOOKUP(Element_Concentrations!B2237,Sample_Data!B$2:I$113,7,FALSE)</f>
        <v>#N/A</v>
      </c>
      <c r="F2237" t="e">
        <f>VLOOKUP(Element_Concentrations!B2237, Sample_Data!B$2:I$113, 8, FALSE)</f>
        <v>#N/A</v>
      </c>
      <c r="G2237" t="e">
        <f t="shared" si="72"/>
        <v>#N/A</v>
      </c>
      <c r="H2237" t="e">
        <f t="shared" si="73"/>
        <v>#N/A</v>
      </c>
    </row>
    <row r="2238" spans="2:8" x14ac:dyDescent="0.2">
      <c r="B2238" s="1"/>
      <c r="C2238" s="21"/>
      <c r="D2238" s="21"/>
      <c r="E2238" t="e">
        <f>VLOOKUP(Element_Concentrations!B2238,Sample_Data!B$2:I$113,7,FALSE)</f>
        <v>#N/A</v>
      </c>
      <c r="F2238" t="e">
        <f>VLOOKUP(Element_Concentrations!B2238, Sample_Data!B$2:I$113, 8, FALSE)</f>
        <v>#N/A</v>
      </c>
      <c r="G2238" t="e">
        <f t="shared" si="72"/>
        <v>#N/A</v>
      </c>
      <c r="H2238" t="e">
        <f t="shared" si="73"/>
        <v>#N/A</v>
      </c>
    </row>
    <row r="2239" spans="2:8" x14ac:dyDescent="0.2">
      <c r="B2239" s="1"/>
      <c r="C2239" s="21"/>
      <c r="D2239" s="21"/>
      <c r="E2239" t="e">
        <f>VLOOKUP(Element_Concentrations!B2239,Sample_Data!B$2:I$113,7,FALSE)</f>
        <v>#N/A</v>
      </c>
      <c r="F2239" t="e">
        <f>VLOOKUP(Element_Concentrations!B2239, Sample_Data!B$2:I$113, 8, FALSE)</f>
        <v>#N/A</v>
      </c>
      <c r="G2239" t="e">
        <f t="shared" si="72"/>
        <v>#N/A</v>
      </c>
      <c r="H2239" t="e">
        <f t="shared" si="73"/>
        <v>#N/A</v>
      </c>
    </row>
    <row r="2240" spans="2:8" x14ac:dyDescent="0.2">
      <c r="B2240" s="1"/>
      <c r="C2240" s="21"/>
      <c r="D2240" s="21"/>
      <c r="E2240" t="e">
        <f>VLOOKUP(Element_Concentrations!B2240,Sample_Data!B$2:I$113,7,FALSE)</f>
        <v>#N/A</v>
      </c>
      <c r="F2240" t="e">
        <f>VLOOKUP(Element_Concentrations!B2240, Sample_Data!B$2:I$113, 8, FALSE)</f>
        <v>#N/A</v>
      </c>
      <c r="G2240" t="e">
        <f t="shared" si="72"/>
        <v>#N/A</v>
      </c>
      <c r="H2240" t="e">
        <f t="shared" si="73"/>
        <v>#N/A</v>
      </c>
    </row>
    <row r="2241" spans="2:8" x14ac:dyDescent="0.2">
      <c r="B2241" s="1"/>
      <c r="C2241" s="21"/>
      <c r="D2241" s="21"/>
      <c r="E2241" t="e">
        <f>VLOOKUP(Element_Concentrations!B2241,Sample_Data!B$2:I$113,7,FALSE)</f>
        <v>#N/A</v>
      </c>
      <c r="F2241" t="e">
        <f>VLOOKUP(Element_Concentrations!B2241, Sample_Data!B$2:I$113, 8, FALSE)</f>
        <v>#N/A</v>
      </c>
      <c r="G2241" t="e">
        <f t="shared" si="72"/>
        <v>#N/A</v>
      </c>
      <c r="H2241" t="e">
        <f t="shared" si="73"/>
        <v>#N/A</v>
      </c>
    </row>
    <row r="2242" spans="2:8" x14ac:dyDescent="0.2">
      <c r="B2242" s="1"/>
      <c r="C2242" s="21"/>
      <c r="D2242" s="21"/>
      <c r="E2242" t="e">
        <f>VLOOKUP(Element_Concentrations!B2242,Sample_Data!B$2:I$113,7,FALSE)</f>
        <v>#N/A</v>
      </c>
      <c r="F2242" t="e">
        <f>VLOOKUP(Element_Concentrations!B2242, Sample_Data!B$2:I$113, 8, FALSE)</f>
        <v>#N/A</v>
      </c>
      <c r="G2242" t="e">
        <f t="shared" si="72"/>
        <v>#N/A</v>
      </c>
      <c r="H2242" t="e">
        <f t="shared" si="73"/>
        <v>#N/A</v>
      </c>
    </row>
    <row r="2243" spans="2:8" x14ac:dyDescent="0.2">
      <c r="B2243" s="1"/>
      <c r="C2243" s="21"/>
      <c r="D2243" s="21"/>
      <c r="E2243" t="e">
        <f>VLOOKUP(Element_Concentrations!B2243,Sample_Data!B$2:I$113,7,FALSE)</f>
        <v>#N/A</v>
      </c>
      <c r="F2243" t="e">
        <f>VLOOKUP(Element_Concentrations!B2243, Sample_Data!B$2:I$113, 8, FALSE)</f>
        <v>#N/A</v>
      </c>
      <c r="G2243" t="e">
        <f t="shared" ref="G2243:G2306" si="74">D2243*E2243</f>
        <v>#N/A</v>
      </c>
      <c r="H2243" t="e">
        <f t="shared" ref="H2243:H2306" si="75">G2243/F2243</f>
        <v>#N/A</v>
      </c>
    </row>
    <row r="2244" spans="2:8" x14ac:dyDescent="0.2">
      <c r="B2244" s="1"/>
      <c r="C2244" s="21"/>
      <c r="D2244" s="21"/>
      <c r="E2244" t="e">
        <f>VLOOKUP(Element_Concentrations!B2244,Sample_Data!B$2:I$113,7,FALSE)</f>
        <v>#N/A</v>
      </c>
      <c r="F2244" t="e">
        <f>VLOOKUP(Element_Concentrations!B2244, Sample_Data!B$2:I$113, 8, FALSE)</f>
        <v>#N/A</v>
      </c>
      <c r="G2244" t="e">
        <f t="shared" si="74"/>
        <v>#N/A</v>
      </c>
      <c r="H2244" t="e">
        <f t="shared" si="75"/>
        <v>#N/A</v>
      </c>
    </row>
    <row r="2245" spans="2:8" x14ac:dyDescent="0.2">
      <c r="B2245" s="1"/>
      <c r="C2245" s="21"/>
      <c r="D2245" s="21"/>
      <c r="E2245" t="e">
        <f>VLOOKUP(Element_Concentrations!B2245,Sample_Data!B$2:I$113,7,FALSE)</f>
        <v>#N/A</v>
      </c>
      <c r="F2245" t="e">
        <f>VLOOKUP(Element_Concentrations!B2245, Sample_Data!B$2:I$113, 8, FALSE)</f>
        <v>#N/A</v>
      </c>
      <c r="G2245" t="e">
        <f t="shared" si="74"/>
        <v>#N/A</v>
      </c>
      <c r="H2245" t="e">
        <f t="shared" si="75"/>
        <v>#N/A</v>
      </c>
    </row>
    <row r="2246" spans="2:8" x14ac:dyDescent="0.2">
      <c r="B2246" s="1"/>
      <c r="C2246" s="21"/>
      <c r="D2246" s="21"/>
      <c r="E2246" t="e">
        <f>VLOOKUP(Element_Concentrations!B2246,Sample_Data!B$2:I$113,7,FALSE)</f>
        <v>#N/A</v>
      </c>
      <c r="F2246" t="e">
        <f>VLOOKUP(Element_Concentrations!B2246, Sample_Data!B$2:I$113, 8, FALSE)</f>
        <v>#N/A</v>
      </c>
      <c r="G2246" t="e">
        <f t="shared" si="74"/>
        <v>#N/A</v>
      </c>
      <c r="H2246" t="e">
        <f t="shared" si="75"/>
        <v>#N/A</v>
      </c>
    </row>
    <row r="2247" spans="2:8" x14ac:dyDescent="0.2">
      <c r="B2247" s="1"/>
      <c r="C2247" s="21"/>
      <c r="D2247" s="21"/>
      <c r="E2247" t="e">
        <f>VLOOKUP(Element_Concentrations!B2247,Sample_Data!B$2:I$113,7,FALSE)</f>
        <v>#N/A</v>
      </c>
      <c r="F2247" t="e">
        <f>VLOOKUP(Element_Concentrations!B2247, Sample_Data!B$2:I$113, 8, FALSE)</f>
        <v>#N/A</v>
      </c>
      <c r="G2247" t="e">
        <f t="shared" si="74"/>
        <v>#N/A</v>
      </c>
      <c r="H2247" t="e">
        <f t="shared" si="75"/>
        <v>#N/A</v>
      </c>
    </row>
    <row r="2248" spans="2:8" x14ac:dyDescent="0.2">
      <c r="B2248" s="1"/>
      <c r="C2248" s="21"/>
      <c r="D2248" s="21"/>
      <c r="E2248" t="e">
        <f>VLOOKUP(Element_Concentrations!B2248,Sample_Data!B$2:I$113,7,FALSE)</f>
        <v>#N/A</v>
      </c>
      <c r="F2248" t="e">
        <f>VLOOKUP(Element_Concentrations!B2248, Sample_Data!B$2:I$113, 8, FALSE)</f>
        <v>#N/A</v>
      </c>
      <c r="G2248" t="e">
        <f t="shared" si="74"/>
        <v>#N/A</v>
      </c>
      <c r="H2248" t="e">
        <f t="shared" si="75"/>
        <v>#N/A</v>
      </c>
    </row>
    <row r="2249" spans="2:8" x14ac:dyDescent="0.2">
      <c r="B2249" s="1"/>
      <c r="C2249" s="21"/>
      <c r="D2249" s="21"/>
      <c r="E2249" t="e">
        <f>VLOOKUP(Element_Concentrations!B2249,Sample_Data!B$2:I$113,7,FALSE)</f>
        <v>#N/A</v>
      </c>
      <c r="F2249" t="e">
        <f>VLOOKUP(Element_Concentrations!B2249, Sample_Data!B$2:I$113, 8, FALSE)</f>
        <v>#N/A</v>
      </c>
      <c r="G2249" t="e">
        <f t="shared" si="74"/>
        <v>#N/A</v>
      </c>
      <c r="H2249" t="e">
        <f t="shared" si="75"/>
        <v>#N/A</v>
      </c>
    </row>
    <row r="2250" spans="2:8" x14ac:dyDescent="0.2">
      <c r="B2250" s="1"/>
      <c r="C2250" s="21"/>
      <c r="D2250" s="21"/>
      <c r="E2250" t="e">
        <f>VLOOKUP(Element_Concentrations!B2250,Sample_Data!B$2:I$113,7,FALSE)</f>
        <v>#N/A</v>
      </c>
      <c r="F2250" t="e">
        <f>VLOOKUP(Element_Concentrations!B2250, Sample_Data!B$2:I$113, 8, FALSE)</f>
        <v>#N/A</v>
      </c>
      <c r="G2250" t="e">
        <f t="shared" si="74"/>
        <v>#N/A</v>
      </c>
      <c r="H2250" t="e">
        <f t="shared" si="75"/>
        <v>#N/A</v>
      </c>
    </row>
    <row r="2251" spans="2:8" x14ac:dyDescent="0.2">
      <c r="B2251" s="1"/>
      <c r="C2251" s="21"/>
      <c r="D2251" s="21"/>
      <c r="E2251" t="e">
        <f>VLOOKUP(Element_Concentrations!B2251,Sample_Data!B$2:I$113,7,FALSE)</f>
        <v>#N/A</v>
      </c>
      <c r="F2251" t="e">
        <f>VLOOKUP(Element_Concentrations!B2251, Sample_Data!B$2:I$113, 8, FALSE)</f>
        <v>#N/A</v>
      </c>
      <c r="G2251" t="e">
        <f t="shared" si="74"/>
        <v>#N/A</v>
      </c>
      <c r="H2251" t="e">
        <f t="shared" si="75"/>
        <v>#N/A</v>
      </c>
    </row>
    <row r="2252" spans="2:8" x14ac:dyDescent="0.2">
      <c r="B2252" s="1"/>
      <c r="C2252" s="21"/>
      <c r="D2252" s="21"/>
      <c r="E2252" t="e">
        <f>VLOOKUP(Element_Concentrations!B2252,Sample_Data!B$2:I$113,7,FALSE)</f>
        <v>#N/A</v>
      </c>
      <c r="F2252" t="e">
        <f>VLOOKUP(Element_Concentrations!B2252, Sample_Data!B$2:I$113, 8, FALSE)</f>
        <v>#N/A</v>
      </c>
      <c r="G2252" t="e">
        <f t="shared" si="74"/>
        <v>#N/A</v>
      </c>
      <c r="H2252" t="e">
        <f t="shared" si="75"/>
        <v>#N/A</v>
      </c>
    </row>
    <row r="2253" spans="2:8" x14ac:dyDescent="0.2">
      <c r="B2253" s="1"/>
      <c r="C2253" s="21"/>
      <c r="D2253" s="21"/>
      <c r="E2253" t="e">
        <f>VLOOKUP(Element_Concentrations!B2253,Sample_Data!B$2:I$113,7,FALSE)</f>
        <v>#N/A</v>
      </c>
      <c r="F2253" t="e">
        <f>VLOOKUP(Element_Concentrations!B2253, Sample_Data!B$2:I$113, 8, FALSE)</f>
        <v>#N/A</v>
      </c>
      <c r="G2253" t="e">
        <f t="shared" si="74"/>
        <v>#N/A</v>
      </c>
      <c r="H2253" t="e">
        <f t="shared" si="75"/>
        <v>#N/A</v>
      </c>
    </row>
    <row r="2254" spans="2:8" x14ac:dyDescent="0.2">
      <c r="B2254" s="1"/>
      <c r="C2254" s="21"/>
      <c r="D2254" s="21"/>
      <c r="E2254" t="e">
        <f>VLOOKUP(Element_Concentrations!B2254,Sample_Data!B$2:I$113,7,FALSE)</f>
        <v>#N/A</v>
      </c>
      <c r="F2254" t="e">
        <f>VLOOKUP(Element_Concentrations!B2254, Sample_Data!B$2:I$113, 8, FALSE)</f>
        <v>#N/A</v>
      </c>
      <c r="G2254" t="e">
        <f t="shared" si="74"/>
        <v>#N/A</v>
      </c>
      <c r="H2254" t="e">
        <f t="shared" si="75"/>
        <v>#N/A</v>
      </c>
    </row>
    <row r="2255" spans="2:8" x14ac:dyDescent="0.2">
      <c r="B2255" s="1"/>
      <c r="C2255" s="21"/>
      <c r="D2255" s="21"/>
      <c r="E2255" t="e">
        <f>VLOOKUP(Element_Concentrations!B2255,Sample_Data!B$2:I$113,7,FALSE)</f>
        <v>#N/A</v>
      </c>
      <c r="F2255" t="e">
        <f>VLOOKUP(Element_Concentrations!B2255, Sample_Data!B$2:I$113, 8, FALSE)</f>
        <v>#N/A</v>
      </c>
      <c r="G2255" t="e">
        <f t="shared" si="74"/>
        <v>#N/A</v>
      </c>
      <c r="H2255" t="e">
        <f t="shared" si="75"/>
        <v>#N/A</v>
      </c>
    </row>
    <row r="2256" spans="2:8" x14ac:dyDescent="0.2">
      <c r="B2256" s="1"/>
      <c r="C2256" s="21"/>
      <c r="D2256" s="21"/>
      <c r="E2256" t="e">
        <f>VLOOKUP(Element_Concentrations!B2256,Sample_Data!B$2:I$113,7,FALSE)</f>
        <v>#N/A</v>
      </c>
      <c r="F2256" t="e">
        <f>VLOOKUP(Element_Concentrations!B2256, Sample_Data!B$2:I$113, 8, FALSE)</f>
        <v>#N/A</v>
      </c>
      <c r="G2256" t="e">
        <f t="shared" si="74"/>
        <v>#N/A</v>
      </c>
      <c r="H2256" t="e">
        <f t="shared" si="75"/>
        <v>#N/A</v>
      </c>
    </row>
    <row r="2257" spans="2:8" x14ac:dyDescent="0.2">
      <c r="B2257" s="1"/>
      <c r="C2257" s="21"/>
      <c r="D2257" s="21"/>
      <c r="E2257" t="e">
        <f>VLOOKUP(Element_Concentrations!B2257,Sample_Data!B$2:I$113,7,FALSE)</f>
        <v>#N/A</v>
      </c>
      <c r="F2257" t="e">
        <f>VLOOKUP(Element_Concentrations!B2257, Sample_Data!B$2:I$113, 8, FALSE)</f>
        <v>#N/A</v>
      </c>
      <c r="G2257" t="e">
        <f t="shared" si="74"/>
        <v>#N/A</v>
      </c>
      <c r="H2257" t="e">
        <f t="shared" si="75"/>
        <v>#N/A</v>
      </c>
    </row>
    <row r="2258" spans="2:8" x14ac:dyDescent="0.2">
      <c r="B2258" s="1"/>
      <c r="C2258" s="21"/>
      <c r="D2258" s="21"/>
      <c r="E2258" t="e">
        <f>VLOOKUP(Element_Concentrations!B2258,Sample_Data!B$2:I$113,7,FALSE)</f>
        <v>#N/A</v>
      </c>
      <c r="F2258" t="e">
        <f>VLOOKUP(Element_Concentrations!B2258, Sample_Data!B$2:I$113, 8, FALSE)</f>
        <v>#N/A</v>
      </c>
      <c r="G2258" t="e">
        <f t="shared" si="74"/>
        <v>#N/A</v>
      </c>
      <c r="H2258" t="e">
        <f t="shared" si="75"/>
        <v>#N/A</v>
      </c>
    </row>
    <row r="2259" spans="2:8" x14ac:dyDescent="0.2">
      <c r="B2259" s="1"/>
      <c r="C2259" s="21"/>
      <c r="D2259" s="21"/>
      <c r="E2259" t="e">
        <f>VLOOKUP(Element_Concentrations!B2259,Sample_Data!B$2:I$113,7,FALSE)</f>
        <v>#N/A</v>
      </c>
      <c r="F2259" t="e">
        <f>VLOOKUP(Element_Concentrations!B2259, Sample_Data!B$2:I$113, 8, FALSE)</f>
        <v>#N/A</v>
      </c>
      <c r="G2259" t="e">
        <f t="shared" si="74"/>
        <v>#N/A</v>
      </c>
      <c r="H2259" t="e">
        <f t="shared" si="75"/>
        <v>#N/A</v>
      </c>
    </row>
    <row r="2260" spans="2:8" x14ac:dyDescent="0.2">
      <c r="B2260" s="1"/>
      <c r="C2260" s="21"/>
      <c r="D2260" s="21"/>
      <c r="E2260" t="e">
        <f>VLOOKUP(Element_Concentrations!B2260,Sample_Data!B$2:I$113,7,FALSE)</f>
        <v>#N/A</v>
      </c>
      <c r="F2260" t="e">
        <f>VLOOKUP(Element_Concentrations!B2260, Sample_Data!B$2:I$113, 8, FALSE)</f>
        <v>#N/A</v>
      </c>
      <c r="G2260" t="e">
        <f t="shared" si="74"/>
        <v>#N/A</v>
      </c>
      <c r="H2260" t="e">
        <f t="shared" si="75"/>
        <v>#N/A</v>
      </c>
    </row>
    <row r="2261" spans="2:8" x14ac:dyDescent="0.2">
      <c r="B2261" s="1"/>
      <c r="C2261" s="21"/>
      <c r="D2261" s="21"/>
      <c r="E2261" t="e">
        <f>VLOOKUP(Element_Concentrations!B2261,Sample_Data!B$2:I$113,7,FALSE)</f>
        <v>#N/A</v>
      </c>
      <c r="F2261" t="e">
        <f>VLOOKUP(Element_Concentrations!B2261, Sample_Data!B$2:I$113, 8, FALSE)</f>
        <v>#N/A</v>
      </c>
      <c r="G2261" t="e">
        <f t="shared" si="74"/>
        <v>#N/A</v>
      </c>
      <c r="H2261" t="e">
        <f t="shared" si="75"/>
        <v>#N/A</v>
      </c>
    </row>
    <row r="2262" spans="2:8" x14ac:dyDescent="0.2">
      <c r="B2262" s="1"/>
      <c r="C2262" s="21"/>
      <c r="D2262" s="21"/>
      <c r="E2262" t="e">
        <f>VLOOKUP(Element_Concentrations!B2262,Sample_Data!B$2:I$113,7,FALSE)</f>
        <v>#N/A</v>
      </c>
      <c r="F2262" t="e">
        <f>VLOOKUP(Element_Concentrations!B2262, Sample_Data!B$2:I$113, 8, FALSE)</f>
        <v>#N/A</v>
      </c>
      <c r="G2262" t="e">
        <f t="shared" si="74"/>
        <v>#N/A</v>
      </c>
      <c r="H2262" t="e">
        <f t="shared" si="75"/>
        <v>#N/A</v>
      </c>
    </row>
    <row r="2263" spans="2:8" x14ac:dyDescent="0.2">
      <c r="B2263" s="1"/>
      <c r="C2263" s="21"/>
      <c r="D2263" s="21"/>
      <c r="E2263" t="e">
        <f>VLOOKUP(Element_Concentrations!B2263,Sample_Data!B$2:I$113,7,FALSE)</f>
        <v>#N/A</v>
      </c>
      <c r="F2263" t="e">
        <f>VLOOKUP(Element_Concentrations!B2263, Sample_Data!B$2:I$113, 8, FALSE)</f>
        <v>#N/A</v>
      </c>
      <c r="G2263" t="e">
        <f t="shared" si="74"/>
        <v>#N/A</v>
      </c>
      <c r="H2263" t="e">
        <f t="shared" si="75"/>
        <v>#N/A</v>
      </c>
    </row>
    <row r="2264" spans="2:8" x14ac:dyDescent="0.2">
      <c r="B2264" s="1"/>
      <c r="C2264" s="21"/>
      <c r="D2264" s="21"/>
      <c r="E2264" t="e">
        <f>VLOOKUP(Element_Concentrations!B2264,Sample_Data!B$2:I$113,7,FALSE)</f>
        <v>#N/A</v>
      </c>
      <c r="F2264" t="e">
        <f>VLOOKUP(Element_Concentrations!B2264, Sample_Data!B$2:I$113, 8, FALSE)</f>
        <v>#N/A</v>
      </c>
      <c r="G2264" t="e">
        <f t="shared" si="74"/>
        <v>#N/A</v>
      </c>
      <c r="H2264" t="e">
        <f t="shared" si="75"/>
        <v>#N/A</v>
      </c>
    </row>
    <row r="2265" spans="2:8" x14ac:dyDescent="0.2">
      <c r="B2265" s="1"/>
      <c r="C2265" s="21"/>
      <c r="D2265" s="21"/>
      <c r="E2265" t="e">
        <f>VLOOKUP(Element_Concentrations!B2265,Sample_Data!B$2:I$113,7,FALSE)</f>
        <v>#N/A</v>
      </c>
      <c r="F2265" t="e">
        <f>VLOOKUP(Element_Concentrations!B2265, Sample_Data!B$2:I$113, 8, FALSE)</f>
        <v>#N/A</v>
      </c>
      <c r="G2265" t="e">
        <f t="shared" si="74"/>
        <v>#N/A</v>
      </c>
      <c r="H2265" t="e">
        <f t="shared" si="75"/>
        <v>#N/A</v>
      </c>
    </row>
    <row r="2266" spans="2:8" x14ac:dyDescent="0.2">
      <c r="B2266" s="1"/>
      <c r="C2266" s="21"/>
      <c r="D2266" s="21"/>
      <c r="E2266" t="e">
        <f>VLOOKUP(Element_Concentrations!B2266,Sample_Data!B$2:I$113,7,FALSE)</f>
        <v>#N/A</v>
      </c>
      <c r="F2266" t="e">
        <f>VLOOKUP(Element_Concentrations!B2266, Sample_Data!B$2:I$113, 8, FALSE)</f>
        <v>#N/A</v>
      </c>
      <c r="G2266" t="e">
        <f t="shared" si="74"/>
        <v>#N/A</v>
      </c>
      <c r="H2266" t="e">
        <f t="shared" si="75"/>
        <v>#N/A</v>
      </c>
    </row>
    <row r="2267" spans="2:8" x14ac:dyDescent="0.2">
      <c r="B2267" s="1"/>
      <c r="C2267" s="21"/>
      <c r="D2267" s="21"/>
      <c r="E2267" t="e">
        <f>VLOOKUP(Element_Concentrations!B2267,Sample_Data!B$2:I$113,7,FALSE)</f>
        <v>#N/A</v>
      </c>
      <c r="F2267" t="e">
        <f>VLOOKUP(Element_Concentrations!B2267, Sample_Data!B$2:I$113, 8, FALSE)</f>
        <v>#N/A</v>
      </c>
      <c r="G2267" t="e">
        <f t="shared" si="74"/>
        <v>#N/A</v>
      </c>
      <c r="H2267" t="e">
        <f t="shared" si="75"/>
        <v>#N/A</v>
      </c>
    </row>
    <row r="2268" spans="2:8" x14ac:dyDescent="0.2">
      <c r="B2268" s="1"/>
      <c r="C2268" s="21"/>
      <c r="D2268" s="21"/>
      <c r="E2268" t="e">
        <f>VLOOKUP(Element_Concentrations!B2268,Sample_Data!B$2:I$113,7,FALSE)</f>
        <v>#N/A</v>
      </c>
      <c r="F2268" t="e">
        <f>VLOOKUP(Element_Concentrations!B2268, Sample_Data!B$2:I$113, 8, FALSE)</f>
        <v>#N/A</v>
      </c>
      <c r="G2268" t="e">
        <f t="shared" si="74"/>
        <v>#N/A</v>
      </c>
      <c r="H2268" t="e">
        <f t="shared" si="75"/>
        <v>#N/A</v>
      </c>
    </row>
    <row r="2269" spans="2:8" x14ac:dyDescent="0.2">
      <c r="B2269" s="1"/>
      <c r="C2269" s="21"/>
      <c r="D2269" s="21"/>
      <c r="E2269" t="e">
        <f>VLOOKUP(Element_Concentrations!B2269,Sample_Data!B$2:I$113,7,FALSE)</f>
        <v>#N/A</v>
      </c>
      <c r="F2269" t="e">
        <f>VLOOKUP(Element_Concentrations!B2269, Sample_Data!B$2:I$113, 8, FALSE)</f>
        <v>#N/A</v>
      </c>
      <c r="G2269" t="e">
        <f t="shared" si="74"/>
        <v>#N/A</v>
      </c>
      <c r="H2269" t="e">
        <f t="shared" si="75"/>
        <v>#N/A</v>
      </c>
    </row>
    <row r="2270" spans="2:8" x14ac:dyDescent="0.2">
      <c r="B2270" s="1"/>
      <c r="C2270" s="21"/>
      <c r="D2270" s="21"/>
      <c r="E2270" t="e">
        <f>VLOOKUP(Element_Concentrations!B2270,Sample_Data!B$2:I$113,7,FALSE)</f>
        <v>#N/A</v>
      </c>
      <c r="F2270" t="e">
        <f>VLOOKUP(Element_Concentrations!B2270, Sample_Data!B$2:I$113, 8, FALSE)</f>
        <v>#N/A</v>
      </c>
      <c r="G2270" t="e">
        <f t="shared" si="74"/>
        <v>#N/A</v>
      </c>
      <c r="H2270" t="e">
        <f t="shared" si="75"/>
        <v>#N/A</v>
      </c>
    </row>
    <row r="2271" spans="2:8" x14ac:dyDescent="0.2">
      <c r="B2271" s="1"/>
      <c r="C2271" s="21"/>
      <c r="D2271" s="21"/>
      <c r="E2271" t="e">
        <f>VLOOKUP(Element_Concentrations!B2271,Sample_Data!B$2:I$113,7,FALSE)</f>
        <v>#N/A</v>
      </c>
      <c r="F2271" t="e">
        <f>VLOOKUP(Element_Concentrations!B2271, Sample_Data!B$2:I$113, 8, FALSE)</f>
        <v>#N/A</v>
      </c>
      <c r="G2271" t="e">
        <f t="shared" si="74"/>
        <v>#N/A</v>
      </c>
      <c r="H2271" t="e">
        <f t="shared" si="75"/>
        <v>#N/A</v>
      </c>
    </row>
    <row r="2272" spans="2:8" x14ac:dyDescent="0.2">
      <c r="B2272" s="1"/>
      <c r="C2272" s="21"/>
      <c r="D2272" s="21"/>
      <c r="E2272" t="e">
        <f>VLOOKUP(Element_Concentrations!B2272,Sample_Data!B$2:I$113,7,FALSE)</f>
        <v>#N/A</v>
      </c>
      <c r="F2272" t="e">
        <f>VLOOKUP(Element_Concentrations!B2272, Sample_Data!B$2:I$113, 8, FALSE)</f>
        <v>#N/A</v>
      </c>
      <c r="G2272" t="e">
        <f t="shared" si="74"/>
        <v>#N/A</v>
      </c>
      <c r="H2272" t="e">
        <f t="shared" si="75"/>
        <v>#N/A</v>
      </c>
    </row>
    <row r="2273" spans="2:8" x14ac:dyDescent="0.2">
      <c r="B2273" s="1"/>
      <c r="C2273" s="21"/>
      <c r="D2273" s="21"/>
      <c r="E2273" t="e">
        <f>VLOOKUP(Element_Concentrations!B2273,Sample_Data!B$2:I$113,7,FALSE)</f>
        <v>#N/A</v>
      </c>
      <c r="F2273" t="e">
        <f>VLOOKUP(Element_Concentrations!B2273, Sample_Data!B$2:I$113, 8, FALSE)</f>
        <v>#N/A</v>
      </c>
      <c r="G2273" t="e">
        <f t="shared" si="74"/>
        <v>#N/A</v>
      </c>
      <c r="H2273" t="e">
        <f t="shared" si="75"/>
        <v>#N/A</v>
      </c>
    </row>
    <row r="2274" spans="2:8" x14ac:dyDescent="0.2">
      <c r="B2274" s="1"/>
      <c r="C2274" s="21"/>
      <c r="D2274" s="21"/>
      <c r="E2274" t="e">
        <f>VLOOKUP(Element_Concentrations!B2274,Sample_Data!B$2:I$113,7,FALSE)</f>
        <v>#N/A</v>
      </c>
      <c r="F2274" t="e">
        <f>VLOOKUP(Element_Concentrations!B2274, Sample_Data!B$2:I$113, 8, FALSE)</f>
        <v>#N/A</v>
      </c>
      <c r="G2274" t="e">
        <f t="shared" si="74"/>
        <v>#N/A</v>
      </c>
      <c r="H2274" t="e">
        <f t="shared" si="75"/>
        <v>#N/A</v>
      </c>
    </row>
    <row r="2275" spans="2:8" x14ac:dyDescent="0.2">
      <c r="B2275" s="1"/>
      <c r="C2275" s="21"/>
      <c r="D2275" s="21"/>
      <c r="E2275" t="e">
        <f>VLOOKUP(Element_Concentrations!B2275,Sample_Data!B$2:I$113,7,FALSE)</f>
        <v>#N/A</v>
      </c>
      <c r="F2275" t="e">
        <f>VLOOKUP(Element_Concentrations!B2275, Sample_Data!B$2:I$113, 8, FALSE)</f>
        <v>#N/A</v>
      </c>
      <c r="G2275" t="e">
        <f t="shared" si="74"/>
        <v>#N/A</v>
      </c>
      <c r="H2275" t="e">
        <f t="shared" si="75"/>
        <v>#N/A</v>
      </c>
    </row>
    <row r="2276" spans="2:8" x14ac:dyDescent="0.2">
      <c r="B2276" s="1"/>
      <c r="C2276" s="21"/>
      <c r="D2276" s="21"/>
      <c r="E2276" t="e">
        <f>VLOOKUP(Element_Concentrations!B2276,Sample_Data!B$2:I$113,7,FALSE)</f>
        <v>#N/A</v>
      </c>
      <c r="F2276" t="e">
        <f>VLOOKUP(Element_Concentrations!B2276, Sample_Data!B$2:I$113, 8, FALSE)</f>
        <v>#N/A</v>
      </c>
      <c r="G2276" t="e">
        <f t="shared" si="74"/>
        <v>#N/A</v>
      </c>
      <c r="H2276" t="e">
        <f t="shared" si="75"/>
        <v>#N/A</v>
      </c>
    </row>
    <row r="2277" spans="2:8" x14ac:dyDescent="0.2">
      <c r="B2277" s="1"/>
      <c r="C2277" s="21"/>
      <c r="D2277" s="21"/>
      <c r="E2277" t="e">
        <f>VLOOKUP(Element_Concentrations!B2277,Sample_Data!B$2:I$113,7,FALSE)</f>
        <v>#N/A</v>
      </c>
      <c r="F2277" t="e">
        <f>VLOOKUP(Element_Concentrations!B2277, Sample_Data!B$2:I$113, 8, FALSE)</f>
        <v>#N/A</v>
      </c>
      <c r="G2277" t="e">
        <f t="shared" si="74"/>
        <v>#N/A</v>
      </c>
      <c r="H2277" t="e">
        <f t="shared" si="75"/>
        <v>#N/A</v>
      </c>
    </row>
    <row r="2278" spans="2:8" x14ac:dyDescent="0.2">
      <c r="B2278" s="1"/>
      <c r="C2278" s="21"/>
      <c r="D2278" s="21"/>
      <c r="E2278" t="e">
        <f>VLOOKUP(Element_Concentrations!B2278,Sample_Data!B$2:I$113,7,FALSE)</f>
        <v>#N/A</v>
      </c>
      <c r="F2278" t="e">
        <f>VLOOKUP(Element_Concentrations!B2278, Sample_Data!B$2:I$113, 8, FALSE)</f>
        <v>#N/A</v>
      </c>
      <c r="G2278" t="e">
        <f t="shared" si="74"/>
        <v>#N/A</v>
      </c>
      <c r="H2278" t="e">
        <f t="shared" si="75"/>
        <v>#N/A</v>
      </c>
    </row>
    <row r="2279" spans="2:8" x14ac:dyDescent="0.2">
      <c r="B2279" s="1"/>
      <c r="C2279" s="21"/>
      <c r="D2279" s="21"/>
      <c r="E2279" t="e">
        <f>VLOOKUP(Element_Concentrations!B2279,Sample_Data!B$2:I$113,7,FALSE)</f>
        <v>#N/A</v>
      </c>
      <c r="F2279" t="e">
        <f>VLOOKUP(Element_Concentrations!B2279, Sample_Data!B$2:I$113, 8, FALSE)</f>
        <v>#N/A</v>
      </c>
      <c r="G2279" t="e">
        <f t="shared" si="74"/>
        <v>#N/A</v>
      </c>
      <c r="H2279" t="e">
        <f t="shared" si="75"/>
        <v>#N/A</v>
      </c>
    </row>
    <row r="2280" spans="2:8" x14ac:dyDescent="0.2">
      <c r="B2280" s="1"/>
      <c r="C2280" s="21"/>
      <c r="D2280" s="21"/>
      <c r="E2280" t="e">
        <f>VLOOKUP(Element_Concentrations!B2280,Sample_Data!B$2:I$113,7,FALSE)</f>
        <v>#N/A</v>
      </c>
      <c r="F2280" t="e">
        <f>VLOOKUP(Element_Concentrations!B2280, Sample_Data!B$2:I$113, 8, FALSE)</f>
        <v>#N/A</v>
      </c>
      <c r="G2280" t="e">
        <f t="shared" si="74"/>
        <v>#N/A</v>
      </c>
      <c r="H2280" t="e">
        <f t="shared" si="75"/>
        <v>#N/A</v>
      </c>
    </row>
    <row r="2281" spans="2:8" x14ac:dyDescent="0.2">
      <c r="B2281" s="1"/>
      <c r="C2281" s="21"/>
      <c r="D2281" s="21"/>
      <c r="E2281" t="e">
        <f>VLOOKUP(Element_Concentrations!B2281,Sample_Data!B$2:I$113,7,FALSE)</f>
        <v>#N/A</v>
      </c>
      <c r="F2281" t="e">
        <f>VLOOKUP(Element_Concentrations!B2281, Sample_Data!B$2:I$113, 8, FALSE)</f>
        <v>#N/A</v>
      </c>
      <c r="G2281" t="e">
        <f t="shared" si="74"/>
        <v>#N/A</v>
      </c>
      <c r="H2281" t="e">
        <f t="shared" si="75"/>
        <v>#N/A</v>
      </c>
    </row>
    <row r="2282" spans="2:8" x14ac:dyDescent="0.2">
      <c r="B2282" s="1"/>
      <c r="C2282" s="21"/>
      <c r="D2282" s="21"/>
      <c r="E2282" t="e">
        <f>VLOOKUP(Element_Concentrations!B2282,Sample_Data!B$2:I$113,7,FALSE)</f>
        <v>#N/A</v>
      </c>
      <c r="F2282" t="e">
        <f>VLOOKUP(Element_Concentrations!B2282, Sample_Data!B$2:I$113, 8, FALSE)</f>
        <v>#N/A</v>
      </c>
      <c r="G2282" t="e">
        <f t="shared" si="74"/>
        <v>#N/A</v>
      </c>
      <c r="H2282" t="e">
        <f t="shared" si="75"/>
        <v>#N/A</v>
      </c>
    </row>
    <row r="2283" spans="2:8" x14ac:dyDescent="0.2">
      <c r="B2283" s="1"/>
      <c r="C2283" s="21"/>
      <c r="D2283" s="21"/>
      <c r="E2283" t="e">
        <f>VLOOKUP(Element_Concentrations!B2283,Sample_Data!B$2:I$113,7,FALSE)</f>
        <v>#N/A</v>
      </c>
      <c r="F2283" t="e">
        <f>VLOOKUP(Element_Concentrations!B2283, Sample_Data!B$2:I$113, 8, FALSE)</f>
        <v>#N/A</v>
      </c>
      <c r="G2283" t="e">
        <f t="shared" si="74"/>
        <v>#N/A</v>
      </c>
      <c r="H2283" t="e">
        <f t="shared" si="75"/>
        <v>#N/A</v>
      </c>
    </row>
    <row r="2284" spans="2:8" x14ac:dyDescent="0.2">
      <c r="B2284" s="1"/>
      <c r="C2284" s="21"/>
      <c r="D2284" s="21"/>
      <c r="E2284" t="e">
        <f>VLOOKUP(Element_Concentrations!B2284,Sample_Data!B$2:I$113,7,FALSE)</f>
        <v>#N/A</v>
      </c>
      <c r="F2284" t="e">
        <f>VLOOKUP(Element_Concentrations!B2284, Sample_Data!B$2:I$113, 8, FALSE)</f>
        <v>#N/A</v>
      </c>
      <c r="G2284" t="e">
        <f t="shared" si="74"/>
        <v>#N/A</v>
      </c>
      <c r="H2284" t="e">
        <f t="shared" si="75"/>
        <v>#N/A</v>
      </c>
    </row>
    <row r="2285" spans="2:8" x14ac:dyDescent="0.2">
      <c r="B2285" s="1"/>
      <c r="C2285" s="21"/>
      <c r="D2285" s="21"/>
      <c r="E2285" t="e">
        <f>VLOOKUP(Element_Concentrations!B2285,Sample_Data!B$2:I$113,7,FALSE)</f>
        <v>#N/A</v>
      </c>
      <c r="F2285" t="e">
        <f>VLOOKUP(Element_Concentrations!B2285, Sample_Data!B$2:I$113, 8, FALSE)</f>
        <v>#N/A</v>
      </c>
      <c r="G2285" t="e">
        <f t="shared" si="74"/>
        <v>#N/A</v>
      </c>
      <c r="H2285" t="e">
        <f t="shared" si="75"/>
        <v>#N/A</v>
      </c>
    </row>
    <row r="2286" spans="2:8" x14ac:dyDescent="0.2">
      <c r="B2286" s="1"/>
      <c r="C2286" s="21"/>
      <c r="D2286" s="21"/>
      <c r="E2286" t="e">
        <f>VLOOKUP(Element_Concentrations!B2286,Sample_Data!B$2:I$113,7,FALSE)</f>
        <v>#N/A</v>
      </c>
      <c r="F2286" t="e">
        <f>VLOOKUP(Element_Concentrations!B2286, Sample_Data!B$2:I$113, 8, FALSE)</f>
        <v>#N/A</v>
      </c>
      <c r="G2286" t="e">
        <f t="shared" si="74"/>
        <v>#N/A</v>
      </c>
      <c r="H2286" t="e">
        <f t="shared" si="75"/>
        <v>#N/A</v>
      </c>
    </row>
    <row r="2287" spans="2:8" x14ac:dyDescent="0.2">
      <c r="B2287" s="1"/>
      <c r="C2287" s="21"/>
      <c r="D2287" s="21"/>
      <c r="E2287" t="e">
        <f>VLOOKUP(Element_Concentrations!B2287,Sample_Data!B$2:I$113,7,FALSE)</f>
        <v>#N/A</v>
      </c>
      <c r="F2287" t="e">
        <f>VLOOKUP(Element_Concentrations!B2287, Sample_Data!B$2:I$113, 8, FALSE)</f>
        <v>#N/A</v>
      </c>
      <c r="G2287" t="e">
        <f t="shared" si="74"/>
        <v>#N/A</v>
      </c>
      <c r="H2287" t="e">
        <f t="shared" si="75"/>
        <v>#N/A</v>
      </c>
    </row>
    <row r="2288" spans="2:8" x14ac:dyDescent="0.2">
      <c r="B2288" s="1"/>
      <c r="C2288" s="21"/>
      <c r="D2288" s="21"/>
      <c r="E2288" t="e">
        <f>VLOOKUP(Element_Concentrations!B2288,Sample_Data!B$2:I$113,7,FALSE)</f>
        <v>#N/A</v>
      </c>
      <c r="F2288" t="e">
        <f>VLOOKUP(Element_Concentrations!B2288, Sample_Data!B$2:I$113, 8, FALSE)</f>
        <v>#N/A</v>
      </c>
      <c r="G2288" t="e">
        <f t="shared" si="74"/>
        <v>#N/A</v>
      </c>
      <c r="H2288" t="e">
        <f t="shared" si="75"/>
        <v>#N/A</v>
      </c>
    </row>
    <row r="2289" spans="2:8" x14ac:dyDescent="0.2">
      <c r="B2289" s="1"/>
      <c r="C2289" s="21"/>
      <c r="D2289" s="21"/>
      <c r="E2289" t="e">
        <f>VLOOKUP(Element_Concentrations!B2289,Sample_Data!B$2:I$113,7,FALSE)</f>
        <v>#N/A</v>
      </c>
      <c r="F2289" t="e">
        <f>VLOOKUP(Element_Concentrations!B2289, Sample_Data!B$2:I$113, 8, FALSE)</f>
        <v>#N/A</v>
      </c>
      <c r="G2289" t="e">
        <f t="shared" si="74"/>
        <v>#N/A</v>
      </c>
      <c r="H2289" t="e">
        <f t="shared" si="75"/>
        <v>#N/A</v>
      </c>
    </row>
    <row r="2290" spans="2:8" x14ac:dyDescent="0.2">
      <c r="B2290" s="1"/>
      <c r="C2290" s="21"/>
      <c r="D2290" s="21"/>
      <c r="E2290" t="e">
        <f>VLOOKUP(Element_Concentrations!B2290,Sample_Data!B$2:I$113,7,FALSE)</f>
        <v>#N/A</v>
      </c>
      <c r="F2290" t="e">
        <f>VLOOKUP(Element_Concentrations!B2290, Sample_Data!B$2:I$113, 8, FALSE)</f>
        <v>#N/A</v>
      </c>
      <c r="G2290" t="e">
        <f t="shared" si="74"/>
        <v>#N/A</v>
      </c>
      <c r="H2290" t="e">
        <f t="shared" si="75"/>
        <v>#N/A</v>
      </c>
    </row>
    <row r="2291" spans="2:8" x14ac:dyDescent="0.2">
      <c r="B2291" s="1"/>
      <c r="C2291" s="21"/>
      <c r="D2291" s="21"/>
      <c r="E2291" t="e">
        <f>VLOOKUP(Element_Concentrations!B2291,Sample_Data!B$2:I$113,7,FALSE)</f>
        <v>#N/A</v>
      </c>
      <c r="F2291" t="e">
        <f>VLOOKUP(Element_Concentrations!B2291, Sample_Data!B$2:I$113, 8, FALSE)</f>
        <v>#N/A</v>
      </c>
      <c r="G2291" t="e">
        <f t="shared" si="74"/>
        <v>#N/A</v>
      </c>
      <c r="H2291" t="e">
        <f t="shared" si="75"/>
        <v>#N/A</v>
      </c>
    </row>
    <row r="2292" spans="2:8" x14ac:dyDescent="0.2">
      <c r="B2292" s="1"/>
      <c r="C2292" s="21"/>
      <c r="D2292" s="21"/>
      <c r="E2292" t="e">
        <f>VLOOKUP(Element_Concentrations!B2292,Sample_Data!B$2:I$113,7,FALSE)</f>
        <v>#N/A</v>
      </c>
      <c r="F2292" t="e">
        <f>VLOOKUP(Element_Concentrations!B2292, Sample_Data!B$2:I$113, 8, FALSE)</f>
        <v>#N/A</v>
      </c>
      <c r="G2292" t="e">
        <f t="shared" si="74"/>
        <v>#N/A</v>
      </c>
      <c r="H2292" t="e">
        <f t="shared" si="75"/>
        <v>#N/A</v>
      </c>
    </row>
    <row r="2293" spans="2:8" x14ac:dyDescent="0.2">
      <c r="B2293" s="1"/>
      <c r="C2293" s="21"/>
      <c r="D2293" s="21"/>
      <c r="E2293" t="e">
        <f>VLOOKUP(Element_Concentrations!B2293,Sample_Data!B$2:I$113,7,FALSE)</f>
        <v>#N/A</v>
      </c>
      <c r="F2293" t="e">
        <f>VLOOKUP(Element_Concentrations!B2293, Sample_Data!B$2:I$113, 8, FALSE)</f>
        <v>#N/A</v>
      </c>
      <c r="G2293" t="e">
        <f t="shared" si="74"/>
        <v>#N/A</v>
      </c>
      <c r="H2293" t="e">
        <f t="shared" si="75"/>
        <v>#N/A</v>
      </c>
    </row>
    <row r="2294" spans="2:8" x14ac:dyDescent="0.2">
      <c r="B2294" s="1"/>
      <c r="C2294" s="21"/>
      <c r="D2294" s="21"/>
      <c r="E2294" t="e">
        <f>VLOOKUP(Element_Concentrations!B2294,Sample_Data!B$2:I$113,7,FALSE)</f>
        <v>#N/A</v>
      </c>
      <c r="F2294" t="e">
        <f>VLOOKUP(Element_Concentrations!B2294, Sample_Data!B$2:I$113, 8, FALSE)</f>
        <v>#N/A</v>
      </c>
      <c r="G2294" t="e">
        <f t="shared" si="74"/>
        <v>#N/A</v>
      </c>
      <c r="H2294" t="e">
        <f t="shared" si="75"/>
        <v>#N/A</v>
      </c>
    </row>
    <row r="2295" spans="2:8" x14ac:dyDescent="0.2">
      <c r="B2295" s="1"/>
      <c r="C2295" s="21"/>
      <c r="D2295" s="21"/>
      <c r="E2295" t="e">
        <f>VLOOKUP(Element_Concentrations!B2295,Sample_Data!B$2:I$113,7,FALSE)</f>
        <v>#N/A</v>
      </c>
      <c r="F2295" t="e">
        <f>VLOOKUP(Element_Concentrations!B2295, Sample_Data!B$2:I$113, 8, FALSE)</f>
        <v>#N/A</v>
      </c>
      <c r="G2295" t="e">
        <f t="shared" si="74"/>
        <v>#N/A</v>
      </c>
      <c r="H2295" t="e">
        <f t="shared" si="75"/>
        <v>#N/A</v>
      </c>
    </row>
    <row r="2296" spans="2:8" x14ac:dyDescent="0.2">
      <c r="B2296" s="1"/>
      <c r="C2296" s="21"/>
      <c r="D2296" s="21"/>
      <c r="E2296" t="e">
        <f>VLOOKUP(Element_Concentrations!B2296,Sample_Data!B$2:I$113,7,FALSE)</f>
        <v>#N/A</v>
      </c>
      <c r="F2296" t="e">
        <f>VLOOKUP(Element_Concentrations!B2296, Sample_Data!B$2:I$113, 8, FALSE)</f>
        <v>#N/A</v>
      </c>
      <c r="G2296" t="e">
        <f t="shared" si="74"/>
        <v>#N/A</v>
      </c>
      <c r="H2296" t="e">
        <f t="shared" si="75"/>
        <v>#N/A</v>
      </c>
    </row>
    <row r="2297" spans="2:8" x14ac:dyDescent="0.2">
      <c r="B2297" s="1"/>
      <c r="C2297" s="21"/>
      <c r="D2297" s="21"/>
      <c r="E2297" t="e">
        <f>VLOOKUP(Element_Concentrations!B2297,Sample_Data!B$2:I$113,7,FALSE)</f>
        <v>#N/A</v>
      </c>
      <c r="F2297" t="e">
        <f>VLOOKUP(Element_Concentrations!B2297, Sample_Data!B$2:I$113, 8, FALSE)</f>
        <v>#N/A</v>
      </c>
      <c r="G2297" t="e">
        <f t="shared" si="74"/>
        <v>#N/A</v>
      </c>
      <c r="H2297" t="e">
        <f t="shared" si="75"/>
        <v>#N/A</v>
      </c>
    </row>
    <row r="2298" spans="2:8" x14ac:dyDescent="0.2">
      <c r="B2298" s="1"/>
      <c r="C2298" s="21"/>
      <c r="D2298" s="21"/>
      <c r="E2298" t="e">
        <f>VLOOKUP(Element_Concentrations!B2298,Sample_Data!B$2:I$113,7,FALSE)</f>
        <v>#N/A</v>
      </c>
      <c r="F2298" t="e">
        <f>VLOOKUP(Element_Concentrations!B2298, Sample_Data!B$2:I$113, 8, FALSE)</f>
        <v>#N/A</v>
      </c>
      <c r="G2298" t="e">
        <f t="shared" si="74"/>
        <v>#N/A</v>
      </c>
      <c r="H2298" t="e">
        <f t="shared" si="75"/>
        <v>#N/A</v>
      </c>
    </row>
    <row r="2299" spans="2:8" x14ac:dyDescent="0.2">
      <c r="B2299" s="1"/>
      <c r="C2299" s="21"/>
      <c r="D2299" s="21"/>
      <c r="E2299" t="e">
        <f>VLOOKUP(Element_Concentrations!B2299,Sample_Data!B$2:I$113,7,FALSE)</f>
        <v>#N/A</v>
      </c>
      <c r="F2299" t="e">
        <f>VLOOKUP(Element_Concentrations!B2299, Sample_Data!B$2:I$113, 8, FALSE)</f>
        <v>#N/A</v>
      </c>
      <c r="G2299" t="e">
        <f t="shared" si="74"/>
        <v>#N/A</v>
      </c>
      <c r="H2299" t="e">
        <f t="shared" si="75"/>
        <v>#N/A</v>
      </c>
    </row>
    <row r="2300" spans="2:8" x14ac:dyDescent="0.2">
      <c r="B2300" s="1"/>
      <c r="C2300" s="21"/>
      <c r="D2300" s="21"/>
      <c r="E2300" t="e">
        <f>VLOOKUP(Element_Concentrations!B2300,Sample_Data!B$2:I$113,7,FALSE)</f>
        <v>#N/A</v>
      </c>
      <c r="F2300" t="e">
        <f>VLOOKUP(Element_Concentrations!B2300, Sample_Data!B$2:I$113, 8, FALSE)</f>
        <v>#N/A</v>
      </c>
      <c r="G2300" t="e">
        <f t="shared" si="74"/>
        <v>#N/A</v>
      </c>
      <c r="H2300" t="e">
        <f t="shared" si="75"/>
        <v>#N/A</v>
      </c>
    </row>
    <row r="2301" spans="2:8" x14ac:dyDescent="0.2">
      <c r="B2301" s="1"/>
      <c r="C2301" s="21"/>
      <c r="D2301" s="21"/>
      <c r="E2301" t="e">
        <f>VLOOKUP(Element_Concentrations!B2301,Sample_Data!B$2:I$113,7,FALSE)</f>
        <v>#N/A</v>
      </c>
      <c r="F2301" t="e">
        <f>VLOOKUP(Element_Concentrations!B2301, Sample_Data!B$2:I$113, 8, FALSE)</f>
        <v>#N/A</v>
      </c>
      <c r="G2301" t="e">
        <f t="shared" si="74"/>
        <v>#N/A</v>
      </c>
      <c r="H2301" t="e">
        <f t="shared" si="75"/>
        <v>#N/A</v>
      </c>
    </row>
    <row r="2302" spans="2:8" x14ac:dyDescent="0.2">
      <c r="B2302" s="1"/>
      <c r="C2302" s="21"/>
      <c r="D2302" s="21"/>
      <c r="E2302" t="e">
        <f>VLOOKUP(Element_Concentrations!B2302,Sample_Data!B$2:I$113,7,FALSE)</f>
        <v>#N/A</v>
      </c>
      <c r="F2302" t="e">
        <f>VLOOKUP(Element_Concentrations!B2302, Sample_Data!B$2:I$113, 8, FALSE)</f>
        <v>#N/A</v>
      </c>
      <c r="G2302" t="e">
        <f t="shared" si="74"/>
        <v>#N/A</v>
      </c>
      <c r="H2302" t="e">
        <f t="shared" si="75"/>
        <v>#N/A</v>
      </c>
    </row>
    <row r="2303" spans="2:8" x14ac:dyDescent="0.2">
      <c r="B2303" s="1"/>
      <c r="C2303" s="21"/>
      <c r="D2303" s="21"/>
      <c r="E2303" t="e">
        <f>VLOOKUP(Element_Concentrations!B2303,Sample_Data!B$2:I$113,7,FALSE)</f>
        <v>#N/A</v>
      </c>
      <c r="F2303" t="e">
        <f>VLOOKUP(Element_Concentrations!B2303, Sample_Data!B$2:I$113, 8, FALSE)</f>
        <v>#N/A</v>
      </c>
      <c r="G2303" t="e">
        <f t="shared" si="74"/>
        <v>#N/A</v>
      </c>
      <c r="H2303" t="e">
        <f t="shared" si="75"/>
        <v>#N/A</v>
      </c>
    </row>
    <row r="2304" spans="2:8" x14ac:dyDescent="0.2">
      <c r="B2304" s="1"/>
      <c r="C2304" s="21"/>
      <c r="D2304" s="21"/>
      <c r="E2304" t="e">
        <f>VLOOKUP(Element_Concentrations!B2304,Sample_Data!B$2:I$113,7,FALSE)</f>
        <v>#N/A</v>
      </c>
      <c r="F2304" t="e">
        <f>VLOOKUP(Element_Concentrations!B2304, Sample_Data!B$2:I$113, 8, FALSE)</f>
        <v>#N/A</v>
      </c>
      <c r="G2304" t="e">
        <f t="shared" si="74"/>
        <v>#N/A</v>
      </c>
      <c r="H2304" t="e">
        <f t="shared" si="75"/>
        <v>#N/A</v>
      </c>
    </row>
    <row r="2305" spans="2:8" x14ac:dyDescent="0.2">
      <c r="B2305" s="1"/>
      <c r="C2305" s="21"/>
      <c r="D2305" s="21"/>
      <c r="E2305" t="e">
        <f>VLOOKUP(Element_Concentrations!B2305,Sample_Data!B$2:I$113,7,FALSE)</f>
        <v>#N/A</v>
      </c>
      <c r="F2305" t="e">
        <f>VLOOKUP(Element_Concentrations!B2305, Sample_Data!B$2:I$113, 8, FALSE)</f>
        <v>#N/A</v>
      </c>
      <c r="G2305" t="e">
        <f t="shared" si="74"/>
        <v>#N/A</v>
      </c>
      <c r="H2305" t="e">
        <f t="shared" si="75"/>
        <v>#N/A</v>
      </c>
    </row>
    <row r="2306" spans="2:8" x14ac:dyDescent="0.2">
      <c r="B2306" s="1"/>
      <c r="C2306" s="21"/>
      <c r="D2306" s="21"/>
      <c r="E2306" t="e">
        <f>VLOOKUP(Element_Concentrations!B2306,Sample_Data!B$2:I$113,7,FALSE)</f>
        <v>#N/A</v>
      </c>
      <c r="F2306" t="e">
        <f>VLOOKUP(Element_Concentrations!B2306, Sample_Data!B$2:I$113, 8, FALSE)</f>
        <v>#N/A</v>
      </c>
      <c r="G2306" t="e">
        <f t="shared" si="74"/>
        <v>#N/A</v>
      </c>
      <c r="H2306" t="e">
        <f t="shared" si="75"/>
        <v>#N/A</v>
      </c>
    </row>
    <row r="2307" spans="2:8" x14ac:dyDescent="0.2">
      <c r="B2307" s="1"/>
      <c r="C2307" s="21"/>
      <c r="D2307" s="21"/>
      <c r="E2307" t="e">
        <f>VLOOKUP(Element_Concentrations!B2307,Sample_Data!B$2:I$113,7,FALSE)</f>
        <v>#N/A</v>
      </c>
      <c r="F2307" t="e">
        <f>VLOOKUP(Element_Concentrations!B2307, Sample_Data!B$2:I$113, 8, FALSE)</f>
        <v>#N/A</v>
      </c>
      <c r="G2307" t="e">
        <f t="shared" ref="G2307:G2370" si="76">D2307*E2307</f>
        <v>#N/A</v>
      </c>
      <c r="H2307" t="e">
        <f t="shared" ref="H2307:H2370" si="77">G2307/F2307</f>
        <v>#N/A</v>
      </c>
    </row>
    <row r="2308" spans="2:8" x14ac:dyDescent="0.2">
      <c r="B2308" s="1"/>
      <c r="C2308" s="21"/>
      <c r="D2308" s="21"/>
      <c r="E2308" t="e">
        <f>VLOOKUP(Element_Concentrations!B2308,Sample_Data!B$2:I$113,7,FALSE)</f>
        <v>#N/A</v>
      </c>
      <c r="F2308" t="e">
        <f>VLOOKUP(Element_Concentrations!B2308, Sample_Data!B$2:I$113, 8, FALSE)</f>
        <v>#N/A</v>
      </c>
      <c r="G2308" t="e">
        <f t="shared" si="76"/>
        <v>#N/A</v>
      </c>
      <c r="H2308" t="e">
        <f t="shared" si="77"/>
        <v>#N/A</v>
      </c>
    </row>
    <row r="2309" spans="2:8" x14ac:dyDescent="0.2">
      <c r="B2309" s="1"/>
      <c r="C2309" s="21"/>
      <c r="D2309" s="21"/>
      <c r="E2309" t="e">
        <f>VLOOKUP(Element_Concentrations!B2309,Sample_Data!B$2:I$113,7,FALSE)</f>
        <v>#N/A</v>
      </c>
      <c r="F2309" t="e">
        <f>VLOOKUP(Element_Concentrations!B2309, Sample_Data!B$2:I$113, 8, FALSE)</f>
        <v>#N/A</v>
      </c>
      <c r="G2309" t="e">
        <f t="shared" si="76"/>
        <v>#N/A</v>
      </c>
      <c r="H2309" t="e">
        <f t="shared" si="77"/>
        <v>#N/A</v>
      </c>
    </row>
    <row r="2310" spans="2:8" x14ac:dyDescent="0.2">
      <c r="B2310" s="1"/>
      <c r="C2310" s="21"/>
      <c r="D2310" s="21"/>
      <c r="E2310" t="e">
        <f>VLOOKUP(Element_Concentrations!B2310,Sample_Data!B$2:I$113,7,FALSE)</f>
        <v>#N/A</v>
      </c>
      <c r="F2310" t="e">
        <f>VLOOKUP(Element_Concentrations!B2310, Sample_Data!B$2:I$113, 8, FALSE)</f>
        <v>#N/A</v>
      </c>
      <c r="G2310" t="e">
        <f t="shared" si="76"/>
        <v>#N/A</v>
      </c>
      <c r="H2310" t="e">
        <f t="shared" si="77"/>
        <v>#N/A</v>
      </c>
    </row>
    <row r="2311" spans="2:8" x14ac:dyDescent="0.2">
      <c r="B2311" s="1"/>
      <c r="C2311" s="21"/>
      <c r="D2311" s="21"/>
      <c r="E2311" t="e">
        <f>VLOOKUP(Element_Concentrations!B2311,Sample_Data!B$2:I$113,7,FALSE)</f>
        <v>#N/A</v>
      </c>
      <c r="F2311" t="e">
        <f>VLOOKUP(Element_Concentrations!B2311, Sample_Data!B$2:I$113, 8, FALSE)</f>
        <v>#N/A</v>
      </c>
      <c r="G2311" t="e">
        <f t="shared" si="76"/>
        <v>#N/A</v>
      </c>
      <c r="H2311" t="e">
        <f t="shared" si="77"/>
        <v>#N/A</v>
      </c>
    </row>
    <row r="2312" spans="2:8" x14ac:dyDescent="0.2">
      <c r="B2312" s="1"/>
      <c r="C2312" s="21"/>
      <c r="D2312" s="21"/>
      <c r="E2312" t="e">
        <f>VLOOKUP(Element_Concentrations!B2312,Sample_Data!B$2:I$113,7,FALSE)</f>
        <v>#N/A</v>
      </c>
      <c r="F2312" t="e">
        <f>VLOOKUP(Element_Concentrations!B2312, Sample_Data!B$2:I$113, 8, FALSE)</f>
        <v>#N/A</v>
      </c>
      <c r="G2312" t="e">
        <f t="shared" si="76"/>
        <v>#N/A</v>
      </c>
      <c r="H2312" t="e">
        <f t="shared" si="77"/>
        <v>#N/A</v>
      </c>
    </row>
    <row r="2313" spans="2:8" x14ac:dyDescent="0.2">
      <c r="B2313" s="1"/>
      <c r="C2313" s="21"/>
      <c r="D2313" s="21"/>
      <c r="E2313" t="e">
        <f>VLOOKUP(Element_Concentrations!B2313,Sample_Data!B$2:I$113,7,FALSE)</f>
        <v>#N/A</v>
      </c>
      <c r="F2313" t="e">
        <f>VLOOKUP(Element_Concentrations!B2313, Sample_Data!B$2:I$113, 8, FALSE)</f>
        <v>#N/A</v>
      </c>
      <c r="G2313" t="e">
        <f t="shared" si="76"/>
        <v>#N/A</v>
      </c>
      <c r="H2313" t="e">
        <f t="shared" si="77"/>
        <v>#N/A</v>
      </c>
    </row>
    <row r="2314" spans="2:8" x14ac:dyDescent="0.2">
      <c r="B2314" s="1"/>
      <c r="C2314" s="21"/>
      <c r="D2314" s="21"/>
      <c r="E2314" t="e">
        <f>VLOOKUP(Element_Concentrations!B2314,Sample_Data!B$2:I$113,7,FALSE)</f>
        <v>#N/A</v>
      </c>
      <c r="F2314" t="e">
        <f>VLOOKUP(Element_Concentrations!B2314, Sample_Data!B$2:I$113, 8, FALSE)</f>
        <v>#N/A</v>
      </c>
      <c r="G2314" t="e">
        <f t="shared" si="76"/>
        <v>#N/A</v>
      </c>
      <c r="H2314" t="e">
        <f t="shared" si="77"/>
        <v>#N/A</v>
      </c>
    </row>
    <row r="2315" spans="2:8" x14ac:dyDescent="0.2">
      <c r="B2315" s="1"/>
      <c r="C2315" s="21"/>
      <c r="D2315" s="21"/>
      <c r="E2315" t="e">
        <f>VLOOKUP(Element_Concentrations!B2315,Sample_Data!B$2:I$113,7,FALSE)</f>
        <v>#N/A</v>
      </c>
      <c r="F2315" t="e">
        <f>VLOOKUP(Element_Concentrations!B2315, Sample_Data!B$2:I$113, 8, FALSE)</f>
        <v>#N/A</v>
      </c>
      <c r="G2315" t="e">
        <f t="shared" si="76"/>
        <v>#N/A</v>
      </c>
      <c r="H2315" t="e">
        <f t="shared" si="77"/>
        <v>#N/A</v>
      </c>
    </row>
    <row r="2316" spans="2:8" x14ac:dyDescent="0.2">
      <c r="B2316" s="1"/>
      <c r="C2316" s="21"/>
      <c r="D2316" s="21"/>
      <c r="E2316" t="e">
        <f>VLOOKUP(Element_Concentrations!B2316,Sample_Data!B$2:I$113,7,FALSE)</f>
        <v>#N/A</v>
      </c>
      <c r="F2316" t="e">
        <f>VLOOKUP(Element_Concentrations!B2316, Sample_Data!B$2:I$113, 8, FALSE)</f>
        <v>#N/A</v>
      </c>
      <c r="G2316" t="e">
        <f t="shared" si="76"/>
        <v>#N/A</v>
      </c>
      <c r="H2316" t="e">
        <f t="shared" si="77"/>
        <v>#N/A</v>
      </c>
    </row>
    <row r="2317" spans="2:8" x14ac:dyDescent="0.2">
      <c r="B2317" s="1"/>
      <c r="C2317" s="21"/>
      <c r="D2317" s="21"/>
      <c r="E2317" t="e">
        <f>VLOOKUP(Element_Concentrations!B2317,Sample_Data!B$2:I$113,7,FALSE)</f>
        <v>#N/A</v>
      </c>
      <c r="F2317" t="e">
        <f>VLOOKUP(Element_Concentrations!B2317, Sample_Data!B$2:I$113, 8, FALSE)</f>
        <v>#N/A</v>
      </c>
      <c r="G2317" t="e">
        <f t="shared" si="76"/>
        <v>#N/A</v>
      </c>
      <c r="H2317" t="e">
        <f t="shared" si="77"/>
        <v>#N/A</v>
      </c>
    </row>
    <row r="2318" spans="2:8" x14ac:dyDescent="0.2">
      <c r="B2318" s="1"/>
      <c r="C2318" s="21"/>
      <c r="D2318" s="21"/>
      <c r="E2318" t="e">
        <f>VLOOKUP(Element_Concentrations!B2318,Sample_Data!B$2:I$113,7,FALSE)</f>
        <v>#N/A</v>
      </c>
      <c r="F2318" t="e">
        <f>VLOOKUP(Element_Concentrations!B2318, Sample_Data!B$2:I$113, 8, FALSE)</f>
        <v>#N/A</v>
      </c>
      <c r="G2318" t="e">
        <f t="shared" si="76"/>
        <v>#N/A</v>
      </c>
      <c r="H2318" t="e">
        <f t="shared" si="77"/>
        <v>#N/A</v>
      </c>
    </row>
    <row r="2319" spans="2:8" x14ac:dyDescent="0.2">
      <c r="B2319" s="1"/>
      <c r="C2319" s="21"/>
      <c r="D2319" s="21"/>
      <c r="E2319" t="e">
        <f>VLOOKUP(Element_Concentrations!B2319,Sample_Data!B$2:I$113,7,FALSE)</f>
        <v>#N/A</v>
      </c>
      <c r="F2319" t="e">
        <f>VLOOKUP(Element_Concentrations!B2319, Sample_Data!B$2:I$113, 8, FALSE)</f>
        <v>#N/A</v>
      </c>
      <c r="G2319" t="e">
        <f t="shared" si="76"/>
        <v>#N/A</v>
      </c>
      <c r="H2319" t="e">
        <f t="shared" si="77"/>
        <v>#N/A</v>
      </c>
    </row>
    <row r="2320" spans="2:8" x14ac:dyDescent="0.2">
      <c r="B2320" s="1"/>
      <c r="C2320" s="21"/>
      <c r="D2320" s="21"/>
      <c r="E2320" t="e">
        <f>VLOOKUP(Element_Concentrations!B2320,Sample_Data!B$2:I$113,7,FALSE)</f>
        <v>#N/A</v>
      </c>
      <c r="F2320" t="e">
        <f>VLOOKUP(Element_Concentrations!B2320, Sample_Data!B$2:I$113, 8, FALSE)</f>
        <v>#N/A</v>
      </c>
      <c r="G2320" t="e">
        <f t="shared" si="76"/>
        <v>#N/A</v>
      </c>
      <c r="H2320" t="e">
        <f t="shared" si="77"/>
        <v>#N/A</v>
      </c>
    </row>
    <row r="2321" spans="2:8" x14ac:dyDescent="0.2">
      <c r="B2321" s="1"/>
      <c r="C2321" s="21"/>
      <c r="D2321" s="21"/>
      <c r="E2321" t="e">
        <f>VLOOKUP(Element_Concentrations!B2321,Sample_Data!B$2:I$113,7,FALSE)</f>
        <v>#N/A</v>
      </c>
      <c r="F2321" t="e">
        <f>VLOOKUP(Element_Concentrations!B2321, Sample_Data!B$2:I$113, 8, FALSE)</f>
        <v>#N/A</v>
      </c>
      <c r="G2321" t="e">
        <f t="shared" si="76"/>
        <v>#N/A</v>
      </c>
      <c r="H2321" t="e">
        <f t="shared" si="77"/>
        <v>#N/A</v>
      </c>
    </row>
    <row r="2322" spans="2:8" x14ac:dyDescent="0.2">
      <c r="B2322" s="1"/>
      <c r="C2322" s="21"/>
      <c r="D2322" s="21"/>
      <c r="E2322" t="e">
        <f>VLOOKUP(Element_Concentrations!B2322,Sample_Data!B$2:I$113,7,FALSE)</f>
        <v>#N/A</v>
      </c>
      <c r="F2322" t="e">
        <f>VLOOKUP(Element_Concentrations!B2322, Sample_Data!B$2:I$113, 8, FALSE)</f>
        <v>#N/A</v>
      </c>
      <c r="G2322" t="e">
        <f t="shared" si="76"/>
        <v>#N/A</v>
      </c>
      <c r="H2322" t="e">
        <f t="shared" si="77"/>
        <v>#N/A</v>
      </c>
    </row>
    <row r="2323" spans="2:8" x14ac:dyDescent="0.2">
      <c r="B2323" s="1"/>
      <c r="C2323" s="21"/>
      <c r="D2323" s="21"/>
      <c r="E2323" t="e">
        <f>VLOOKUP(Element_Concentrations!B2323,Sample_Data!B$2:I$113,7,FALSE)</f>
        <v>#N/A</v>
      </c>
      <c r="F2323" t="e">
        <f>VLOOKUP(Element_Concentrations!B2323, Sample_Data!B$2:I$113, 8, FALSE)</f>
        <v>#N/A</v>
      </c>
      <c r="G2323" t="e">
        <f t="shared" si="76"/>
        <v>#N/A</v>
      </c>
      <c r="H2323" t="e">
        <f t="shared" si="77"/>
        <v>#N/A</v>
      </c>
    </row>
    <row r="2324" spans="2:8" x14ac:dyDescent="0.2">
      <c r="B2324" s="1"/>
      <c r="C2324" s="21"/>
      <c r="D2324" s="21"/>
      <c r="E2324" t="e">
        <f>VLOOKUP(Element_Concentrations!B2324,Sample_Data!B$2:I$113,7,FALSE)</f>
        <v>#N/A</v>
      </c>
      <c r="F2324" t="e">
        <f>VLOOKUP(Element_Concentrations!B2324, Sample_Data!B$2:I$113, 8, FALSE)</f>
        <v>#N/A</v>
      </c>
      <c r="G2324" t="e">
        <f t="shared" si="76"/>
        <v>#N/A</v>
      </c>
      <c r="H2324" t="e">
        <f t="shared" si="77"/>
        <v>#N/A</v>
      </c>
    </row>
    <row r="2325" spans="2:8" x14ac:dyDescent="0.2">
      <c r="B2325" s="1"/>
      <c r="C2325" s="21"/>
      <c r="D2325" s="21"/>
      <c r="E2325" t="e">
        <f>VLOOKUP(Element_Concentrations!B2325,Sample_Data!B$2:I$113,7,FALSE)</f>
        <v>#N/A</v>
      </c>
      <c r="F2325" t="e">
        <f>VLOOKUP(Element_Concentrations!B2325, Sample_Data!B$2:I$113, 8, FALSE)</f>
        <v>#N/A</v>
      </c>
      <c r="G2325" t="e">
        <f t="shared" si="76"/>
        <v>#N/A</v>
      </c>
      <c r="H2325" t="e">
        <f t="shared" si="77"/>
        <v>#N/A</v>
      </c>
    </row>
    <row r="2326" spans="2:8" x14ac:dyDescent="0.2">
      <c r="B2326" s="1"/>
      <c r="C2326" s="21"/>
      <c r="D2326" s="21"/>
      <c r="E2326" t="e">
        <f>VLOOKUP(Element_Concentrations!B2326,Sample_Data!B$2:I$113,7,FALSE)</f>
        <v>#N/A</v>
      </c>
      <c r="F2326" t="e">
        <f>VLOOKUP(Element_Concentrations!B2326, Sample_Data!B$2:I$113, 8, FALSE)</f>
        <v>#N/A</v>
      </c>
      <c r="G2326" t="e">
        <f t="shared" si="76"/>
        <v>#N/A</v>
      </c>
      <c r="H2326" t="e">
        <f t="shared" si="77"/>
        <v>#N/A</v>
      </c>
    </row>
    <row r="2327" spans="2:8" x14ac:dyDescent="0.2">
      <c r="B2327" s="1"/>
      <c r="C2327" s="21"/>
      <c r="D2327" s="21"/>
      <c r="E2327" t="e">
        <f>VLOOKUP(Element_Concentrations!B2327,Sample_Data!B$2:I$113,7,FALSE)</f>
        <v>#N/A</v>
      </c>
      <c r="F2327" t="e">
        <f>VLOOKUP(Element_Concentrations!B2327, Sample_Data!B$2:I$113, 8, FALSE)</f>
        <v>#N/A</v>
      </c>
      <c r="G2327" t="e">
        <f t="shared" si="76"/>
        <v>#N/A</v>
      </c>
      <c r="H2327" t="e">
        <f t="shared" si="77"/>
        <v>#N/A</v>
      </c>
    </row>
    <row r="2328" spans="2:8" x14ac:dyDescent="0.2">
      <c r="B2328" s="1"/>
      <c r="C2328" s="21"/>
      <c r="D2328" s="21"/>
      <c r="E2328" t="e">
        <f>VLOOKUP(Element_Concentrations!B2328,Sample_Data!B$2:I$113,7,FALSE)</f>
        <v>#N/A</v>
      </c>
      <c r="F2328" t="e">
        <f>VLOOKUP(Element_Concentrations!B2328, Sample_Data!B$2:I$113, 8, FALSE)</f>
        <v>#N/A</v>
      </c>
      <c r="G2328" t="e">
        <f t="shared" si="76"/>
        <v>#N/A</v>
      </c>
      <c r="H2328" t="e">
        <f t="shared" si="77"/>
        <v>#N/A</v>
      </c>
    </row>
    <row r="2329" spans="2:8" x14ac:dyDescent="0.2">
      <c r="B2329" s="1"/>
      <c r="C2329" s="21"/>
      <c r="D2329" s="21"/>
      <c r="E2329" t="e">
        <f>VLOOKUP(Element_Concentrations!B2329,Sample_Data!B$2:I$113,7,FALSE)</f>
        <v>#N/A</v>
      </c>
      <c r="F2329" t="e">
        <f>VLOOKUP(Element_Concentrations!B2329, Sample_Data!B$2:I$113, 8, FALSE)</f>
        <v>#N/A</v>
      </c>
      <c r="G2329" t="e">
        <f t="shared" si="76"/>
        <v>#N/A</v>
      </c>
      <c r="H2329" t="e">
        <f t="shared" si="77"/>
        <v>#N/A</v>
      </c>
    </row>
    <row r="2330" spans="2:8" x14ac:dyDescent="0.2">
      <c r="B2330" s="1"/>
      <c r="C2330" s="21"/>
      <c r="D2330" s="21"/>
      <c r="E2330" t="e">
        <f>VLOOKUP(Element_Concentrations!B2330,Sample_Data!B$2:I$113,7,FALSE)</f>
        <v>#N/A</v>
      </c>
      <c r="F2330" t="e">
        <f>VLOOKUP(Element_Concentrations!B2330, Sample_Data!B$2:I$113, 8, FALSE)</f>
        <v>#N/A</v>
      </c>
      <c r="G2330" t="e">
        <f t="shared" si="76"/>
        <v>#N/A</v>
      </c>
      <c r="H2330" t="e">
        <f t="shared" si="77"/>
        <v>#N/A</v>
      </c>
    </row>
    <row r="2331" spans="2:8" x14ac:dyDescent="0.2">
      <c r="B2331" s="1"/>
      <c r="C2331" s="21"/>
      <c r="D2331" s="21"/>
      <c r="E2331" t="e">
        <f>VLOOKUP(Element_Concentrations!B2331,Sample_Data!B$2:I$113,7,FALSE)</f>
        <v>#N/A</v>
      </c>
      <c r="F2331" t="e">
        <f>VLOOKUP(Element_Concentrations!B2331, Sample_Data!B$2:I$113, 8, FALSE)</f>
        <v>#N/A</v>
      </c>
      <c r="G2331" t="e">
        <f t="shared" si="76"/>
        <v>#N/A</v>
      </c>
      <c r="H2331" t="e">
        <f t="shared" si="77"/>
        <v>#N/A</v>
      </c>
    </row>
    <row r="2332" spans="2:8" x14ac:dyDescent="0.2">
      <c r="B2332" s="1"/>
      <c r="C2332" s="21"/>
      <c r="D2332" s="21"/>
      <c r="E2332" t="e">
        <f>VLOOKUP(Element_Concentrations!B2332,Sample_Data!B$2:I$113,7,FALSE)</f>
        <v>#N/A</v>
      </c>
      <c r="F2332" t="e">
        <f>VLOOKUP(Element_Concentrations!B2332, Sample_Data!B$2:I$113, 8, FALSE)</f>
        <v>#N/A</v>
      </c>
      <c r="G2332" t="e">
        <f t="shared" si="76"/>
        <v>#N/A</v>
      </c>
      <c r="H2332" t="e">
        <f t="shared" si="77"/>
        <v>#N/A</v>
      </c>
    </row>
    <row r="2333" spans="2:8" x14ac:dyDescent="0.2">
      <c r="B2333" s="1"/>
      <c r="C2333" s="21"/>
      <c r="D2333" s="21"/>
      <c r="E2333" t="e">
        <f>VLOOKUP(Element_Concentrations!B2333,Sample_Data!B$2:I$113,7,FALSE)</f>
        <v>#N/A</v>
      </c>
      <c r="F2333" t="e">
        <f>VLOOKUP(Element_Concentrations!B2333, Sample_Data!B$2:I$113, 8, FALSE)</f>
        <v>#N/A</v>
      </c>
      <c r="G2333" t="e">
        <f t="shared" si="76"/>
        <v>#N/A</v>
      </c>
      <c r="H2333" t="e">
        <f t="shared" si="77"/>
        <v>#N/A</v>
      </c>
    </row>
    <row r="2334" spans="2:8" x14ac:dyDescent="0.2">
      <c r="B2334" s="1"/>
      <c r="C2334" s="21"/>
      <c r="D2334" s="21"/>
      <c r="E2334" t="e">
        <f>VLOOKUP(Element_Concentrations!B2334,Sample_Data!B$2:I$113,7,FALSE)</f>
        <v>#N/A</v>
      </c>
      <c r="F2334" t="e">
        <f>VLOOKUP(Element_Concentrations!B2334, Sample_Data!B$2:I$113, 8, FALSE)</f>
        <v>#N/A</v>
      </c>
      <c r="G2334" t="e">
        <f t="shared" si="76"/>
        <v>#N/A</v>
      </c>
      <c r="H2334" t="e">
        <f t="shared" si="77"/>
        <v>#N/A</v>
      </c>
    </row>
    <row r="2335" spans="2:8" x14ac:dyDescent="0.2">
      <c r="B2335" s="1"/>
      <c r="C2335" s="21"/>
      <c r="D2335" s="21"/>
      <c r="E2335" t="e">
        <f>VLOOKUP(Element_Concentrations!B2335,Sample_Data!B$2:I$113,7,FALSE)</f>
        <v>#N/A</v>
      </c>
      <c r="F2335" t="e">
        <f>VLOOKUP(Element_Concentrations!B2335, Sample_Data!B$2:I$113, 8, FALSE)</f>
        <v>#N/A</v>
      </c>
      <c r="G2335" t="e">
        <f t="shared" si="76"/>
        <v>#N/A</v>
      </c>
      <c r="H2335" t="e">
        <f t="shared" si="77"/>
        <v>#N/A</v>
      </c>
    </row>
    <row r="2336" spans="2:8" x14ac:dyDescent="0.2">
      <c r="B2336" s="1"/>
      <c r="C2336" s="21"/>
      <c r="D2336" s="21"/>
      <c r="E2336" t="e">
        <f>VLOOKUP(Element_Concentrations!B2336,Sample_Data!B$2:I$113,7,FALSE)</f>
        <v>#N/A</v>
      </c>
      <c r="F2336" t="e">
        <f>VLOOKUP(Element_Concentrations!B2336, Sample_Data!B$2:I$113, 8, FALSE)</f>
        <v>#N/A</v>
      </c>
      <c r="G2336" t="e">
        <f t="shared" si="76"/>
        <v>#N/A</v>
      </c>
      <c r="H2336" t="e">
        <f t="shared" si="77"/>
        <v>#N/A</v>
      </c>
    </row>
    <row r="2337" spans="2:8" x14ac:dyDescent="0.2">
      <c r="B2337" s="1"/>
      <c r="C2337" s="21"/>
      <c r="D2337" s="21"/>
      <c r="E2337" t="e">
        <f>VLOOKUP(Element_Concentrations!B2337,Sample_Data!B$2:I$113,7,FALSE)</f>
        <v>#N/A</v>
      </c>
      <c r="F2337" t="e">
        <f>VLOOKUP(Element_Concentrations!B2337, Sample_Data!B$2:I$113, 8, FALSE)</f>
        <v>#N/A</v>
      </c>
      <c r="G2337" t="e">
        <f t="shared" si="76"/>
        <v>#N/A</v>
      </c>
      <c r="H2337" t="e">
        <f t="shared" si="77"/>
        <v>#N/A</v>
      </c>
    </row>
    <row r="2338" spans="2:8" x14ac:dyDescent="0.2">
      <c r="B2338" s="1"/>
      <c r="C2338" s="21"/>
      <c r="D2338" s="21"/>
      <c r="E2338" t="e">
        <f>VLOOKUP(Element_Concentrations!B2338,Sample_Data!B$2:I$113,7,FALSE)</f>
        <v>#N/A</v>
      </c>
      <c r="F2338" t="e">
        <f>VLOOKUP(Element_Concentrations!B2338, Sample_Data!B$2:I$113, 8, FALSE)</f>
        <v>#N/A</v>
      </c>
      <c r="G2338" t="e">
        <f t="shared" si="76"/>
        <v>#N/A</v>
      </c>
      <c r="H2338" t="e">
        <f t="shared" si="77"/>
        <v>#N/A</v>
      </c>
    </row>
    <row r="2339" spans="2:8" x14ac:dyDescent="0.2">
      <c r="B2339" s="1"/>
      <c r="C2339" s="21"/>
      <c r="D2339" s="21"/>
      <c r="E2339" t="e">
        <f>VLOOKUP(Element_Concentrations!B2339,Sample_Data!B$2:I$113,7,FALSE)</f>
        <v>#N/A</v>
      </c>
      <c r="F2339" t="e">
        <f>VLOOKUP(Element_Concentrations!B2339, Sample_Data!B$2:I$113, 8, FALSE)</f>
        <v>#N/A</v>
      </c>
      <c r="G2339" t="e">
        <f t="shared" si="76"/>
        <v>#N/A</v>
      </c>
      <c r="H2339" t="e">
        <f t="shared" si="77"/>
        <v>#N/A</v>
      </c>
    </row>
    <row r="2340" spans="2:8" x14ac:dyDescent="0.2">
      <c r="B2340" s="1"/>
      <c r="C2340" s="21"/>
      <c r="D2340" s="21"/>
      <c r="E2340" t="e">
        <f>VLOOKUP(Element_Concentrations!B2340,Sample_Data!B$2:I$113,7,FALSE)</f>
        <v>#N/A</v>
      </c>
      <c r="F2340" t="e">
        <f>VLOOKUP(Element_Concentrations!B2340, Sample_Data!B$2:I$113, 8, FALSE)</f>
        <v>#N/A</v>
      </c>
      <c r="G2340" t="e">
        <f t="shared" si="76"/>
        <v>#N/A</v>
      </c>
      <c r="H2340" t="e">
        <f t="shared" si="77"/>
        <v>#N/A</v>
      </c>
    </row>
    <row r="2341" spans="2:8" x14ac:dyDescent="0.2">
      <c r="B2341" s="1"/>
      <c r="C2341" s="21"/>
      <c r="D2341" s="21"/>
      <c r="E2341" t="e">
        <f>VLOOKUP(Element_Concentrations!B2341,Sample_Data!B$2:I$113,7,FALSE)</f>
        <v>#N/A</v>
      </c>
      <c r="F2341" t="e">
        <f>VLOOKUP(Element_Concentrations!B2341, Sample_Data!B$2:I$113, 8, FALSE)</f>
        <v>#N/A</v>
      </c>
      <c r="G2341" t="e">
        <f t="shared" si="76"/>
        <v>#N/A</v>
      </c>
      <c r="H2341" t="e">
        <f t="shared" si="77"/>
        <v>#N/A</v>
      </c>
    </row>
    <row r="2342" spans="2:8" x14ac:dyDescent="0.2">
      <c r="B2342" s="1"/>
      <c r="C2342" s="21"/>
      <c r="D2342" s="21"/>
      <c r="E2342" t="e">
        <f>VLOOKUP(Element_Concentrations!B2342,Sample_Data!B$2:I$113,7,FALSE)</f>
        <v>#N/A</v>
      </c>
      <c r="F2342" t="e">
        <f>VLOOKUP(Element_Concentrations!B2342, Sample_Data!B$2:I$113, 8, FALSE)</f>
        <v>#N/A</v>
      </c>
      <c r="G2342" t="e">
        <f t="shared" si="76"/>
        <v>#N/A</v>
      </c>
      <c r="H2342" t="e">
        <f t="shared" si="77"/>
        <v>#N/A</v>
      </c>
    </row>
    <row r="2343" spans="2:8" x14ac:dyDescent="0.2">
      <c r="B2343" s="1"/>
      <c r="C2343" s="21"/>
      <c r="D2343" s="21"/>
      <c r="E2343" t="e">
        <f>VLOOKUP(Element_Concentrations!B2343,Sample_Data!B$2:I$113,7,FALSE)</f>
        <v>#N/A</v>
      </c>
      <c r="F2343" t="e">
        <f>VLOOKUP(Element_Concentrations!B2343, Sample_Data!B$2:I$113, 8, FALSE)</f>
        <v>#N/A</v>
      </c>
      <c r="G2343" t="e">
        <f t="shared" si="76"/>
        <v>#N/A</v>
      </c>
      <c r="H2343" t="e">
        <f t="shared" si="77"/>
        <v>#N/A</v>
      </c>
    </row>
    <row r="2344" spans="2:8" x14ac:dyDescent="0.2">
      <c r="B2344" s="1"/>
      <c r="C2344" s="21"/>
      <c r="D2344" s="21"/>
      <c r="E2344" t="e">
        <f>VLOOKUP(Element_Concentrations!B2344,Sample_Data!B$2:I$113,7,FALSE)</f>
        <v>#N/A</v>
      </c>
      <c r="F2344" t="e">
        <f>VLOOKUP(Element_Concentrations!B2344, Sample_Data!B$2:I$113, 8, FALSE)</f>
        <v>#N/A</v>
      </c>
      <c r="G2344" t="e">
        <f t="shared" si="76"/>
        <v>#N/A</v>
      </c>
      <c r="H2344" t="e">
        <f t="shared" si="77"/>
        <v>#N/A</v>
      </c>
    </row>
    <row r="2345" spans="2:8" x14ac:dyDescent="0.2">
      <c r="B2345" s="1"/>
      <c r="C2345" s="21"/>
      <c r="D2345" s="21"/>
      <c r="E2345" t="e">
        <f>VLOOKUP(Element_Concentrations!B2345,Sample_Data!B$2:I$113,7,FALSE)</f>
        <v>#N/A</v>
      </c>
      <c r="F2345" t="e">
        <f>VLOOKUP(Element_Concentrations!B2345, Sample_Data!B$2:I$113, 8, FALSE)</f>
        <v>#N/A</v>
      </c>
      <c r="G2345" t="e">
        <f t="shared" si="76"/>
        <v>#N/A</v>
      </c>
      <c r="H2345" t="e">
        <f t="shared" si="77"/>
        <v>#N/A</v>
      </c>
    </row>
    <row r="2346" spans="2:8" x14ac:dyDescent="0.2">
      <c r="B2346" s="1"/>
      <c r="C2346" s="21"/>
      <c r="D2346" s="21"/>
      <c r="E2346" t="e">
        <f>VLOOKUP(Element_Concentrations!B2346,Sample_Data!B$2:I$113,7,FALSE)</f>
        <v>#N/A</v>
      </c>
      <c r="F2346" t="e">
        <f>VLOOKUP(Element_Concentrations!B2346, Sample_Data!B$2:I$113, 8, FALSE)</f>
        <v>#N/A</v>
      </c>
      <c r="G2346" t="e">
        <f t="shared" si="76"/>
        <v>#N/A</v>
      </c>
      <c r="H2346" t="e">
        <f t="shared" si="77"/>
        <v>#N/A</v>
      </c>
    </row>
    <row r="2347" spans="2:8" x14ac:dyDescent="0.2">
      <c r="B2347" s="1"/>
      <c r="C2347" s="21"/>
      <c r="D2347" s="21"/>
      <c r="E2347" t="e">
        <f>VLOOKUP(Element_Concentrations!B2347,Sample_Data!B$2:I$113,7,FALSE)</f>
        <v>#N/A</v>
      </c>
      <c r="F2347" t="e">
        <f>VLOOKUP(Element_Concentrations!B2347, Sample_Data!B$2:I$113, 8, FALSE)</f>
        <v>#N/A</v>
      </c>
      <c r="G2347" t="e">
        <f t="shared" si="76"/>
        <v>#N/A</v>
      </c>
      <c r="H2347" t="e">
        <f t="shared" si="77"/>
        <v>#N/A</v>
      </c>
    </row>
    <row r="2348" spans="2:8" x14ac:dyDescent="0.2">
      <c r="B2348" s="1"/>
      <c r="C2348" s="21"/>
      <c r="D2348" s="21"/>
      <c r="E2348" t="e">
        <f>VLOOKUP(Element_Concentrations!B2348,Sample_Data!B$2:I$113,7,FALSE)</f>
        <v>#N/A</v>
      </c>
      <c r="F2348" t="e">
        <f>VLOOKUP(Element_Concentrations!B2348, Sample_Data!B$2:I$113, 8, FALSE)</f>
        <v>#N/A</v>
      </c>
      <c r="G2348" t="e">
        <f t="shared" si="76"/>
        <v>#N/A</v>
      </c>
      <c r="H2348" t="e">
        <f t="shared" si="77"/>
        <v>#N/A</v>
      </c>
    </row>
    <row r="2349" spans="2:8" x14ac:dyDescent="0.2">
      <c r="B2349" s="1"/>
      <c r="C2349" s="21"/>
      <c r="D2349" s="21"/>
      <c r="E2349" t="e">
        <f>VLOOKUP(Element_Concentrations!B2349,Sample_Data!B$2:I$113,7,FALSE)</f>
        <v>#N/A</v>
      </c>
      <c r="F2349" t="e">
        <f>VLOOKUP(Element_Concentrations!B2349, Sample_Data!B$2:I$113, 8, FALSE)</f>
        <v>#N/A</v>
      </c>
      <c r="G2349" t="e">
        <f t="shared" si="76"/>
        <v>#N/A</v>
      </c>
      <c r="H2349" t="e">
        <f t="shared" si="77"/>
        <v>#N/A</v>
      </c>
    </row>
    <row r="2350" spans="2:8" x14ac:dyDescent="0.2">
      <c r="B2350" s="1"/>
      <c r="C2350" s="21"/>
      <c r="D2350" s="21"/>
      <c r="E2350" t="e">
        <f>VLOOKUP(Element_Concentrations!B2350,Sample_Data!B$2:I$113,7,FALSE)</f>
        <v>#N/A</v>
      </c>
      <c r="F2350" t="e">
        <f>VLOOKUP(Element_Concentrations!B2350, Sample_Data!B$2:I$113, 8, FALSE)</f>
        <v>#N/A</v>
      </c>
      <c r="G2350" t="e">
        <f t="shared" si="76"/>
        <v>#N/A</v>
      </c>
      <c r="H2350" t="e">
        <f t="shared" si="77"/>
        <v>#N/A</v>
      </c>
    </row>
    <row r="2351" spans="2:8" x14ac:dyDescent="0.2">
      <c r="B2351" s="1"/>
      <c r="C2351" s="21"/>
      <c r="D2351" s="21"/>
      <c r="E2351" t="e">
        <f>VLOOKUP(Element_Concentrations!B2351,Sample_Data!B$2:I$113,7,FALSE)</f>
        <v>#N/A</v>
      </c>
      <c r="F2351" t="e">
        <f>VLOOKUP(Element_Concentrations!B2351, Sample_Data!B$2:I$113, 8, FALSE)</f>
        <v>#N/A</v>
      </c>
      <c r="G2351" t="e">
        <f t="shared" si="76"/>
        <v>#N/A</v>
      </c>
      <c r="H2351" t="e">
        <f t="shared" si="77"/>
        <v>#N/A</v>
      </c>
    </row>
    <row r="2352" spans="2:8" x14ac:dyDescent="0.2">
      <c r="B2352" s="1"/>
      <c r="C2352" s="21"/>
      <c r="D2352" s="21"/>
      <c r="E2352" t="e">
        <f>VLOOKUP(Element_Concentrations!B2352,Sample_Data!B$2:I$113,7,FALSE)</f>
        <v>#N/A</v>
      </c>
      <c r="F2352" t="e">
        <f>VLOOKUP(Element_Concentrations!B2352, Sample_Data!B$2:I$113, 8, FALSE)</f>
        <v>#N/A</v>
      </c>
      <c r="G2352" t="e">
        <f t="shared" si="76"/>
        <v>#N/A</v>
      </c>
      <c r="H2352" t="e">
        <f t="shared" si="77"/>
        <v>#N/A</v>
      </c>
    </row>
    <row r="2353" spans="2:8" x14ac:dyDescent="0.2">
      <c r="B2353" s="1"/>
      <c r="C2353" s="21"/>
      <c r="D2353" s="21"/>
      <c r="E2353" t="e">
        <f>VLOOKUP(Element_Concentrations!B2353,Sample_Data!B$2:I$113,7,FALSE)</f>
        <v>#N/A</v>
      </c>
      <c r="F2353" t="e">
        <f>VLOOKUP(Element_Concentrations!B2353, Sample_Data!B$2:I$113, 8, FALSE)</f>
        <v>#N/A</v>
      </c>
      <c r="G2353" t="e">
        <f t="shared" si="76"/>
        <v>#N/A</v>
      </c>
      <c r="H2353" t="e">
        <f t="shared" si="77"/>
        <v>#N/A</v>
      </c>
    </row>
    <row r="2354" spans="2:8" x14ac:dyDescent="0.2">
      <c r="B2354" s="1"/>
      <c r="C2354" s="21"/>
      <c r="D2354" s="21"/>
      <c r="E2354" t="e">
        <f>VLOOKUP(Element_Concentrations!B2354,Sample_Data!B$2:I$113,7,FALSE)</f>
        <v>#N/A</v>
      </c>
      <c r="F2354" t="e">
        <f>VLOOKUP(Element_Concentrations!B2354, Sample_Data!B$2:I$113, 8, FALSE)</f>
        <v>#N/A</v>
      </c>
      <c r="G2354" t="e">
        <f t="shared" si="76"/>
        <v>#N/A</v>
      </c>
      <c r="H2354" t="e">
        <f t="shared" si="77"/>
        <v>#N/A</v>
      </c>
    </row>
    <row r="2355" spans="2:8" x14ac:dyDescent="0.2">
      <c r="B2355" s="1"/>
      <c r="C2355" s="21"/>
      <c r="D2355" s="21"/>
      <c r="E2355" t="e">
        <f>VLOOKUP(Element_Concentrations!B2355,Sample_Data!B$2:I$113,7,FALSE)</f>
        <v>#N/A</v>
      </c>
      <c r="F2355" t="e">
        <f>VLOOKUP(Element_Concentrations!B2355, Sample_Data!B$2:I$113, 8, FALSE)</f>
        <v>#N/A</v>
      </c>
      <c r="G2355" t="e">
        <f t="shared" si="76"/>
        <v>#N/A</v>
      </c>
      <c r="H2355" t="e">
        <f t="shared" si="77"/>
        <v>#N/A</v>
      </c>
    </row>
    <row r="2356" spans="2:8" x14ac:dyDescent="0.2">
      <c r="B2356" s="1"/>
      <c r="C2356" s="21"/>
      <c r="D2356" s="21"/>
      <c r="E2356" t="e">
        <f>VLOOKUP(Element_Concentrations!B2356,Sample_Data!B$2:I$113,7,FALSE)</f>
        <v>#N/A</v>
      </c>
      <c r="F2356" t="e">
        <f>VLOOKUP(Element_Concentrations!B2356, Sample_Data!B$2:I$113, 8, FALSE)</f>
        <v>#N/A</v>
      </c>
      <c r="G2356" t="e">
        <f t="shared" si="76"/>
        <v>#N/A</v>
      </c>
      <c r="H2356" t="e">
        <f t="shared" si="77"/>
        <v>#N/A</v>
      </c>
    </row>
    <row r="2357" spans="2:8" x14ac:dyDescent="0.2">
      <c r="B2357" s="1"/>
      <c r="C2357" s="21"/>
      <c r="D2357" s="21"/>
      <c r="E2357" t="e">
        <f>VLOOKUP(Element_Concentrations!B2357,Sample_Data!B$2:I$113,7,FALSE)</f>
        <v>#N/A</v>
      </c>
      <c r="F2357" t="e">
        <f>VLOOKUP(Element_Concentrations!B2357, Sample_Data!B$2:I$113, 8, FALSE)</f>
        <v>#N/A</v>
      </c>
      <c r="G2357" t="e">
        <f t="shared" si="76"/>
        <v>#N/A</v>
      </c>
      <c r="H2357" t="e">
        <f t="shared" si="77"/>
        <v>#N/A</v>
      </c>
    </row>
    <row r="2358" spans="2:8" x14ac:dyDescent="0.2">
      <c r="B2358" s="21"/>
      <c r="C2358" s="21"/>
      <c r="D2358" s="21"/>
      <c r="E2358" t="e">
        <f>VLOOKUP(Element_Concentrations!B2358,Sample_Data!B$2:I$113,7,FALSE)</f>
        <v>#N/A</v>
      </c>
      <c r="F2358" t="e">
        <f>VLOOKUP(Element_Concentrations!B2358, Sample_Data!B$2:I$113, 8, FALSE)</f>
        <v>#N/A</v>
      </c>
      <c r="G2358" t="e">
        <f t="shared" si="76"/>
        <v>#N/A</v>
      </c>
      <c r="H2358" t="e">
        <f t="shared" si="77"/>
        <v>#N/A</v>
      </c>
    </row>
    <row r="2359" spans="2:8" x14ac:dyDescent="0.2">
      <c r="B2359" s="21"/>
      <c r="C2359" s="21"/>
      <c r="D2359" s="21"/>
      <c r="E2359" t="e">
        <f>VLOOKUP(Element_Concentrations!B2359,Sample_Data!B$2:I$113,7,FALSE)</f>
        <v>#N/A</v>
      </c>
      <c r="F2359" t="e">
        <f>VLOOKUP(Element_Concentrations!B2359, Sample_Data!B$2:I$113, 8, FALSE)</f>
        <v>#N/A</v>
      </c>
      <c r="G2359" t="e">
        <f t="shared" si="76"/>
        <v>#N/A</v>
      </c>
      <c r="H2359" t="e">
        <f t="shared" si="77"/>
        <v>#N/A</v>
      </c>
    </row>
    <row r="2360" spans="2:8" x14ac:dyDescent="0.2">
      <c r="B2360" s="21"/>
      <c r="C2360" s="21"/>
      <c r="D2360" s="21"/>
      <c r="E2360" t="e">
        <f>VLOOKUP(Element_Concentrations!B2360,Sample_Data!B$2:I$113,7,FALSE)</f>
        <v>#N/A</v>
      </c>
      <c r="F2360" t="e">
        <f>VLOOKUP(Element_Concentrations!B2360, Sample_Data!B$2:I$113, 8, FALSE)</f>
        <v>#N/A</v>
      </c>
      <c r="G2360" t="e">
        <f t="shared" si="76"/>
        <v>#N/A</v>
      </c>
      <c r="H2360" t="e">
        <f t="shared" si="77"/>
        <v>#N/A</v>
      </c>
    </row>
    <row r="2361" spans="2:8" x14ac:dyDescent="0.2">
      <c r="B2361" s="21"/>
      <c r="C2361" s="21"/>
      <c r="D2361" s="21"/>
      <c r="E2361" t="e">
        <f>VLOOKUP(Element_Concentrations!B2361,Sample_Data!B$2:I$113,7,FALSE)</f>
        <v>#N/A</v>
      </c>
      <c r="F2361" t="e">
        <f>VLOOKUP(Element_Concentrations!B2361, Sample_Data!B$2:I$113, 8, FALSE)</f>
        <v>#N/A</v>
      </c>
      <c r="G2361" t="e">
        <f t="shared" si="76"/>
        <v>#N/A</v>
      </c>
      <c r="H2361" t="e">
        <f t="shared" si="77"/>
        <v>#N/A</v>
      </c>
    </row>
    <row r="2362" spans="2:8" x14ac:dyDescent="0.2">
      <c r="B2362" s="21"/>
      <c r="C2362" s="21"/>
      <c r="D2362" s="21"/>
      <c r="E2362" t="e">
        <f>VLOOKUP(Element_Concentrations!B2362,Sample_Data!B$2:I$113,7,FALSE)</f>
        <v>#N/A</v>
      </c>
      <c r="F2362" t="e">
        <f>VLOOKUP(Element_Concentrations!B2362, Sample_Data!B$2:I$113, 8, FALSE)</f>
        <v>#N/A</v>
      </c>
      <c r="G2362" t="e">
        <f t="shared" si="76"/>
        <v>#N/A</v>
      </c>
      <c r="H2362" t="e">
        <f t="shared" si="77"/>
        <v>#N/A</v>
      </c>
    </row>
    <row r="2363" spans="2:8" x14ac:dyDescent="0.2">
      <c r="B2363" s="21"/>
      <c r="C2363" s="21"/>
      <c r="D2363" s="21"/>
      <c r="E2363" t="e">
        <f>VLOOKUP(Element_Concentrations!B2363,Sample_Data!B$2:I$113,7,FALSE)</f>
        <v>#N/A</v>
      </c>
      <c r="F2363" t="e">
        <f>VLOOKUP(Element_Concentrations!B2363, Sample_Data!B$2:I$113, 8, FALSE)</f>
        <v>#N/A</v>
      </c>
      <c r="G2363" t="e">
        <f t="shared" si="76"/>
        <v>#N/A</v>
      </c>
      <c r="H2363" t="e">
        <f t="shared" si="77"/>
        <v>#N/A</v>
      </c>
    </row>
    <row r="2364" spans="2:8" x14ac:dyDescent="0.2">
      <c r="B2364" s="21"/>
      <c r="C2364" s="21"/>
      <c r="D2364" s="21"/>
      <c r="E2364" t="e">
        <f>VLOOKUP(Element_Concentrations!B2364,Sample_Data!B$2:I$113,7,FALSE)</f>
        <v>#N/A</v>
      </c>
      <c r="F2364" t="e">
        <f>VLOOKUP(Element_Concentrations!B2364, Sample_Data!B$2:I$113, 8, FALSE)</f>
        <v>#N/A</v>
      </c>
      <c r="G2364" t="e">
        <f t="shared" si="76"/>
        <v>#N/A</v>
      </c>
      <c r="H2364" t="e">
        <f t="shared" si="77"/>
        <v>#N/A</v>
      </c>
    </row>
    <row r="2365" spans="2:8" x14ac:dyDescent="0.2">
      <c r="B2365" s="21"/>
      <c r="C2365" s="21"/>
      <c r="D2365" s="21"/>
      <c r="E2365" t="e">
        <f>VLOOKUP(Element_Concentrations!B2365,Sample_Data!B$2:I$113,7,FALSE)</f>
        <v>#N/A</v>
      </c>
      <c r="F2365" t="e">
        <f>VLOOKUP(Element_Concentrations!B2365, Sample_Data!B$2:I$113, 8, FALSE)</f>
        <v>#N/A</v>
      </c>
      <c r="G2365" t="e">
        <f t="shared" si="76"/>
        <v>#N/A</v>
      </c>
      <c r="H2365" t="e">
        <f t="shared" si="77"/>
        <v>#N/A</v>
      </c>
    </row>
    <row r="2366" spans="2:8" x14ac:dyDescent="0.2">
      <c r="B2366" s="21"/>
      <c r="C2366" s="21"/>
      <c r="D2366" s="21"/>
      <c r="E2366" t="e">
        <f>VLOOKUP(Element_Concentrations!B2366,Sample_Data!B$2:I$113,7,FALSE)</f>
        <v>#N/A</v>
      </c>
      <c r="F2366" t="e">
        <f>VLOOKUP(Element_Concentrations!B2366, Sample_Data!B$2:I$113, 8, FALSE)</f>
        <v>#N/A</v>
      </c>
      <c r="G2366" t="e">
        <f t="shared" si="76"/>
        <v>#N/A</v>
      </c>
      <c r="H2366" t="e">
        <f t="shared" si="77"/>
        <v>#N/A</v>
      </c>
    </row>
    <row r="2367" spans="2:8" x14ac:dyDescent="0.2">
      <c r="B2367" s="21"/>
      <c r="C2367" s="21"/>
      <c r="D2367" s="21"/>
      <c r="E2367" t="e">
        <f>VLOOKUP(Element_Concentrations!B2367,Sample_Data!B$2:I$113,7,FALSE)</f>
        <v>#N/A</v>
      </c>
      <c r="F2367" t="e">
        <f>VLOOKUP(Element_Concentrations!B2367, Sample_Data!B$2:I$113, 8, FALSE)</f>
        <v>#N/A</v>
      </c>
      <c r="G2367" t="e">
        <f t="shared" si="76"/>
        <v>#N/A</v>
      </c>
      <c r="H2367" t="e">
        <f t="shared" si="77"/>
        <v>#N/A</v>
      </c>
    </row>
    <row r="2368" spans="2:8" x14ac:dyDescent="0.2">
      <c r="B2368" s="21"/>
      <c r="C2368" s="21"/>
      <c r="D2368" s="21"/>
      <c r="E2368" t="e">
        <f>VLOOKUP(Element_Concentrations!B2368,Sample_Data!B$2:I$113,7,FALSE)</f>
        <v>#N/A</v>
      </c>
      <c r="F2368" t="e">
        <f>VLOOKUP(Element_Concentrations!B2368, Sample_Data!B$2:I$113, 8, FALSE)</f>
        <v>#N/A</v>
      </c>
      <c r="G2368" t="e">
        <f t="shared" si="76"/>
        <v>#N/A</v>
      </c>
      <c r="H2368" t="e">
        <f t="shared" si="77"/>
        <v>#N/A</v>
      </c>
    </row>
    <row r="2369" spans="2:8" x14ac:dyDescent="0.2">
      <c r="B2369" s="21"/>
      <c r="C2369" s="21"/>
      <c r="D2369" s="21"/>
      <c r="E2369" t="e">
        <f>VLOOKUP(Element_Concentrations!B2369,Sample_Data!B$2:I$113,7,FALSE)</f>
        <v>#N/A</v>
      </c>
      <c r="F2369" t="e">
        <f>VLOOKUP(Element_Concentrations!B2369, Sample_Data!B$2:I$113, 8, FALSE)</f>
        <v>#N/A</v>
      </c>
      <c r="G2369" t="e">
        <f t="shared" si="76"/>
        <v>#N/A</v>
      </c>
      <c r="H2369" t="e">
        <f t="shared" si="77"/>
        <v>#N/A</v>
      </c>
    </row>
    <row r="2370" spans="2:8" x14ac:dyDescent="0.2">
      <c r="B2370" s="21"/>
      <c r="C2370" s="21"/>
      <c r="D2370" s="21"/>
      <c r="E2370" t="e">
        <f>VLOOKUP(Element_Concentrations!B2370,Sample_Data!B$2:I$113,7,FALSE)</f>
        <v>#N/A</v>
      </c>
      <c r="F2370" t="e">
        <f>VLOOKUP(Element_Concentrations!B2370, Sample_Data!B$2:I$113, 8, FALSE)</f>
        <v>#N/A</v>
      </c>
      <c r="G2370" t="e">
        <f t="shared" si="76"/>
        <v>#N/A</v>
      </c>
      <c r="H2370" t="e">
        <f t="shared" si="77"/>
        <v>#N/A</v>
      </c>
    </row>
    <row r="2371" spans="2:8" x14ac:dyDescent="0.2">
      <c r="B2371" s="21"/>
      <c r="C2371" s="21"/>
      <c r="D2371" s="21"/>
      <c r="E2371" t="e">
        <f>VLOOKUP(Element_Concentrations!B2371,Sample_Data!B$2:I$113,7,FALSE)</f>
        <v>#N/A</v>
      </c>
      <c r="F2371" t="e">
        <f>VLOOKUP(Element_Concentrations!B2371, Sample_Data!B$2:I$113, 8, FALSE)</f>
        <v>#N/A</v>
      </c>
      <c r="G2371" t="e">
        <f t="shared" ref="G2371:G2434" si="78">D2371*E2371</f>
        <v>#N/A</v>
      </c>
      <c r="H2371" t="e">
        <f t="shared" ref="H2371:H2434" si="79">G2371/F2371</f>
        <v>#N/A</v>
      </c>
    </row>
    <row r="2372" spans="2:8" x14ac:dyDescent="0.2">
      <c r="B2372" s="21"/>
      <c r="C2372" s="21"/>
      <c r="D2372" s="21"/>
      <c r="E2372" t="e">
        <f>VLOOKUP(Element_Concentrations!B2372,Sample_Data!B$2:I$113,7,FALSE)</f>
        <v>#N/A</v>
      </c>
      <c r="F2372" t="e">
        <f>VLOOKUP(Element_Concentrations!B2372, Sample_Data!B$2:I$113, 8, FALSE)</f>
        <v>#N/A</v>
      </c>
      <c r="G2372" t="e">
        <f t="shared" si="78"/>
        <v>#N/A</v>
      </c>
      <c r="H2372" t="e">
        <f t="shared" si="79"/>
        <v>#N/A</v>
      </c>
    </row>
    <row r="2373" spans="2:8" x14ac:dyDescent="0.2">
      <c r="B2373" s="21"/>
      <c r="C2373" s="21"/>
      <c r="D2373" s="21"/>
      <c r="E2373" t="e">
        <f>VLOOKUP(Element_Concentrations!B2373,Sample_Data!B$2:I$113,7,FALSE)</f>
        <v>#N/A</v>
      </c>
      <c r="F2373" t="e">
        <f>VLOOKUP(Element_Concentrations!B2373, Sample_Data!B$2:I$113, 8, FALSE)</f>
        <v>#N/A</v>
      </c>
      <c r="G2373" t="e">
        <f t="shared" si="78"/>
        <v>#N/A</v>
      </c>
      <c r="H2373" t="e">
        <f t="shared" si="79"/>
        <v>#N/A</v>
      </c>
    </row>
    <row r="2374" spans="2:8" x14ac:dyDescent="0.2">
      <c r="B2374" s="21"/>
      <c r="C2374" s="21"/>
      <c r="D2374" s="21"/>
      <c r="E2374" t="e">
        <f>VLOOKUP(Element_Concentrations!B2374,Sample_Data!B$2:I$113,7,FALSE)</f>
        <v>#N/A</v>
      </c>
      <c r="F2374" t="e">
        <f>VLOOKUP(Element_Concentrations!B2374, Sample_Data!B$2:I$113, 8, FALSE)</f>
        <v>#N/A</v>
      </c>
      <c r="G2374" t="e">
        <f t="shared" si="78"/>
        <v>#N/A</v>
      </c>
      <c r="H2374" t="e">
        <f t="shared" si="79"/>
        <v>#N/A</v>
      </c>
    </row>
    <row r="2375" spans="2:8" x14ac:dyDescent="0.2">
      <c r="B2375" s="21"/>
      <c r="C2375" s="21"/>
      <c r="D2375" s="21"/>
      <c r="E2375" t="e">
        <f>VLOOKUP(Element_Concentrations!B2375,Sample_Data!B$2:I$113,7,FALSE)</f>
        <v>#N/A</v>
      </c>
      <c r="F2375" t="e">
        <f>VLOOKUP(Element_Concentrations!B2375, Sample_Data!B$2:I$113, 8, FALSE)</f>
        <v>#N/A</v>
      </c>
      <c r="G2375" t="e">
        <f t="shared" si="78"/>
        <v>#N/A</v>
      </c>
      <c r="H2375" t="e">
        <f t="shared" si="79"/>
        <v>#N/A</v>
      </c>
    </row>
    <row r="2376" spans="2:8" x14ac:dyDescent="0.2">
      <c r="B2376" s="21"/>
      <c r="C2376" s="21"/>
      <c r="D2376" s="21"/>
      <c r="E2376" t="e">
        <f>VLOOKUP(Element_Concentrations!B2376,Sample_Data!B$2:I$113,7,FALSE)</f>
        <v>#N/A</v>
      </c>
      <c r="F2376" t="e">
        <f>VLOOKUP(Element_Concentrations!B2376, Sample_Data!B$2:I$113, 8, FALSE)</f>
        <v>#N/A</v>
      </c>
      <c r="G2376" t="e">
        <f t="shared" si="78"/>
        <v>#N/A</v>
      </c>
      <c r="H2376" t="e">
        <f t="shared" si="79"/>
        <v>#N/A</v>
      </c>
    </row>
    <row r="2377" spans="2:8" x14ac:dyDescent="0.2">
      <c r="B2377" s="21"/>
      <c r="C2377" s="21"/>
      <c r="D2377" s="21"/>
      <c r="E2377" t="e">
        <f>VLOOKUP(Element_Concentrations!B2377,Sample_Data!B$2:I$113,7,FALSE)</f>
        <v>#N/A</v>
      </c>
      <c r="F2377" t="e">
        <f>VLOOKUP(Element_Concentrations!B2377, Sample_Data!B$2:I$113, 8, FALSE)</f>
        <v>#N/A</v>
      </c>
      <c r="G2377" t="e">
        <f t="shared" si="78"/>
        <v>#N/A</v>
      </c>
      <c r="H2377" t="e">
        <f t="shared" si="79"/>
        <v>#N/A</v>
      </c>
    </row>
    <row r="2378" spans="2:8" x14ac:dyDescent="0.2">
      <c r="B2378" s="21"/>
      <c r="C2378" s="21"/>
      <c r="D2378" s="21"/>
      <c r="E2378" t="e">
        <f>VLOOKUP(Element_Concentrations!B2378,Sample_Data!B$2:I$113,7,FALSE)</f>
        <v>#N/A</v>
      </c>
      <c r="F2378" t="e">
        <f>VLOOKUP(Element_Concentrations!B2378, Sample_Data!B$2:I$113, 8, FALSE)</f>
        <v>#N/A</v>
      </c>
      <c r="G2378" t="e">
        <f t="shared" si="78"/>
        <v>#N/A</v>
      </c>
      <c r="H2378" t="e">
        <f t="shared" si="79"/>
        <v>#N/A</v>
      </c>
    </row>
    <row r="2379" spans="2:8" x14ac:dyDescent="0.2">
      <c r="B2379" s="21"/>
      <c r="C2379" s="21"/>
      <c r="D2379" s="21"/>
      <c r="E2379" t="e">
        <f>VLOOKUP(Element_Concentrations!B2379,Sample_Data!B$2:I$113,7,FALSE)</f>
        <v>#N/A</v>
      </c>
      <c r="F2379" t="e">
        <f>VLOOKUP(Element_Concentrations!B2379, Sample_Data!B$2:I$113, 8, FALSE)</f>
        <v>#N/A</v>
      </c>
      <c r="G2379" t="e">
        <f t="shared" si="78"/>
        <v>#N/A</v>
      </c>
      <c r="H2379" t="e">
        <f t="shared" si="79"/>
        <v>#N/A</v>
      </c>
    </row>
    <row r="2380" spans="2:8" x14ac:dyDescent="0.2">
      <c r="B2380" s="21"/>
      <c r="C2380" s="21"/>
      <c r="D2380" s="21"/>
      <c r="E2380" t="e">
        <f>VLOOKUP(Element_Concentrations!B2380,Sample_Data!B$2:I$113,7,FALSE)</f>
        <v>#N/A</v>
      </c>
      <c r="F2380" t="e">
        <f>VLOOKUP(Element_Concentrations!B2380, Sample_Data!B$2:I$113, 8, FALSE)</f>
        <v>#N/A</v>
      </c>
      <c r="G2380" t="e">
        <f t="shared" si="78"/>
        <v>#N/A</v>
      </c>
      <c r="H2380" t="e">
        <f t="shared" si="79"/>
        <v>#N/A</v>
      </c>
    </row>
    <row r="2381" spans="2:8" x14ac:dyDescent="0.2">
      <c r="B2381" s="21"/>
      <c r="C2381" s="21"/>
      <c r="D2381" s="21"/>
      <c r="E2381" t="e">
        <f>VLOOKUP(Element_Concentrations!B2381,Sample_Data!B$2:I$113,7,FALSE)</f>
        <v>#N/A</v>
      </c>
      <c r="F2381" t="e">
        <f>VLOOKUP(Element_Concentrations!B2381, Sample_Data!B$2:I$113, 8, FALSE)</f>
        <v>#N/A</v>
      </c>
      <c r="G2381" t="e">
        <f t="shared" si="78"/>
        <v>#N/A</v>
      </c>
      <c r="H2381" t="e">
        <f t="shared" si="79"/>
        <v>#N/A</v>
      </c>
    </row>
    <row r="2382" spans="2:8" x14ac:dyDescent="0.2">
      <c r="B2382" s="21"/>
      <c r="C2382" s="21"/>
      <c r="D2382" s="21"/>
      <c r="E2382" t="e">
        <f>VLOOKUP(Element_Concentrations!B2382,Sample_Data!B$2:I$113,7,FALSE)</f>
        <v>#N/A</v>
      </c>
      <c r="F2382" t="e">
        <f>VLOOKUP(Element_Concentrations!B2382, Sample_Data!B$2:I$113, 8, FALSE)</f>
        <v>#N/A</v>
      </c>
      <c r="G2382" t="e">
        <f t="shared" si="78"/>
        <v>#N/A</v>
      </c>
      <c r="H2382" t="e">
        <f t="shared" si="79"/>
        <v>#N/A</v>
      </c>
    </row>
    <row r="2383" spans="2:8" x14ac:dyDescent="0.2">
      <c r="B2383" s="21"/>
      <c r="C2383" s="21"/>
      <c r="D2383" s="21"/>
      <c r="E2383" t="e">
        <f>VLOOKUP(Element_Concentrations!B2383,Sample_Data!B$2:I$113,7,FALSE)</f>
        <v>#N/A</v>
      </c>
      <c r="F2383" t="e">
        <f>VLOOKUP(Element_Concentrations!B2383, Sample_Data!B$2:I$113, 8, FALSE)</f>
        <v>#N/A</v>
      </c>
      <c r="G2383" t="e">
        <f t="shared" si="78"/>
        <v>#N/A</v>
      </c>
      <c r="H2383" t="e">
        <f t="shared" si="79"/>
        <v>#N/A</v>
      </c>
    </row>
    <row r="2384" spans="2:8" x14ac:dyDescent="0.2">
      <c r="B2384" s="21"/>
      <c r="C2384" s="21"/>
      <c r="D2384" s="21"/>
      <c r="E2384" t="e">
        <f>VLOOKUP(Element_Concentrations!B2384,Sample_Data!B$2:I$113,7,FALSE)</f>
        <v>#N/A</v>
      </c>
      <c r="F2384" t="e">
        <f>VLOOKUP(Element_Concentrations!B2384, Sample_Data!B$2:I$113, 8, FALSE)</f>
        <v>#N/A</v>
      </c>
      <c r="G2384" t="e">
        <f t="shared" si="78"/>
        <v>#N/A</v>
      </c>
      <c r="H2384" t="e">
        <f t="shared" si="79"/>
        <v>#N/A</v>
      </c>
    </row>
    <row r="2385" spans="2:8" x14ac:dyDescent="0.2">
      <c r="B2385" s="21"/>
      <c r="C2385" s="21"/>
      <c r="D2385" s="21"/>
      <c r="E2385" t="e">
        <f>VLOOKUP(Element_Concentrations!B2385,Sample_Data!B$2:I$113,7,FALSE)</f>
        <v>#N/A</v>
      </c>
      <c r="F2385" t="e">
        <f>VLOOKUP(Element_Concentrations!B2385, Sample_Data!B$2:I$113, 8, FALSE)</f>
        <v>#N/A</v>
      </c>
      <c r="G2385" t="e">
        <f t="shared" si="78"/>
        <v>#N/A</v>
      </c>
      <c r="H2385" t="e">
        <f t="shared" si="79"/>
        <v>#N/A</v>
      </c>
    </row>
    <row r="2386" spans="2:8" x14ac:dyDescent="0.2">
      <c r="B2386" s="21"/>
      <c r="C2386" s="21"/>
      <c r="D2386" s="21"/>
      <c r="E2386" t="e">
        <f>VLOOKUP(Element_Concentrations!B2386,Sample_Data!B$2:I$113,7,FALSE)</f>
        <v>#N/A</v>
      </c>
      <c r="F2386" t="e">
        <f>VLOOKUP(Element_Concentrations!B2386, Sample_Data!B$2:I$113, 8, FALSE)</f>
        <v>#N/A</v>
      </c>
      <c r="G2386" t="e">
        <f t="shared" si="78"/>
        <v>#N/A</v>
      </c>
      <c r="H2386" t="e">
        <f t="shared" si="79"/>
        <v>#N/A</v>
      </c>
    </row>
    <row r="2387" spans="2:8" x14ac:dyDescent="0.2">
      <c r="B2387" s="21"/>
      <c r="C2387" s="21"/>
      <c r="D2387" s="21"/>
      <c r="E2387" t="e">
        <f>VLOOKUP(Element_Concentrations!B2387,Sample_Data!B$2:I$113,7,FALSE)</f>
        <v>#N/A</v>
      </c>
      <c r="F2387" t="e">
        <f>VLOOKUP(Element_Concentrations!B2387, Sample_Data!B$2:I$113, 8, FALSE)</f>
        <v>#N/A</v>
      </c>
      <c r="G2387" t="e">
        <f t="shared" si="78"/>
        <v>#N/A</v>
      </c>
      <c r="H2387" t="e">
        <f t="shared" si="79"/>
        <v>#N/A</v>
      </c>
    </row>
    <row r="2388" spans="2:8" x14ac:dyDescent="0.2">
      <c r="B2388" s="21"/>
      <c r="C2388" s="21"/>
      <c r="D2388" s="21"/>
      <c r="E2388" t="e">
        <f>VLOOKUP(Element_Concentrations!B2388,Sample_Data!B$2:I$113,7,FALSE)</f>
        <v>#N/A</v>
      </c>
      <c r="F2388" t="e">
        <f>VLOOKUP(Element_Concentrations!B2388, Sample_Data!B$2:I$113, 8, FALSE)</f>
        <v>#N/A</v>
      </c>
      <c r="G2388" t="e">
        <f t="shared" si="78"/>
        <v>#N/A</v>
      </c>
      <c r="H2388" t="e">
        <f t="shared" si="79"/>
        <v>#N/A</v>
      </c>
    </row>
    <row r="2389" spans="2:8" x14ac:dyDescent="0.2">
      <c r="B2389" s="1"/>
      <c r="C2389" s="21"/>
      <c r="D2389" s="21"/>
      <c r="E2389" t="e">
        <f>VLOOKUP(Element_Concentrations!B2389,Sample_Data!B$2:I$113,7,FALSE)</f>
        <v>#N/A</v>
      </c>
      <c r="F2389" t="e">
        <f>VLOOKUP(Element_Concentrations!B2389, Sample_Data!B$2:I$113, 8, FALSE)</f>
        <v>#N/A</v>
      </c>
      <c r="G2389" t="e">
        <f t="shared" si="78"/>
        <v>#N/A</v>
      </c>
      <c r="H2389" t="e">
        <f t="shared" si="79"/>
        <v>#N/A</v>
      </c>
    </row>
    <row r="2390" spans="2:8" x14ac:dyDescent="0.2">
      <c r="B2390" s="1"/>
      <c r="C2390" s="21"/>
      <c r="D2390" s="21"/>
      <c r="E2390" t="e">
        <f>VLOOKUP(Element_Concentrations!B2390,Sample_Data!B$2:I$113,7,FALSE)</f>
        <v>#N/A</v>
      </c>
      <c r="F2390" t="e">
        <f>VLOOKUP(Element_Concentrations!B2390, Sample_Data!B$2:I$113, 8, FALSE)</f>
        <v>#N/A</v>
      </c>
      <c r="G2390" t="e">
        <f t="shared" si="78"/>
        <v>#N/A</v>
      </c>
      <c r="H2390" t="e">
        <f t="shared" si="79"/>
        <v>#N/A</v>
      </c>
    </row>
    <row r="2391" spans="2:8" x14ac:dyDescent="0.2">
      <c r="B2391" s="1"/>
      <c r="C2391" s="21"/>
      <c r="D2391" s="21"/>
      <c r="E2391" t="e">
        <f>VLOOKUP(Element_Concentrations!B2391,Sample_Data!B$2:I$113,7,FALSE)</f>
        <v>#N/A</v>
      </c>
      <c r="F2391" t="e">
        <f>VLOOKUP(Element_Concentrations!B2391, Sample_Data!B$2:I$113, 8, FALSE)</f>
        <v>#N/A</v>
      </c>
      <c r="G2391" t="e">
        <f t="shared" si="78"/>
        <v>#N/A</v>
      </c>
      <c r="H2391" t="e">
        <f t="shared" si="79"/>
        <v>#N/A</v>
      </c>
    </row>
    <row r="2392" spans="2:8" x14ac:dyDescent="0.2">
      <c r="B2392" s="1"/>
      <c r="C2392" s="21"/>
      <c r="D2392" s="21"/>
      <c r="E2392" t="e">
        <f>VLOOKUP(Element_Concentrations!B2392,Sample_Data!B$2:I$113,7,FALSE)</f>
        <v>#N/A</v>
      </c>
      <c r="F2392" t="e">
        <f>VLOOKUP(Element_Concentrations!B2392, Sample_Data!B$2:I$113, 8, FALSE)</f>
        <v>#N/A</v>
      </c>
      <c r="G2392" t="e">
        <f t="shared" si="78"/>
        <v>#N/A</v>
      </c>
      <c r="H2392" t="e">
        <f t="shared" si="79"/>
        <v>#N/A</v>
      </c>
    </row>
    <row r="2393" spans="2:8" x14ac:dyDescent="0.2">
      <c r="B2393" s="1"/>
      <c r="C2393" s="21"/>
      <c r="D2393" s="21"/>
      <c r="E2393" t="e">
        <f>VLOOKUP(Element_Concentrations!B2393,Sample_Data!B$2:I$113,7,FALSE)</f>
        <v>#N/A</v>
      </c>
      <c r="F2393" t="e">
        <f>VLOOKUP(Element_Concentrations!B2393, Sample_Data!B$2:I$113, 8, FALSE)</f>
        <v>#N/A</v>
      </c>
      <c r="G2393" t="e">
        <f t="shared" si="78"/>
        <v>#N/A</v>
      </c>
      <c r="H2393" t="e">
        <f t="shared" si="79"/>
        <v>#N/A</v>
      </c>
    </row>
    <row r="2394" spans="2:8" x14ac:dyDescent="0.2">
      <c r="B2394" s="1"/>
      <c r="C2394" s="21"/>
      <c r="D2394" s="21"/>
      <c r="E2394" t="e">
        <f>VLOOKUP(Element_Concentrations!B2394,Sample_Data!B$2:I$113,7,FALSE)</f>
        <v>#N/A</v>
      </c>
      <c r="F2394" t="e">
        <f>VLOOKUP(Element_Concentrations!B2394, Sample_Data!B$2:I$113, 8, FALSE)</f>
        <v>#N/A</v>
      </c>
      <c r="G2394" t="e">
        <f t="shared" si="78"/>
        <v>#N/A</v>
      </c>
      <c r="H2394" t="e">
        <f t="shared" si="79"/>
        <v>#N/A</v>
      </c>
    </row>
    <row r="2395" spans="2:8" x14ac:dyDescent="0.2">
      <c r="B2395" s="1"/>
      <c r="C2395" s="21"/>
      <c r="D2395" s="21"/>
      <c r="E2395" t="e">
        <f>VLOOKUP(Element_Concentrations!B2395,Sample_Data!B$2:I$113,7,FALSE)</f>
        <v>#N/A</v>
      </c>
      <c r="F2395" t="e">
        <f>VLOOKUP(Element_Concentrations!B2395, Sample_Data!B$2:I$113, 8, FALSE)</f>
        <v>#N/A</v>
      </c>
      <c r="G2395" t="e">
        <f t="shared" si="78"/>
        <v>#N/A</v>
      </c>
      <c r="H2395" t="e">
        <f t="shared" si="79"/>
        <v>#N/A</v>
      </c>
    </row>
    <row r="2396" spans="2:8" x14ac:dyDescent="0.2">
      <c r="B2396" s="1"/>
      <c r="C2396" s="21"/>
      <c r="D2396" s="21"/>
      <c r="E2396" t="e">
        <f>VLOOKUP(Element_Concentrations!B2396,Sample_Data!B$2:I$113,7,FALSE)</f>
        <v>#N/A</v>
      </c>
      <c r="F2396" t="e">
        <f>VLOOKUP(Element_Concentrations!B2396, Sample_Data!B$2:I$113, 8, FALSE)</f>
        <v>#N/A</v>
      </c>
      <c r="G2396" t="e">
        <f t="shared" si="78"/>
        <v>#N/A</v>
      </c>
      <c r="H2396" t="e">
        <f t="shared" si="79"/>
        <v>#N/A</v>
      </c>
    </row>
    <row r="2397" spans="2:8" x14ac:dyDescent="0.2">
      <c r="B2397" s="1"/>
      <c r="C2397" s="21"/>
      <c r="D2397" s="21"/>
      <c r="E2397" t="e">
        <f>VLOOKUP(Element_Concentrations!B2397,Sample_Data!B$2:I$113,7,FALSE)</f>
        <v>#N/A</v>
      </c>
      <c r="F2397" t="e">
        <f>VLOOKUP(Element_Concentrations!B2397, Sample_Data!B$2:I$113, 8, FALSE)</f>
        <v>#N/A</v>
      </c>
      <c r="G2397" t="e">
        <f t="shared" si="78"/>
        <v>#N/A</v>
      </c>
      <c r="H2397" t="e">
        <f t="shared" si="79"/>
        <v>#N/A</v>
      </c>
    </row>
    <row r="2398" spans="2:8" x14ac:dyDescent="0.2">
      <c r="B2398" s="1"/>
      <c r="C2398" s="21"/>
      <c r="D2398" s="21"/>
      <c r="E2398" t="e">
        <f>VLOOKUP(Element_Concentrations!B2398,Sample_Data!B$2:I$113,7,FALSE)</f>
        <v>#N/A</v>
      </c>
      <c r="F2398" t="e">
        <f>VLOOKUP(Element_Concentrations!B2398, Sample_Data!B$2:I$113, 8, FALSE)</f>
        <v>#N/A</v>
      </c>
      <c r="G2398" t="e">
        <f t="shared" si="78"/>
        <v>#N/A</v>
      </c>
      <c r="H2398" t="e">
        <f t="shared" si="79"/>
        <v>#N/A</v>
      </c>
    </row>
    <row r="2399" spans="2:8" x14ac:dyDescent="0.2">
      <c r="B2399" s="1"/>
      <c r="C2399" s="21"/>
      <c r="D2399" s="21"/>
      <c r="E2399" t="e">
        <f>VLOOKUP(Element_Concentrations!B2399,Sample_Data!B$2:I$113,7,FALSE)</f>
        <v>#N/A</v>
      </c>
      <c r="F2399" t="e">
        <f>VLOOKUP(Element_Concentrations!B2399, Sample_Data!B$2:I$113, 8, FALSE)</f>
        <v>#N/A</v>
      </c>
      <c r="G2399" t="e">
        <f t="shared" si="78"/>
        <v>#N/A</v>
      </c>
      <c r="H2399" t="e">
        <f t="shared" si="79"/>
        <v>#N/A</v>
      </c>
    </row>
    <row r="2400" spans="2:8" x14ac:dyDescent="0.2">
      <c r="B2400" s="1"/>
      <c r="C2400" s="21"/>
      <c r="D2400" s="21"/>
      <c r="E2400" t="e">
        <f>VLOOKUP(Element_Concentrations!B2400,Sample_Data!B$2:I$113,7,FALSE)</f>
        <v>#N/A</v>
      </c>
      <c r="F2400" t="e">
        <f>VLOOKUP(Element_Concentrations!B2400, Sample_Data!B$2:I$113, 8, FALSE)</f>
        <v>#N/A</v>
      </c>
      <c r="G2400" t="e">
        <f t="shared" si="78"/>
        <v>#N/A</v>
      </c>
      <c r="H2400" t="e">
        <f t="shared" si="79"/>
        <v>#N/A</v>
      </c>
    </row>
    <row r="2401" spans="2:8" x14ac:dyDescent="0.2">
      <c r="B2401" s="1"/>
      <c r="C2401" s="21"/>
      <c r="D2401" s="21"/>
      <c r="E2401" t="e">
        <f>VLOOKUP(Element_Concentrations!B2401,Sample_Data!B$2:I$113,7,FALSE)</f>
        <v>#N/A</v>
      </c>
      <c r="F2401" t="e">
        <f>VLOOKUP(Element_Concentrations!B2401, Sample_Data!B$2:I$113, 8, FALSE)</f>
        <v>#N/A</v>
      </c>
      <c r="G2401" t="e">
        <f t="shared" si="78"/>
        <v>#N/A</v>
      </c>
      <c r="H2401" t="e">
        <f t="shared" si="79"/>
        <v>#N/A</v>
      </c>
    </row>
    <row r="2402" spans="2:8" x14ac:dyDescent="0.2">
      <c r="B2402" s="1"/>
      <c r="C2402" s="21"/>
      <c r="D2402" s="21"/>
      <c r="E2402" t="e">
        <f>VLOOKUP(Element_Concentrations!B2402,Sample_Data!B$2:I$113,7,FALSE)</f>
        <v>#N/A</v>
      </c>
      <c r="F2402" t="e">
        <f>VLOOKUP(Element_Concentrations!B2402, Sample_Data!B$2:I$113, 8, FALSE)</f>
        <v>#N/A</v>
      </c>
      <c r="G2402" t="e">
        <f t="shared" si="78"/>
        <v>#N/A</v>
      </c>
      <c r="H2402" t="e">
        <f t="shared" si="79"/>
        <v>#N/A</v>
      </c>
    </row>
    <row r="2403" spans="2:8" x14ac:dyDescent="0.2">
      <c r="B2403" s="1"/>
      <c r="C2403" s="21"/>
      <c r="D2403" s="21"/>
      <c r="E2403" t="e">
        <f>VLOOKUP(Element_Concentrations!B2403,Sample_Data!B$2:I$113,7,FALSE)</f>
        <v>#N/A</v>
      </c>
      <c r="F2403" t="e">
        <f>VLOOKUP(Element_Concentrations!B2403, Sample_Data!B$2:I$113, 8, FALSE)</f>
        <v>#N/A</v>
      </c>
      <c r="G2403" t="e">
        <f t="shared" si="78"/>
        <v>#N/A</v>
      </c>
      <c r="H2403" t="e">
        <f t="shared" si="79"/>
        <v>#N/A</v>
      </c>
    </row>
    <row r="2404" spans="2:8" x14ac:dyDescent="0.2">
      <c r="B2404" s="1"/>
      <c r="C2404" s="21"/>
      <c r="D2404" s="21"/>
      <c r="E2404" t="e">
        <f>VLOOKUP(Element_Concentrations!B2404,Sample_Data!B$2:I$113,7,FALSE)</f>
        <v>#N/A</v>
      </c>
      <c r="F2404" t="e">
        <f>VLOOKUP(Element_Concentrations!B2404, Sample_Data!B$2:I$113, 8, FALSE)</f>
        <v>#N/A</v>
      </c>
      <c r="G2404" t="e">
        <f t="shared" si="78"/>
        <v>#N/A</v>
      </c>
      <c r="H2404" t="e">
        <f t="shared" si="79"/>
        <v>#N/A</v>
      </c>
    </row>
    <row r="2405" spans="2:8" x14ac:dyDescent="0.2">
      <c r="B2405" s="1"/>
      <c r="C2405" s="21"/>
      <c r="D2405" s="21"/>
      <c r="E2405" t="e">
        <f>VLOOKUP(Element_Concentrations!B2405,Sample_Data!B$2:I$113,7,FALSE)</f>
        <v>#N/A</v>
      </c>
      <c r="F2405" t="e">
        <f>VLOOKUP(Element_Concentrations!B2405, Sample_Data!B$2:I$113, 8, FALSE)</f>
        <v>#N/A</v>
      </c>
      <c r="G2405" t="e">
        <f t="shared" si="78"/>
        <v>#N/A</v>
      </c>
      <c r="H2405" t="e">
        <f t="shared" si="79"/>
        <v>#N/A</v>
      </c>
    </row>
    <row r="2406" spans="2:8" x14ac:dyDescent="0.2">
      <c r="B2406" s="1"/>
      <c r="C2406" s="21"/>
      <c r="D2406" s="21"/>
      <c r="E2406" t="e">
        <f>VLOOKUP(Element_Concentrations!B2406,Sample_Data!B$2:I$113,7,FALSE)</f>
        <v>#N/A</v>
      </c>
      <c r="F2406" t="e">
        <f>VLOOKUP(Element_Concentrations!B2406, Sample_Data!B$2:I$113, 8, FALSE)</f>
        <v>#N/A</v>
      </c>
      <c r="G2406" t="e">
        <f t="shared" si="78"/>
        <v>#N/A</v>
      </c>
      <c r="H2406" t="e">
        <f t="shared" si="79"/>
        <v>#N/A</v>
      </c>
    </row>
    <row r="2407" spans="2:8" x14ac:dyDescent="0.2">
      <c r="B2407" s="1"/>
      <c r="C2407" s="21"/>
      <c r="D2407" s="21"/>
      <c r="E2407" t="e">
        <f>VLOOKUP(Element_Concentrations!B2407,Sample_Data!B$2:I$113,7,FALSE)</f>
        <v>#N/A</v>
      </c>
      <c r="F2407" t="e">
        <f>VLOOKUP(Element_Concentrations!B2407, Sample_Data!B$2:I$113, 8, FALSE)</f>
        <v>#N/A</v>
      </c>
      <c r="G2407" t="e">
        <f t="shared" si="78"/>
        <v>#N/A</v>
      </c>
      <c r="H2407" t="e">
        <f t="shared" si="79"/>
        <v>#N/A</v>
      </c>
    </row>
    <row r="2408" spans="2:8" x14ac:dyDescent="0.2">
      <c r="B2408" s="1"/>
      <c r="C2408" s="21"/>
      <c r="D2408" s="21"/>
      <c r="E2408" t="e">
        <f>VLOOKUP(Element_Concentrations!B2408,Sample_Data!B$2:I$113,7,FALSE)</f>
        <v>#N/A</v>
      </c>
      <c r="F2408" t="e">
        <f>VLOOKUP(Element_Concentrations!B2408, Sample_Data!B$2:I$113, 8, FALSE)</f>
        <v>#N/A</v>
      </c>
      <c r="G2408" t="e">
        <f t="shared" si="78"/>
        <v>#N/A</v>
      </c>
      <c r="H2408" t="e">
        <f t="shared" si="79"/>
        <v>#N/A</v>
      </c>
    </row>
    <row r="2409" spans="2:8" x14ac:dyDescent="0.2">
      <c r="B2409" s="1"/>
      <c r="C2409" s="21"/>
      <c r="D2409" s="21"/>
      <c r="E2409" t="e">
        <f>VLOOKUP(Element_Concentrations!B2409,Sample_Data!B$2:I$113,7,FALSE)</f>
        <v>#N/A</v>
      </c>
      <c r="F2409" t="e">
        <f>VLOOKUP(Element_Concentrations!B2409, Sample_Data!B$2:I$113, 8, FALSE)</f>
        <v>#N/A</v>
      </c>
      <c r="G2409" t="e">
        <f t="shared" si="78"/>
        <v>#N/A</v>
      </c>
      <c r="H2409" t="e">
        <f t="shared" si="79"/>
        <v>#N/A</v>
      </c>
    </row>
    <row r="2410" spans="2:8" x14ac:dyDescent="0.2">
      <c r="B2410" s="1"/>
      <c r="C2410" s="21"/>
      <c r="D2410" s="21"/>
      <c r="E2410" t="e">
        <f>VLOOKUP(Element_Concentrations!B2410,Sample_Data!B$2:I$113,7,FALSE)</f>
        <v>#N/A</v>
      </c>
      <c r="F2410" t="e">
        <f>VLOOKUP(Element_Concentrations!B2410, Sample_Data!B$2:I$113, 8, FALSE)</f>
        <v>#N/A</v>
      </c>
      <c r="G2410" t="e">
        <f t="shared" si="78"/>
        <v>#N/A</v>
      </c>
      <c r="H2410" t="e">
        <f t="shared" si="79"/>
        <v>#N/A</v>
      </c>
    </row>
    <row r="2411" spans="2:8" x14ac:dyDescent="0.2">
      <c r="B2411" s="1"/>
      <c r="C2411" s="21"/>
      <c r="D2411" s="21"/>
      <c r="E2411" t="e">
        <f>VLOOKUP(Element_Concentrations!B2411,Sample_Data!B$2:I$113,7,FALSE)</f>
        <v>#N/A</v>
      </c>
      <c r="F2411" t="e">
        <f>VLOOKUP(Element_Concentrations!B2411, Sample_Data!B$2:I$113, 8, FALSE)</f>
        <v>#N/A</v>
      </c>
      <c r="G2411" t="e">
        <f t="shared" si="78"/>
        <v>#N/A</v>
      </c>
      <c r="H2411" t="e">
        <f t="shared" si="79"/>
        <v>#N/A</v>
      </c>
    </row>
    <row r="2412" spans="2:8" x14ac:dyDescent="0.2">
      <c r="B2412" s="1"/>
      <c r="C2412" s="21"/>
      <c r="D2412" s="21"/>
      <c r="E2412" t="e">
        <f>VLOOKUP(Element_Concentrations!B2412,Sample_Data!B$2:I$113,7,FALSE)</f>
        <v>#N/A</v>
      </c>
      <c r="F2412" t="e">
        <f>VLOOKUP(Element_Concentrations!B2412, Sample_Data!B$2:I$113, 8, FALSE)</f>
        <v>#N/A</v>
      </c>
      <c r="G2412" t="e">
        <f t="shared" si="78"/>
        <v>#N/A</v>
      </c>
      <c r="H2412" t="e">
        <f t="shared" si="79"/>
        <v>#N/A</v>
      </c>
    </row>
    <row r="2413" spans="2:8" x14ac:dyDescent="0.2">
      <c r="B2413" s="1"/>
      <c r="C2413" s="21"/>
      <c r="D2413" s="21"/>
      <c r="E2413" t="e">
        <f>VLOOKUP(Element_Concentrations!B2413,Sample_Data!B$2:I$113,7,FALSE)</f>
        <v>#N/A</v>
      </c>
      <c r="F2413" t="e">
        <f>VLOOKUP(Element_Concentrations!B2413, Sample_Data!B$2:I$113, 8, FALSE)</f>
        <v>#N/A</v>
      </c>
      <c r="G2413" t="e">
        <f t="shared" si="78"/>
        <v>#N/A</v>
      </c>
      <c r="H2413" t="e">
        <f t="shared" si="79"/>
        <v>#N/A</v>
      </c>
    </row>
    <row r="2414" spans="2:8" x14ac:dyDescent="0.2">
      <c r="B2414" s="1"/>
      <c r="C2414" s="21"/>
      <c r="D2414" s="21"/>
      <c r="E2414" t="e">
        <f>VLOOKUP(Element_Concentrations!B2414,Sample_Data!B$2:I$113,7,FALSE)</f>
        <v>#N/A</v>
      </c>
      <c r="F2414" t="e">
        <f>VLOOKUP(Element_Concentrations!B2414, Sample_Data!B$2:I$113, 8, FALSE)</f>
        <v>#N/A</v>
      </c>
      <c r="G2414" t="e">
        <f t="shared" si="78"/>
        <v>#N/A</v>
      </c>
      <c r="H2414" t="e">
        <f t="shared" si="79"/>
        <v>#N/A</v>
      </c>
    </row>
    <row r="2415" spans="2:8" x14ac:dyDescent="0.2">
      <c r="B2415" s="1"/>
      <c r="C2415" s="21"/>
      <c r="D2415" s="21"/>
      <c r="E2415" t="e">
        <f>VLOOKUP(Element_Concentrations!B2415,Sample_Data!B$2:I$113,7,FALSE)</f>
        <v>#N/A</v>
      </c>
      <c r="F2415" t="e">
        <f>VLOOKUP(Element_Concentrations!B2415, Sample_Data!B$2:I$113, 8, FALSE)</f>
        <v>#N/A</v>
      </c>
      <c r="G2415" t="e">
        <f t="shared" si="78"/>
        <v>#N/A</v>
      </c>
      <c r="H2415" t="e">
        <f t="shared" si="79"/>
        <v>#N/A</v>
      </c>
    </row>
    <row r="2416" spans="2:8" x14ac:dyDescent="0.2">
      <c r="B2416" s="1"/>
      <c r="C2416" s="21"/>
      <c r="D2416" s="21"/>
      <c r="E2416" t="e">
        <f>VLOOKUP(Element_Concentrations!B2416,Sample_Data!B$2:I$113,7,FALSE)</f>
        <v>#N/A</v>
      </c>
      <c r="F2416" t="e">
        <f>VLOOKUP(Element_Concentrations!B2416, Sample_Data!B$2:I$113, 8, FALSE)</f>
        <v>#N/A</v>
      </c>
      <c r="G2416" t="e">
        <f t="shared" si="78"/>
        <v>#N/A</v>
      </c>
      <c r="H2416" t="e">
        <f t="shared" si="79"/>
        <v>#N/A</v>
      </c>
    </row>
    <row r="2417" spans="2:8" x14ac:dyDescent="0.2">
      <c r="B2417" s="1"/>
      <c r="C2417" s="21"/>
      <c r="D2417" s="21"/>
      <c r="E2417" t="e">
        <f>VLOOKUP(Element_Concentrations!B2417,Sample_Data!B$2:I$113,7,FALSE)</f>
        <v>#N/A</v>
      </c>
      <c r="F2417" t="e">
        <f>VLOOKUP(Element_Concentrations!B2417, Sample_Data!B$2:I$113, 8, FALSE)</f>
        <v>#N/A</v>
      </c>
      <c r="G2417" t="e">
        <f t="shared" si="78"/>
        <v>#N/A</v>
      </c>
      <c r="H2417" t="e">
        <f t="shared" si="79"/>
        <v>#N/A</v>
      </c>
    </row>
    <row r="2418" spans="2:8" x14ac:dyDescent="0.2">
      <c r="B2418" s="1"/>
      <c r="C2418" s="21"/>
      <c r="D2418" s="21"/>
      <c r="E2418" t="e">
        <f>VLOOKUP(Element_Concentrations!B2418,Sample_Data!B$2:I$113,7,FALSE)</f>
        <v>#N/A</v>
      </c>
      <c r="F2418" t="e">
        <f>VLOOKUP(Element_Concentrations!B2418, Sample_Data!B$2:I$113, 8, FALSE)</f>
        <v>#N/A</v>
      </c>
      <c r="G2418" t="e">
        <f t="shared" si="78"/>
        <v>#N/A</v>
      </c>
      <c r="H2418" t="e">
        <f t="shared" si="79"/>
        <v>#N/A</v>
      </c>
    </row>
    <row r="2419" spans="2:8" x14ac:dyDescent="0.2">
      <c r="B2419" s="1"/>
      <c r="C2419" s="21"/>
      <c r="D2419" s="21"/>
      <c r="E2419" t="e">
        <f>VLOOKUP(Element_Concentrations!B2419,Sample_Data!B$2:I$113,7,FALSE)</f>
        <v>#N/A</v>
      </c>
      <c r="F2419" t="e">
        <f>VLOOKUP(Element_Concentrations!B2419, Sample_Data!B$2:I$113, 8, FALSE)</f>
        <v>#N/A</v>
      </c>
      <c r="G2419" t="e">
        <f t="shared" si="78"/>
        <v>#N/A</v>
      </c>
      <c r="H2419" t="e">
        <f t="shared" si="79"/>
        <v>#N/A</v>
      </c>
    </row>
    <row r="2420" spans="2:8" x14ac:dyDescent="0.2">
      <c r="B2420" s="21"/>
      <c r="C2420" s="21"/>
      <c r="D2420" s="21"/>
      <c r="E2420" t="e">
        <f>VLOOKUP(Element_Concentrations!B2420,Sample_Data!B$2:I$113,7,FALSE)</f>
        <v>#N/A</v>
      </c>
      <c r="F2420" t="e">
        <f>VLOOKUP(Element_Concentrations!B2420, Sample_Data!B$2:I$113, 8, FALSE)</f>
        <v>#N/A</v>
      </c>
      <c r="G2420" t="e">
        <f t="shared" si="78"/>
        <v>#N/A</v>
      </c>
      <c r="H2420" t="e">
        <f t="shared" si="79"/>
        <v>#N/A</v>
      </c>
    </row>
    <row r="2421" spans="2:8" x14ac:dyDescent="0.2">
      <c r="B2421" s="21"/>
      <c r="C2421" s="21"/>
      <c r="D2421" s="21"/>
      <c r="E2421" t="e">
        <f>VLOOKUP(Element_Concentrations!B2421,Sample_Data!B$2:I$113,7,FALSE)</f>
        <v>#N/A</v>
      </c>
      <c r="F2421" t="e">
        <f>VLOOKUP(Element_Concentrations!B2421, Sample_Data!B$2:I$113, 8, FALSE)</f>
        <v>#N/A</v>
      </c>
      <c r="G2421" t="e">
        <f t="shared" si="78"/>
        <v>#N/A</v>
      </c>
      <c r="H2421" t="e">
        <f t="shared" si="79"/>
        <v>#N/A</v>
      </c>
    </row>
    <row r="2422" spans="2:8" x14ac:dyDescent="0.2">
      <c r="B2422" s="21"/>
      <c r="C2422" s="21"/>
      <c r="D2422" s="21"/>
      <c r="E2422" t="e">
        <f>VLOOKUP(Element_Concentrations!B2422,Sample_Data!B$2:I$113,7,FALSE)</f>
        <v>#N/A</v>
      </c>
      <c r="F2422" t="e">
        <f>VLOOKUP(Element_Concentrations!B2422, Sample_Data!B$2:I$113, 8, FALSE)</f>
        <v>#N/A</v>
      </c>
      <c r="G2422" t="e">
        <f t="shared" si="78"/>
        <v>#N/A</v>
      </c>
      <c r="H2422" t="e">
        <f t="shared" si="79"/>
        <v>#N/A</v>
      </c>
    </row>
    <row r="2423" spans="2:8" x14ac:dyDescent="0.2">
      <c r="B2423" s="21"/>
      <c r="C2423" s="21"/>
      <c r="D2423" s="21"/>
      <c r="E2423" t="e">
        <f>VLOOKUP(Element_Concentrations!B2423,Sample_Data!B$2:I$113,7,FALSE)</f>
        <v>#N/A</v>
      </c>
      <c r="F2423" t="e">
        <f>VLOOKUP(Element_Concentrations!B2423, Sample_Data!B$2:I$113, 8, FALSE)</f>
        <v>#N/A</v>
      </c>
      <c r="G2423" t="e">
        <f t="shared" si="78"/>
        <v>#N/A</v>
      </c>
      <c r="H2423" t="e">
        <f t="shared" si="79"/>
        <v>#N/A</v>
      </c>
    </row>
    <row r="2424" spans="2:8" x14ac:dyDescent="0.2">
      <c r="B2424" s="21"/>
      <c r="C2424" s="21"/>
      <c r="D2424" s="21"/>
      <c r="E2424" t="e">
        <f>VLOOKUP(Element_Concentrations!B2424,Sample_Data!B$2:I$113,7,FALSE)</f>
        <v>#N/A</v>
      </c>
      <c r="F2424" t="e">
        <f>VLOOKUP(Element_Concentrations!B2424, Sample_Data!B$2:I$113, 8, FALSE)</f>
        <v>#N/A</v>
      </c>
      <c r="G2424" t="e">
        <f t="shared" si="78"/>
        <v>#N/A</v>
      </c>
      <c r="H2424" t="e">
        <f t="shared" si="79"/>
        <v>#N/A</v>
      </c>
    </row>
    <row r="2425" spans="2:8" x14ac:dyDescent="0.2">
      <c r="B2425" s="21"/>
      <c r="C2425" s="21"/>
      <c r="D2425" s="21"/>
      <c r="E2425" t="e">
        <f>VLOOKUP(Element_Concentrations!B2425,Sample_Data!B$2:I$113,7,FALSE)</f>
        <v>#N/A</v>
      </c>
      <c r="F2425" t="e">
        <f>VLOOKUP(Element_Concentrations!B2425, Sample_Data!B$2:I$113, 8, FALSE)</f>
        <v>#N/A</v>
      </c>
      <c r="G2425" t="e">
        <f t="shared" si="78"/>
        <v>#N/A</v>
      </c>
      <c r="H2425" t="e">
        <f t="shared" si="79"/>
        <v>#N/A</v>
      </c>
    </row>
    <row r="2426" spans="2:8" x14ac:dyDescent="0.2">
      <c r="B2426" s="21"/>
      <c r="C2426" s="21"/>
      <c r="D2426" s="21"/>
      <c r="E2426" t="e">
        <f>VLOOKUP(Element_Concentrations!B2426,Sample_Data!B$2:I$113,7,FALSE)</f>
        <v>#N/A</v>
      </c>
      <c r="F2426" t="e">
        <f>VLOOKUP(Element_Concentrations!B2426, Sample_Data!B$2:I$113, 8, FALSE)</f>
        <v>#N/A</v>
      </c>
      <c r="G2426" t="e">
        <f t="shared" si="78"/>
        <v>#N/A</v>
      </c>
      <c r="H2426" t="e">
        <f t="shared" si="79"/>
        <v>#N/A</v>
      </c>
    </row>
    <row r="2427" spans="2:8" x14ac:dyDescent="0.2">
      <c r="B2427" s="21"/>
      <c r="C2427" s="21"/>
      <c r="D2427" s="21"/>
      <c r="E2427" t="e">
        <f>VLOOKUP(Element_Concentrations!B2427,Sample_Data!B$2:I$113,7,FALSE)</f>
        <v>#N/A</v>
      </c>
      <c r="F2427" t="e">
        <f>VLOOKUP(Element_Concentrations!B2427, Sample_Data!B$2:I$113, 8, FALSE)</f>
        <v>#N/A</v>
      </c>
      <c r="G2427" t="e">
        <f t="shared" si="78"/>
        <v>#N/A</v>
      </c>
      <c r="H2427" t="e">
        <f t="shared" si="79"/>
        <v>#N/A</v>
      </c>
    </row>
    <row r="2428" spans="2:8" x14ac:dyDescent="0.2">
      <c r="B2428" s="21"/>
      <c r="C2428" s="21"/>
      <c r="D2428" s="21"/>
      <c r="E2428" t="e">
        <f>VLOOKUP(Element_Concentrations!B2428,Sample_Data!B$2:I$113,7,FALSE)</f>
        <v>#N/A</v>
      </c>
      <c r="F2428" t="e">
        <f>VLOOKUP(Element_Concentrations!B2428, Sample_Data!B$2:I$113, 8, FALSE)</f>
        <v>#N/A</v>
      </c>
      <c r="G2428" t="e">
        <f t="shared" si="78"/>
        <v>#N/A</v>
      </c>
      <c r="H2428" t="e">
        <f t="shared" si="79"/>
        <v>#N/A</v>
      </c>
    </row>
    <row r="2429" spans="2:8" x14ac:dyDescent="0.2">
      <c r="B2429" s="21"/>
      <c r="C2429" s="21"/>
      <c r="D2429" s="21"/>
      <c r="E2429" t="e">
        <f>VLOOKUP(Element_Concentrations!B2429,Sample_Data!B$2:I$113,7,FALSE)</f>
        <v>#N/A</v>
      </c>
      <c r="F2429" t="e">
        <f>VLOOKUP(Element_Concentrations!B2429, Sample_Data!B$2:I$113, 8, FALSE)</f>
        <v>#N/A</v>
      </c>
      <c r="G2429" t="e">
        <f t="shared" si="78"/>
        <v>#N/A</v>
      </c>
      <c r="H2429" t="e">
        <f t="shared" si="79"/>
        <v>#N/A</v>
      </c>
    </row>
    <row r="2430" spans="2:8" x14ac:dyDescent="0.2">
      <c r="B2430" s="21"/>
      <c r="C2430" s="21"/>
      <c r="D2430" s="21"/>
      <c r="E2430" t="e">
        <f>VLOOKUP(Element_Concentrations!B2430,Sample_Data!B$2:I$113,7,FALSE)</f>
        <v>#N/A</v>
      </c>
      <c r="F2430" t="e">
        <f>VLOOKUP(Element_Concentrations!B2430, Sample_Data!B$2:I$113, 8, FALSE)</f>
        <v>#N/A</v>
      </c>
      <c r="G2430" t="e">
        <f t="shared" si="78"/>
        <v>#N/A</v>
      </c>
      <c r="H2430" t="e">
        <f t="shared" si="79"/>
        <v>#N/A</v>
      </c>
    </row>
    <row r="2431" spans="2:8" x14ac:dyDescent="0.2">
      <c r="B2431" s="21"/>
      <c r="C2431" s="21"/>
      <c r="D2431" s="21"/>
      <c r="E2431" t="e">
        <f>VLOOKUP(Element_Concentrations!B2431,Sample_Data!B$2:I$113,7,FALSE)</f>
        <v>#N/A</v>
      </c>
      <c r="F2431" t="e">
        <f>VLOOKUP(Element_Concentrations!B2431, Sample_Data!B$2:I$113, 8, FALSE)</f>
        <v>#N/A</v>
      </c>
      <c r="G2431" t="e">
        <f t="shared" si="78"/>
        <v>#N/A</v>
      </c>
      <c r="H2431" t="e">
        <f t="shared" si="79"/>
        <v>#N/A</v>
      </c>
    </row>
    <row r="2432" spans="2:8" x14ac:dyDescent="0.2">
      <c r="B2432" s="21"/>
      <c r="C2432" s="21"/>
      <c r="D2432" s="21"/>
      <c r="E2432" t="e">
        <f>VLOOKUP(Element_Concentrations!B2432,Sample_Data!B$2:I$113,7,FALSE)</f>
        <v>#N/A</v>
      </c>
      <c r="F2432" t="e">
        <f>VLOOKUP(Element_Concentrations!B2432, Sample_Data!B$2:I$113, 8, FALSE)</f>
        <v>#N/A</v>
      </c>
      <c r="G2432" t="e">
        <f t="shared" si="78"/>
        <v>#N/A</v>
      </c>
      <c r="H2432" t="e">
        <f t="shared" si="79"/>
        <v>#N/A</v>
      </c>
    </row>
    <row r="2433" spans="2:8" x14ac:dyDescent="0.2">
      <c r="B2433" s="21"/>
      <c r="C2433" s="21"/>
      <c r="D2433" s="21"/>
      <c r="E2433" t="e">
        <f>VLOOKUP(Element_Concentrations!B2433,Sample_Data!B$2:I$113,7,FALSE)</f>
        <v>#N/A</v>
      </c>
      <c r="F2433" t="e">
        <f>VLOOKUP(Element_Concentrations!B2433, Sample_Data!B$2:I$113, 8, FALSE)</f>
        <v>#N/A</v>
      </c>
      <c r="G2433" t="e">
        <f t="shared" si="78"/>
        <v>#N/A</v>
      </c>
      <c r="H2433" t="e">
        <f t="shared" si="79"/>
        <v>#N/A</v>
      </c>
    </row>
    <row r="2434" spans="2:8" x14ac:dyDescent="0.2">
      <c r="B2434" s="21"/>
      <c r="C2434" s="21"/>
      <c r="D2434" s="21"/>
      <c r="E2434" t="e">
        <f>VLOOKUP(Element_Concentrations!B2434,Sample_Data!B$2:I$113,7,FALSE)</f>
        <v>#N/A</v>
      </c>
      <c r="F2434" t="e">
        <f>VLOOKUP(Element_Concentrations!B2434, Sample_Data!B$2:I$113, 8, FALSE)</f>
        <v>#N/A</v>
      </c>
      <c r="G2434" t="e">
        <f t="shared" si="78"/>
        <v>#N/A</v>
      </c>
      <c r="H2434" t="e">
        <f t="shared" si="79"/>
        <v>#N/A</v>
      </c>
    </row>
    <row r="2435" spans="2:8" x14ac:dyDescent="0.2">
      <c r="B2435" s="21"/>
      <c r="C2435" s="21"/>
      <c r="D2435" s="21"/>
      <c r="E2435" t="e">
        <f>VLOOKUP(Element_Concentrations!B2435,Sample_Data!B$2:I$113,7,FALSE)</f>
        <v>#N/A</v>
      </c>
      <c r="F2435" t="e">
        <f>VLOOKUP(Element_Concentrations!B2435, Sample_Data!B$2:I$113, 8, FALSE)</f>
        <v>#N/A</v>
      </c>
      <c r="G2435" t="e">
        <f t="shared" ref="G2435:G2498" si="80">D2435*E2435</f>
        <v>#N/A</v>
      </c>
      <c r="H2435" t="e">
        <f t="shared" ref="H2435:H2498" si="81">G2435/F2435</f>
        <v>#N/A</v>
      </c>
    </row>
    <row r="2436" spans="2:8" x14ac:dyDescent="0.2">
      <c r="B2436" s="21"/>
      <c r="C2436" s="21"/>
      <c r="D2436" s="21"/>
      <c r="E2436" t="e">
        <f>VLOOKUP(Element_Concentrations!B2436,Sample_Data!B$2:I$113,7,FALSE)</f>
        <v>#N/A</v>
      </c>
      <c r="F2436" t="e">
        <f>VLOOKUP(Element_Concentrations!B2436, Sample_Data!B$2:I$113, 8, FALSE)</f>
        <v>#N/A</v>
      </c>
      <c r="G2436" t="e">
        <f t="shared" si="80"/>
        <v>#N/A</v>
      </c>
      <c r="H2436" t="e">
        <f t="shared" si="81"/>
        <v>#N/A</v>
      </c>
    </row>
    <row r="2437" spans="2:8" x14ac:dyDescent="0.2">
      <c r="B2437" s="21"/>
      <c r="C2437" s="21"/>
      <c r="D2437" s="21"/>
      <c r="E2437" t="e">
        <f>VLOOKUP(Element_Concentrations!B2437,Sample_Data!B$2:I$113,7,FALSE)</f>
        <v>#N/A</v>
      </c>
      <c r="F2437" t="e">
        <f>VLOOKUP(Element_Concentrations!B2437, Sample_Data!B$2:I$113, 8, FALSE)</f>
        <v>#N/A</v>
      </c>
      <c r="G2437" t="e">
        <f t="shared" si="80"/>
        <v>#N/A</v>
      </c>
      <c r="H2437" t="e">
        <f t="shared" si="81"/>
        <v>#N/A</v>
      </c>
    </row>
    <row r="2438" spans="2:8" x14ac:dyDescent="0.2">
      <c r="B2438" s="21"/>
      <c r="C2438" s="21"/>
      <c r="D2438" s="21"/>
      <c r="E2438" t="e">
        <f>VLOOKUP(Element_Concentrations!B2438,Sample_Data!B$2:I$113,7,FALSE)</f>
        <v>#N/A</v>
      </c>
      <c r="F2438" t="e">
        <f>VLOOKUP(Element_Concentrations!B2438, Sample_Data!B$2:I$113, 8, FALSE)</f>
        <v>#N/A</v>
      </c>
      <c r="G2438" t="e">
        <f t="shared" si="80"/>
        <v>#N/A</v>
      </c>
      <c r="H2438" t="e">
        <f t="shared" si="81"/>
        <v>#N/A</v>
      </c>
    </row>
    <row r="2439" spans="2:8" x14ac:dyDescent="0.2">
      <c r="B2439" s="21"/>
      <c r="C2439" s="21"/>
      <c r="D2439" s="21"/>
      <c r="E2439" t="e">
        <f>VLOOKUP(Element_Concentrations!B2439,Sample_Data!B$2:I$113,7,FALSE)</f>
        <v>#N/A</v>
      </c>
      <c r="F2439" t="e">
        <f>VLOOKUP(Element_Concentrations!B2439, Sample_Data!B$2:I$113, 8, FALSE)</f>
        <v>#N/A</v>
      </c>
      <c r="G2439" t="e">
        <f t="shared" si="80"/>
        <v>#N/A</v>
      </c>
      <c r="H2439" t="e">
        <f t="shared" si="81"/>
        <v>#N/A</v>
      </c>
    </row>
    <row r="2440" spans="2:8" x14ac:dyDescent="0.2">
      <c r="B2440" s="21"/>
      <c r="C2440" s="21"/>
      <c r="D2440" s="21"/>
      <c r="E2440" t="e">
        <f>VLOOKUP(Element_Concentrations!B2440,Sample_Data!B$2:I$113,7,FALSE)</f>
        <v>#N/A</v>
      </c>
      <c r="F2440" t="e">
        <f>VLOOKUP(Element_Concentrations!B2440, Sample_Data!B$2:I$113, 8, FALSE)</f>
        <v>#N/A</v>
      </c>
      <c r="G2440" t="e">
        <f t="shared" si="80"/>
        <v>#N/A</v>
      </c>
      <c r="H2440" t="e">
        <f t="shared" si="81"/>
        <v>#N/A</v>
      </c>
    </row>
    <row r="2441" spans="2:8" x14ac:dyDescent="0.2">
      <c r="B2441" s="21"/>
      <c r="C2441" s="21"/>
      <c r="D2441" s="21"/>
      <c r="E2441" t="e">
        <f>VLOOKUP(Element_Concentrations!B2441,Sample_Data!B$2:I$113,7,FALSE)</f>
        <v>#N/A</v>
      </c>
      <c r="F2441" t="e">
        <f>VLOOKUP(Element_Concentrations!B2441, Sample_Data!B$2:I$113, 8, FALSE)</f>
        <v>#N/A</v>
      </c>
      <c r="G2441" t="e">
        <f t="shared" si="80"/>
        <v>#N/A</v>
      </c>
      <c r="H2441" t="e">
        <f t="shared" si="81"/>
        <v>#N/A</v>
      </c>
    </row>
    <row r="2442" spans="2:8" x14ac:dyDescent="0.2">
      <c r="B2442" s="21"/>
      <c r="C2442" s="21"/>
      <c r="D2442" s="21"/>
      <c r="E2442" t="e">
        <f>VLOOKUP(Element_Concentrations!B2442,Sample_Data!B$2:I$113,7,FALSE)</f>
        <v>#N/A</v>
      </c>
      <c r="F2442" t="e">
        <f>VLOOKUP(Element_Concentrations!B2442, Sample_Data!B$2:I$113, 8, FALSE)</f>
        <v>#N/A</v>
      </c>
      <c r="G2442" t="e">
        <f t="shared" si="80"/>
        <v>#N/A</v>
      </c>
      <c r="H2442" t="e">
        <f t="shared" si="81"/>
        <v>#N/A</v>
      </c>
    </row>
    <row r="2443" spans="2:8" x14ac:dyDescent="0.2">
      <c r="B2443" s="21"/>
      <c r="C2443" s="21"/>
      <c r="D2443" s="21"/>
      <c r="E2443" t="e">
        <f>VLOOKUP(Element_Concentrations!B2443,Sample_Data!B$2:I$113,7,FALSE)</f>
        <v>#N/A</v>
      </c>
      <c r="F2443" t="e">
        <f>VLOOKUP(Element_Concentrations!B2443, Sample_Data!B$2:I$113, 8, FALSE)</f>
        <v>#N/A</v>
      </c>
      <c r="G2443" t="e">
        <f t="shared" si="80"/>
        <v>#N/A</v>
      </c>
      <c r="H2443" t="e">
        <f t="shared" si="81"/>
        <v>#N/A</v>
      </c>
    </row>
    <row r="2444" spans="2:8" x14ac:dyDescent="0.2">
      <c r="B2444" s="21"/>
      <c r="C2444" s="21"/>
      <c r="D2444" s="21"/>
      <c r="E2444" t="e">
        <f>VLOOKUP(Element_Concentrations!B2444,Sample_Data!B$2:I$113,7,FALSE)</f>
        <v>#N/A</v>
      </c>
      <c r="F2444" t="e">
        <f>VLOOKUP(Element_Concentrations!B2444, Sample_Data!B$2:I$113, 8, FALSE)</f>
        <v>#N/A</v>
      </c>
      <c r="G2444" t="e">
        <f t="shared" si="80"/>
        <v>#N/A</v>
      </c>
      <c r="H2444" t="e">
        <f t="shared" si="81"/>
        <v>#N/A</v>
      </c>
    </row>
    <row r="2445" spans="2:8" x14ac:dyDescent="0.2">
      <c r="B2445" s="21"/>
      <c r="C2445" s="21"/>
      <c r="D2445" s="21"/>
      <c r="E2445" t="e">
        <f>VLOOKUP(Element_Concentrations!B2445,Sample_Data!B$2:I$113,7,FALSE)</f>
        <v>#N/A</v>
      </c>
      <c r="F2445" t="e">
        <f>VLOOKUP(Element_Concentrations!B2445, Sample_Data!B$2:I$113, 8, FALSE)</f>
        <v>#N/A</v>
      </c>
      <c r="G2445" t="e">
        <f t="shared" si="80"/>
        <v>#N/A</v>
      </c>
      <c r="H2445" t="e">
        <f t="shared" si="81"/>
        <v>#N/A</v>
      </c>
    </row>
    <row r="2446" spans="2:8" x14ac:dyDescent="0.2">
      <c r="B2446" s="21"/>
      <c r="C2446" s="21"/>
      <c r="D2446" s="21"/>
      <c r="E2446" t="e">
        <f>VLOOKUP(Element_Concentrations!B2446,Sample_Data!B$2:I$113,7,FALSE)</f>
        <v>#N/A</v>
      </c>
      <c r="F2446" t="e">
        <f>VLOOKUP(Element_Concentrations!B2446, Sample_Data!B$2:I$113, 8, FALSE)</f>
        <v>#N/A</v>
      </c>
      <c r="G2446" t="e">
        <f t="shared" si="80"/>
        <v>#N/A</v>
      </c>
      <c r="H2446" t="e">
        <f t="shared" si="81"/>
        <v>#N/A</v>
      </c>
    </row>
    <row r="2447" spans="2:8" x14ac:dyDescent="0.2">
      <c r="B2447" s="21"/>
      <c r="C2447" s="21"/>
      <c r="D2447" s="21"/>
      <c r="E2447" t="e">
        <f>VLOOKUP(Element_Concentrations!B2447,Sample_Data!B$2:I$113,7,FALSE)</f>
        <v>#N/A</v>
      </c>
      <c r="F2447" t="e">
        <f>VLOOKUP(Element_Concentrations!B2447, Sample_Data!B$2:I$113, 8, FALSE)</f>
        <v>#N/A</v>
      </c>
      <c r="G2447" t="e">
        <f t="shared" si="80"/>
        <v>#N/A</v>
      </c>
      <c r="H2447" t="e">
        <f t="shared" si="81"/>
        <v>#N/A</v>
      </c>
    </row>
    <row r="2448" spans="2:8" x14ac:dyDescent="0.2">
      <c r="B2448" s="21"/>
      <c r="C2448" s="21"/>
      <c r="D2448" s="21"/>
      <c r="E2448" t="e">
        <f>VLOOKUP(Element_Concentrations!B2448,Sample_Data!B$2:I$113,7,FALSE)</f>
        <v>#N/A</v>
      </c>
      <c r="F2448" t="e">
        <f>VLOOKUP(Element_Concentrations!B2448, Sample_Data!B$2:I$113, 8, FALSE)</f>
        <v>#N/A</v>
      </c>
      <c r="G2448" t="e">
        <f t="shared" si="80"/>
        <v>#N/A</v>
      </c>
      <c r="H2448" t="e">
        <f t="shared" si="81"/>
        <v>#N/A</v>
      </c>
    </row>
    <row r="2449" spans="2:8" x14ac:dyDescent="0.2">
      <c r="B2449" s="21"/>
      <c r="C2449" s="21"/>
      <c r="D2449" s="21"/>
      <c r="E2449" t="e">
        <f>VLOOKUP(Element_Concentrations!B2449,Sample_Data!B$2:I$113,7,FALSE)</f>
        <v>#N/A</v>
      </c>
      <c r="F2449" t="e">
        <f>VLOOKUP(Element_Concentrations!B2449, Sample_Data!B$2:I$113, 8, FALSE)</f>
        <v>#N/A</v>
      </c>
      <c r="G2449" t="e">
        <f t="shared" si="80"/>
        <v>#N/A</v>
      </c>
      <c r="H2449" t="e">
        <f t="shared" si="81"/>
        <v>#N/A</v>
      </c>
    </row>
    <row r="2450" spans="2:8" x14ac:dyDescent="0.2">
      <c r="B2450" s="21"/>
      <c r="C2450" s="21"/>
      <c r="D2450" s="21"/>
      <c r="E2450" t="e">
        <f>VLOOKUP(Element_Concentrations!B2450,Sample_Data!B$2:I$113,7,FALSE)</f>
        <v>#N/A</v>
      </c>
      <c r="F2450" t="e">
        <f>VLOOKUP(Element_Concentrations!B2450, Sample_Data!B$2:I$113, 8, FALSE)</f>
        <v>#N/A</v>
      </c>
      <c r="G2450" t="e">
        <f t="shared" si="80"/>
        <v>#N/A</v>
      </c>
      <c r="H2450" t="e">
        <f t="shared" si="81"/>
        <v>#N/A</v>
      </c>
    </row>
    <row r="2451" spans="2:8" x14ac:dyDescent="0.2">
      <c r="B2451" s="21"/>
      <c r="C2451" s="21"/>
      <c r="D2451" s="21"/>
      <c r="E2451" t="e">
        <f>VLOOKUP(Element_Concentrations!B2451,Sample_Data!B$2:I$113,7,FALSE)</f>
        <v>#N/A</v>
      </c>
      <c r="F2451" t="e">
        <f>VLOOKUP(Element_Concentrations!B2451, Sample_Data!B$2:I$113, 8, FALSE)</f>
        <v>#N/A</v>
      </c>
      <c r="G2451" t="e">
        <f t="shared" si="80"/>
        <v>#N/A</v>
      </c>
      <c r="H2451" t="e">
        <f t="shared" si="81"/>
        <v>#N/A</v>
      </c>
    </row>
    <row r="2452" spans="2:8" x14ac:dyDescent="0.2">
      <c r="B2452" s="21"/>
      <c r="C2452" s="21"/>
      <c r="D2452" s="21"/>
      <c r="E2452" t="e">
        <f>VLOOKUP(Element_Concentrations!B2452,Sample_Data!B$2:I$113,7,FALSE)</f>
        <v>#N/A</v>
      </c>
      <c r="F2452" t="e">
        <f>VLOOKUP(Element_Concentrations!B2452, Sample_Data!B$2:I$113, 8, FALSE)</f>
        <v>#N/A</v>
      </c>
      <c r="G2452" t="e">
        <f t="shared" si="80"/>
        <v>#N/A</v>
      </c>
      <c r="H2452" t="e">
        <f t="shared" si="81"/>
        <v>#N/A</v>
      </c>
    </row>
    <row r="2453" spans="2:8" x14ac:dyDescent="0.2">
      <c r="B2453" s="21"/>
      <c r="C2453" s="21"/>
      <c r="D2453" s="21"/>
      <c r="E2453" t="e">
        <f>VLOOKUP(Element_Concentrations!B2453,Sample_Data!B$2:I$113,7,FALSE)</f>
        <v>#N/A</v>
      </c>
      <c r="F2453" t="e">
        <f>VLOOKUP(Element_Concentrations!B2453, Sample_Data!B$2:I$113, 8, FALSE)</f>
        <v>#N/A</v>
      </c>
      <c r="G2453" t="e">
        <f t="shared" si="80"/>
        <v>#N/A</v>
      </c>
      <c r="H2453" t="e">
        <f t="shared" si="81"/>
        <v>#N/A</v>
      </c>
    </row>
    <row r="2454" spans="2:8" x14ac:dyDescent="0.2">
      <c r="B2454" s="21"/>
      <c r="C2454" s="21"/>
      <c r="D2454" s="21"/>
      <c r="E2454" t="e">
        <f>VLOOKUP(Element_Concentrations!B2454,Sample_Data!B$2:I$113,7,FALSE)</f>
        <v>#N/A</v>
      </c>
      <c r="F2454" t="e">
        <f>VLOOKUP(Element_Concentrations!B2454, Sample_Data!B$2:I$113, 8, FALSE)</f>
        <v>#N/A</v>
      </c>
      <c r="G2454" t="e">
        <f t="shared" si="80"/>
        <v>#N/A</v>
      </c>
      <c r="H2454" t="e">
        <f t="shared" si="81"/>
        <v>#N/A</v>
      </c>
    </row>
    <row r="2455" spans="2:8" x14ac:dyDescent="0.2">
      <c r="B2455" s="21"/>
      <c r="C2455" s="21"/>
      <c r="D2455" s="21"/>
      <c r="E2455" t="e">
        <f>VLOOKUP(Element_Concentrations!B2455,Sample_Data!B$2:I$113,7,FALSE)</f>
        <v>#N/A</v>
      </c>
      <c r="F2455" t="e">
        <f>VLOOKUP(Element_Concentrations!B2455, Sample_Data!B$2:I$113, 8, FALSE)</f>
        <v>#N/A</v>
      </c>
      <c r="G2455" t="e">
        <f t="shared" si="80"/>
        <v>#N/A</v>
      </c>
      <c r="H2455" t="e">
        <f t="shared" si="81"/>
        <v>#N/A</v>
      </c>
    </row>
    <row r="2456" spans="2:8" x14ac:dyDescent="0.2">
      <c r="B2456" s="21"/>
      <c r="C2456" s="21"/>
      <c r="D2456" s="21"/>
      <c r="E2456" t="e">
        <f>VLOOKUP(Element_Concentrations!B2456,Sample_Data!B$2:I$113,7,FALSE)</f>
        <v>#N/A</v>
      </c>
      <c r="F2456" t="e">
        <f>VLOOKUP(Element_Concentrations!B2456, Sample_Data!B$2:I$113, 8, FALSE)</f>
        <v>#N/A</v>
      </c>
      <c r="G2456" t="e">
        <f t="shared" si="80"/>
        <v>#N/A</v>
      </c>
      <c r="H2456" t="e">
        <f t="shared" si="81"/>
        <v>#N/A</v>
      </c>
    </row>
    <row r="2457" spans="2:8" x14ac:dyDescent="0.2">
      <c r="B2457" s="21"/>
      <c r="C2457" s="21"/>
      <c r="D2457" s="21"/>
      <c r="E2457" t="e">
        <f>VLOOKUP(Element_Concentrations!B2457,Sample_Data!B$2:I$113,7,FALSE)</f>
        <v>#N/A</v>
      </c>
      <c r="F2457" t="e">
        <f>VLOOKUP(Element_Concentrations!B2457, Sample_Data!B$2:I$113, 8, FALSE)</f>
        <v>#N/A</v>
      </c>
      <c r="G2457" t="e">
        <f t="shared" si="80"/>
        <v>#N/A</v>
      </c>
      <c r="H2457" t="e">
        <f t="shared" si="81"/>
        <v>#N/A</v>
      </c>
    </row>
    <row r="2458" spans="2:8" x14ac:dyDescent="0.2">
      <c r="B2458" s="21"/>
      <c r="C2458" s="21"/>
      <c r="D2458" s="21"/>
      <c r="E2458" t="e">
        <f>VLOOKUP(Element_Concentrations!B2458,Sample_Data!B$2:I$113,7,FALSE)</f>
        <v>#N/A</v>
      </c>
      <c r="F2458" t="e">
        <f>VLOOKUP(Element_Concentrations!B2458, Sample_Data!B$2:I$113, 8, FALSE)</f>
        <v>#N/A</v>
      </c>
      <c r="G2458" t="e">
        <f t="shared" si="80"/>
        <v>#N/A</v>
      </c>
      <c r="H2458" t="e">
        <f t="shared" si="81"/>
        <v>#N/A</v>
      </c>
    </row>
    <row r="2459" spans="2:8" x14ac:dyDescent="0.2">
      <c r="B2459" s="21"/>
      <c r="C2459" s="21"/>
      <c r="D2459" s="21"/>
      <c r="E2459" t="e">
        <f>VLOOKUP(Element_Concentrations!B2459,Sample_Data!B$2:I$113,7,FALSE)</f>
        <v>#N/A</v>
      </c>
      <c r="F2459" t="e">
        <f>VLOOKUP(Element_Concentrations!B2459, Sample_Data!B$2:I$113, 8, FALSE)</f>
        <v>#N/A</v>
      </c>
      <c r="G2459" t="e">
        <f t="shared" si="80"/>
        <v>#N/A</v>
      </c>
      <c r="H2459" t="e">
        <f t="shared" si="81"/>
        <v>#N/A</v>
      </c>
    </row>
    <row r="2460" spans="2:8" x14ac:dyDescent="0.2">
      <c r="B2460" s="21"/>
      <c r="C2460" s="21"/>
      <c r="D2460" s="21"/>
      <c r="E2460" t="e">
        <f>VLOOKUP(Element_Concentrations!B2460,Sample_Data!B$2:I$113,7,FALSE)</f>
        <v>#N/A</v>
      </c>
      <c r="F2460" t="e">
        <f>VLOOKUP(Element_Concentrations!B2460, Sample_Data!B$2:I$113, 8, FALSE)</f>
        <v>#N/A</v>
      </c>
      <c r="G2460" t="e">
        <f t="shared" si="80"/>
        <v>#N/A</v>
      </c>
      <c r="H2460" t="e">
        <f t="shared" si="81"/>
        <v>#N/A</v>
      </c>
    </row>
    <row r="2461" spans="2:8" x14ac:dyDescent="0.2">
      <c r="B2461" s="21"/>
      <c r="C2461" s="21"/>
      <c r="D2461" s="21"/>
      <c r="E2461" t="e">
        <f>VLOOKUP(Element_Concentrations!B2461,Sample_Data!B$2:I$113,7,FALSE)</f>
        <v>#N/A</v>
      </c>
      <c r="F2461" t="e">
        <f>VLOOKUP(Element_Concentrations!B2461, Sample_Data!B$2:I$113, 8, FALSE)</f>
        <v>#N/A</v>
      </c>
      <c r="G2461" t="e">
        <f t="shared" si="80"/>
        <v>#N/A</v>
      </c>
      <c r="H2461" t="e">
        <f t="shared" si="81"/>
        <v>#N/A</v>
      </c>
    </row>
    <row r="2462" spans="2:8" x14ac:dyDescent="0.2">
      <c r="B2462" s="21"/>
      <c r="C2462" s="21"/>
      <c r="D2462" s="21"/>
      <c r="E2462" t="e">
        <f>VLOOKUP(Element_Concentrations!B2462,Sample_Data!B$2:I$113,7,FALSE)</f>
        <v>#N/A</v>
      </c>
      <c r="F2462" t="e">
        <f>VLOOKUP(Element_Concentrations!B2462, Sample_Data!B$2:I$113, 8, FALSE)</f>
        <v>#N/A</v>
      </c>
      <c r="G2462" t="e">
        <f t="shared" si="80"/>
        <v>#N/A</v>
      </c>
      <c r="H2462" t="e">
        <f t="shared" si="81"/>
        <v>#N/A</v>
      </c>
    </row>
    <row r="2463" spans="2:8" x14ac:dyDescent="0.2">
      <c r="B2463" s="21"/>
      <c r="C2463" s="21"/>
      <c r="D2463" s="21"/>
      <c r="E2463" t="e">
        <f>VLOOKUP(Element_Concentrations!B2463,Sample_Data!B$2:I$113,7,FALSE)</f>
        <v>#N/A</v>
      </c>
      <c r="F2463" t="e">
        <f>VLOOKUP(Element_Concentrations!B2463, Sample_Data!B$2:I$113, 8, FALSE)</f>
        <v>#N/A</v>
      </c>
      <c r="G2463" t="e">
        <f t="shared" si="80"/>
        <v>#N/A</v>
      </c>
      <c r="H2463" t="e">
        <f t="shared" si="81"/>
        <v>#N/A</v>
      </c>
    </row>
    <row r="2464" spans="2:8" x14ac:dyDescent="0.2">
      <c r="B2464" s="21"/>
      <c r="C2464" s="21"/>
      <c r="D2464" s="21"/>
      <c r="E2464" t="e">
        <f>VLOOKUP(Element_Concentrations!B2464,Sample_Data!B$2:I$113,7,FALSE)</f>
        <v>#N/A</v>
      </c>
      <c r="F2464" t="e">
        <f>VLOOKUP(Element_Concentrations!B2464, Sample_Data!B$2:I$113, 8, FALSE)</f>
        <v>#N/A</v>
      </c>
      <c r="G2464" t="e">
        <f t="shared" si="80"/>
        <v>#N/A</v>
      </c>
      <c r="H2464" t="e">
        <f t="shared" si="81"/>
        <v>#N/A</v>
      </c>
    </row>
    <row r="2465" spans="2:8" x14ac:dyDescent="0.2">
      <c r="B2465" s="21"/>
      <c r="C2465" s="21"/>
      <c r="D2465" s="21"/>
      <c r="E2465" t="e">
        <f>VLOOKUP(Element_Concentrations!B2465,Sample_Data!B$2:I$113,7,FALSE)</f>
        <v>#N/A</v>
      </c>
      <c r="F2465" t="e">
        <f>VLOOKUP(Element_Concentrations!B2465, Sample_Data!B$2:I$113, 8, FALSE)</f>
        <v>#N/A</v>
      </c>
      <c r="G2465" t="e">
        <f t="shared" si="80"/>
        <v>#N/A</v>
      </c>
      <c r="H2465" t="e">
        <f t="shared" si="81"/>
        <v>#N/A</v>
      </c>
    </row>
    <row r="2466" spans="2:8" x14ac:dyDescent="0.2">
      <c r="B2466" s="21"/>
      <c r="C2466" s="21"/>
      <c r="D2466" s="21"/>
      <c r="E2466" t="e">
        <f>VLOOKUP(Element_Concentrations!B2466,Sample_Data!B$2:I$113,7,FALSE)</f>
        <v>#N/A</v>
      </c>
      <c r="F2466" t="e">
        <f>VLOOKUP(Element_Concentrations!B2466, Sample_Data!B$2:I$113, 8, FALSE)</f>
        <v>#N/A</v>
      </c>
      <c r="G2466" t="e">
        <f t="shared" si="80"/>
        <v>#N/A</v>
      </c>
      <c r="H2466" t="e">
        <f t="shared" si="81"/>
        <v>#N/A</v>
      </c>
    </row>
    <row r="2467" spans="2:8" x14ac:dyDescent="0.2">
      <c r="B2467" s="21"/>
      <c r="C2467" s="21"/>
      <c r="D2467" s="21"/>
      <c r="E2467" t="e">
        <f>VLOOKUP(Element_Concentrations!B2467,Sample_Data!B$2:I$113,7,FALSE)</f>
        <v>#N/A</v>
      </c>
      <c r="F2467" t="e">
        <f>VLOOKUP(Element_Concentrations!B2467, Sample_Data!B$2:I$113, 8, FALSE)</f>
        <v>#N/A</v>
      </c>
      <c r="G2467" t="e">
        <f t="shared" si="80"/>
        <v>#N/A</v>
      </c>
      <c r="H2467" t="e">
        <f t="shared" si="81"/>
        <v>#N/A</v>
      </c>
    </row>
    <row r="2468" spans="2:8" x14ac:dyDescent="0.2">
      <c r="B2468" s="21"/>
      <c r="C2468" s="21"/>
      <c r="D2468" s="21"/>
      <c r="E2468" t="e">
        <f>VLOOKUP(Element_Concentrations!B2468,Sample_Data!B$2:I$113,7,FALSE)</f>
        <v>#N/A</v>
      </c>
      <c r="F2468" t="e">
        <f>VLOOKUP(Element_Concentrations!B2468, Sample_Data!B$2:I$113, 8, FALSE)</f>
        <v>#N/A</v>
      </c>
      <c r="G2468" t="e">
        <f t="shared" si="80"/>
        <v>#N/A</v>
      </c>
      <c r="H2468" t="e">
        <f t="shared" si="81"/>
        <v>#N/A</v>
      </c>
    </row>
    <row r="2469" spans="2:8" x14ac:dyDescent="0.2">
      <c r="B2469" s="21"/>
      <c r="C2469" s="21"/>
      <c r="D2469" s="21"/>
      <c r="E2469" t="e">
        <f>VLOOKUP(Element_Concentrations!B2469,Sample_Data!B$2:I$113,7,FALSE)</f>
        <v>#N/A</v>
      </c>
      <c r="F2469" t="e">
        <f>VLOOKUP(Element_Concentrations!B2469, Sample_Data!B$2:I$113, 8, FALSE)</f>
        <v>#N/A</v>
      </c>
      <c r="G2469" t="e">
        <f t="shared" si="80"/>
        <v>#N/A</v>
      </c>
      <c r="H2469" t="e">
        <f t="shared" si="81"/>
        <v>#N/A</v>
      </c>
    </row>
    <row r="2470" spans="2:8" x14ac:dyDescent="0.2">
      <c r="B2470" s="21"/>
      <c r="C2470" s="21"/>
      <c r="D2470" s="21"/>
      <c r="E2470" t="e">
        <f>VLOOKUP(Element_Concentrations!B2470,Sample_Data!B$2:I$113,7,FALSE)</f>
        <v>#N/A</v>
      </c>
      <c r="F2470" t="e">
        <f>VLOOKUP(Element_Concentrations!B2470, Sample_Data!B$2:I$113, 8, FALSE)</f>
        <v>#N/A</v>
      </c>
      <c r="G2470" t="e">
        <f t="shared" si="80"/>
        <v>#N/A</v>
      </c>
      <c r="H2470" t="e">
        <f t="shared" si="81"/>
        <v>#N/A</v>
      </c>
    </row>
    <row r="2471" spans="2:8" x14ac:dyDescent="0.2">
      <c r="B2471" s="21"/>
      <c r="C2471" s="21"/>
      <c r="D2471" s="21"/>
      <c r="E2471" t="e">
        <f>VLOOKUP(Element_Concentrations!B2471,Sample_Data!B$2:I$113,7,FALSE)</f>
        <v>#N/A</v>
      </c>
      <c r="F2471" t="e">
        <f>VLOOKUP(Element_Concentrations!B2471, Sample_Data!B$2:I$113, 8, FALSE)</f>
        <v>#N/A</v>
      </c>
      <c r="G2471" t="e">
        <f t="shared" si="80"/>
        <v>#N/A</v>
      </c>
      <c r="H2471" t="e">
        <f t="shared" si="81"/>
        <v>#N/A</v>
      </c>
    </row>
    <row r="2472" spans="2:8" x14ac:dyDescent="0.2">
      <c r="B2472" s="21"/>
      <c r="C2472" s="21"/>
      <c r="D2472" s="21"/>
      <c r="E2472" t="e">
        <f>VLOOKUP(Element_Concentrations!B2472,Sample_Data!B$2:I$113,7,FALSE)</f>
        <v>#N/A</v>
      </c>
      <c r="F2472" t="e">
        <f>VLOOKUP(Element_Concentrations!B2472, Sample_Data!B$2:I$113, 8, FALSE)</f>
        <v>#N/A</v>
      </c>
      <c r="G2472" t="e">
        <f t="shared" si="80"/>
        <v>#N/A</v>
      </c>
      <c r="H2472" t="e">
        <f t="shared" si="81"/>
        <v>#N/A</v>
      </c>
    </row>
    <row r="2473" spans="2:8" x14ac:dyDescent="0.2">
      <c r="B2473" s="21"/>
      <c r="C2473" s="21"/>
      <c r="D2473" s="21"/>
      <c r="E2473" t="e">
        <f>VLOOKUP(Element_Concentrations!B2473,Sample_Data!B$2:I$113,7,FALSE)</f>
        <v>#N/A</v>
      </c>
      <c r="F2473" t="e">
        <f>VLOOKUP(Element_Concentrations!B2473, Sample_Data!B$2:I$113, 8, FALSE)</f>
        <v>#N/A</v>
      </c>
      <c r="G2473" t="e">
        <f t="shared" si="80"/>
        <v>#N/A</v>
      </c>
      <c r="H2473" t="e">
        <f t="shared" si="81"/>
        <v>#N/A</v>
      </c>
    </row>
    <row r="2474" spans="2:8" x14ac:dyDescent="0.2">
      <c r="B2474" s="21"/>
      <c r="C2474" s="21"/>
      <c r="D2474" s="21"/>
      <c r="E2474" t="e">
        <f>VLOOKUP(Element_Concentrations!B2474,Sample_Data!B$2:I$113,7,FALSE)</f>
        <v>#N/A</v>
      </c>
      <c r="F2474" t="e">
        <f>VLOOKUP(Element_Concentrations!B2474, Sample_Data!B$2:I$113, 8, FALSE)</f>
        <v>#N/A</v>
      </c>
      <c r="G2474" t="e">
        <f t="shared" si="80"/>
        <v>#N/A</v>
      </c>
      <c r="H2474" t="e">
        <f t="shared" si="81"/>
        <v>#N/A</v>
      </c>
    </row>
    <row r="2475" spans="2:8" x14ac:dyDescent="0.2">
      <c r="B2475" s="21"/>
      <c r="C2475" s="21"/>
      <c r="D2475" s="21"/>
      <c r="E2475" t="e">
        <f>VLOOKUP(Element_Concentrations!B2475,Sample_Data!B$2:I$113,7,FALSE)</f>
        <v>#N/A</v>
      </c>
      <c r="F2475" t="e">
        <f>VLOOKUP(Element_Concentrations!B2475, Sample_Data!B$2:I$113, 8, FALSE)</f>
        <v>#N/A</v>
      </c>
      <c r="G2475" t="e">
        <f t="shared" si="80"/>
        <v>#N/A</v>
      </c>
      <c r="H2475" t="e">
        <f t="shared" si="81"/>
        <v>#N/A</v>
      </c>
    </row>
    <row r="2476" spans="2:8" x14ac:dyDescent="0.2">
      <c r="B2476" s="21"/>
      <c r="C2476" s="21"/>
      <c r="D2476" s="21"/>
      <c r="E2476" t="e">
        <f>VLOOKUP(Element_Concentrations!B2476,Sample_Data!B$2:I$113,7,FALSE)</f>
        <v>#N/A</v>
      </c>
      <c r="F2476" t="e">
        <f>VLOOKUP(Element_Concentrations!B2476, Sample_Data!B$2:I$113, 8, FALSE)</f>
        <v>#N/A</v>
      </c>
      <c r="G2476" t="e">
        <f t="shared" si="80"/>
        <v>#N/A</v>
      </c>
      <c r="H2476" t="e">
        <f t="shared" si="81"/>
        <v>#N/A</v>
      </c>
    </row>
    <row r="2477" spans="2:8" x14ac:dyDescent="0.2">
      <c r="B2477" s="21"/>
      <c r="C2477" s="21"/>
      <c r="D2477" s="21"/>
      <c r="E2477" t="e">
        <f>VLOOKUP(Element_Concentrations!B2477,Sample_Data!B$2:I$113,7,FALSE)</f>
        <v>#N/A</v>
      </c>
      <c r="F2477" t="e">
        <f>VLOOKUP(Element_Concentrations!B2477, Sample_Data!B$2:I$113, 8, FALSE)</f>
        <v>#N/A</v>
      </c>
      <c r="G2477" t="e">
        <f t="shared" si="80"/>
        <v>#N/A</v>
      </c>
      <c r="H2477" t="e">
        <f t="shared" si="81"/>
        <v>#N/A</v>
      </c>
    </row>
    <row r="2478" spans="2:8" x14ac:dyDescent="0.2">
      <c r="B2478" s="21"/>
      <c r="C2478" s="21"/>
      <c r="D2478" s="21"/>
      <c r="E2478" t="e">
        <f>VLOOKUP(Element_Concentrations!B2478,Sample_Data!B$2:I$113,7,FALSE)</f>
        <v>#N/A</v>
      </c>
      <c r="F2478" t="e">
        <f>VLOOKUP(Element_Concentrations!B2478, Sample_Data!B$2:I$113, 8, FALSE)</f>
        <v>#N/A</v>
      </c>
      <c r="G2478" t="e">
        <f t="shared" si="80"/>
        <v>#N/A</v>
      </c>
      <c r="H2478" t="e">
        <f t="shared" si="81"/>
        <v>#N/A</v>
      </c>
    </row>
    <row r="2479" spans="2:8" x14ac:dyDescent="0.2">
      <c r="B2479" s="21"/>
      <c r="C2479" s="21"/>
      <c r="D2479" s="21"/>
      <c r="E2479" t="e">
        <f>VLOOKUP(Element_Concentrations!B2479,Sample_Data!B$2:I$113,7,FALSE)</f>
        <v>#N/A</v>
      </c>
      <c r="F2479" t="e">
        <f>VLOOKUP(Element_Concentrations!B2479, Sample_Data!B$2:I$113, 8, FALSE)</f>
        <v>#N/A</v>
      </c>
      <c r="G2479" t="e">
        <f t="shared" si="80"/>
        <v>#N/A</v>
      </c>
      <c r="H2479" t="e">
        <f t="shared" si="81"/>
        <v>#N/A</v>
      </c>
    </row>
    <row r="2480" spans="2:8" x14ac:dyDescent="0.2">
      <c r="B2480" s="21"/>
      <c r="C2480" s="21"/>
      <c r="D2480" s="21"/>
      <c r="E2480" t="e">
        <f>VLOOKUP(Element_Concentrations!B2480,Sample_Data!B$2:I$113,7,FALSE)</f>
        <v>#N/A</v>
      </c>
      <c r="F2480" t="e">
        <f>VLOOKUP(Element_Concentrations!B2480, Sample_Data!B$2:I$113, 8, FALSE)</f>
        <v>#N/A</v>
      </c>
      <c r="G2480" t="e">
        <f t="shared" si="80"/>
        <v>#N/A</v>
      </c>
      <c r="H2480" t="e">
        <f t="shared" si="81"/>
        <v>#N/A</v>
      </c>
    </row>
    <row r="2481" spans="2:8" x14ac:dyDescent="0.2">
      <c r="B2481" s="21"/>
      <c r="C2481" s="21"/>
      <c r="D2481" s="21"/>
      <c r="E2481" t="e">
        <f>VLOOKUP(Element_Concentrations!B2481,Sample_Data!B$2:I$113,7,FALSE)</f>
        <v>#N/A</v>
      </c>
      <c r="F2481" t="e">
        <f>VLOOKUP(Element_Concentrations!B2481, Sample_Data!B$2:I$113, 8, FALSE)</f>
        <v>#N/A</v>
      </c>
      <c r="G2481" t="e">
        <f t="shared" si="80"/>
        <v>#N/A</v>
      </c>
      <c r="H2481" t="e">
        <f t="shared" si="81"/>
        <v>#N/A</v>
      </c>
    </row>
    <row r="2482" spans="2:8" x14ac:dyDescent="0.2">
      <c r="B2482" s="1"/>
      <c r="C2482" s="21"/>
      <c r="D2482" s="21"/>
      <c r="E2482" t="e">
        <f>VLOOKUP(Element_Concentrations!B2482,Sample_Data!B$2:I$113,7,FALSE)</f>
        <v>#N/A</v>
      </c>
      <c r="F2482" t="e">
        <f>VLOOKUP(Element_Concentrations!B2482, Sample_Data!B$2:I$113, 8, FALSE)</f>
        <v>#N/A</v>
      </c>
      <c r="G2482" t="e">
        <f t="shared" si="80"/>
        <v>#N/A</v>
      </c>
      <c r="H2482" t="e">
        <f t="shared" si="81"/>
        <v>#N/A</v>
      </c>
    </row>
    <row r="2483" spans="2:8" x14ac:dyDescent="0.2">
      <c r="B2483" s="1"/>
      <c r="C2483" s="21"/>
      <c r="D2483" s="21"/>
      <c r="E2483" t="e">
        <f>VLOOKUP(Element_Concentrations!B2483,Sample_Data!B$2:I$113,7,FALSE)</f>
        <v>#N/A</v>
      </c>
      <c r="F2483" t="e">
        <f>VLOOKUP(Element_Concentrations!B2483, Sample_Data!B$2:I$113, 8, FALSE)</f>
        <v>#N/A</v>
      </c>
      <c r="G2483" t="e">
        <f t="shared" si="80"/>
        <v>#N/A</v>
      </c>
      <c r="H2483" t="e">
        <f t="shared" si="81"/>
        <v>#N/A</v>
      </c>
    </row>
    <row r="2484" spans="2:8" x14ac:dyDescent="0.2">
      <c r="B2484" s="1"/>
      <c r="C2484" s="21"/>
      <c r="D2484" s="21"/>
      <c r="E2484" t="e">
        <f>VLOOKUP(Element_Concentrations!B2484,Sample_Data!B$2:I$113,7,FALSE)</f>
        <v>#N/A</v>
      </c>
      <c r="F2484" t="e">
        <f>VLOOKUP(Element_Concentrations!B2484, Sample_Data!B$2:I$113, 8, FALSE)</f>
        <v>#N/A</v>
      </c>
      <c r="G2484" t="e">
        <f t="shared" si="80"/>
        <v>#N/A</v>
      </c>
      <c r="H2484" t="e">
        <f t="shared" si="81"/>
        <v>#N/A</v>
      </c>
    </row>
    <row r="2485" spans="2:8" x14ac:dyDescent="0.2">
      <c r="B2485" s="1"/>
      <c r="C2485" s="21"/>
      <c r="D2485" s="21"/>
      <c r="E2485" t="e">
        <f>VLOOKUP(Element_Concentrations!B2485,Sample_Data!B$2:I$113,7,FALSE)</f>
        <v>#N/A</v>
      </c>
      <c r="F2485" t="e">
        <f>VLOOKUP(Element_Concentrations!B2485, Sample_Data!B$2:I$113, 8, FALSE)</f>
        <v>#N/A</v>
      </c>
      <c r="G2485" t="e">
        <f t="shared" si="80"/>
        <v>#N/A</v>
      </c>
      <c r="H2485" t="e">
        <f t="shared" si="81"/>
        <v>#N/A</v>
      </c>
    </row>
    <row r="2486" spans="2:8" x14ac:dyDescent="0.2">
      <c r="B2486" s="1"/>
      <c r="C2486" s="21"/>
      <c r="D2486" s="21"/>
      <c r="E2486" t="e">
        <f>VLOOKUP(Element_Concentrations!B2486,Sample_Data!B$2:I$113,7,FALSE)</f>
        <v>#N/A</v>
      </c>
      <c r="F2486" t="e">
        <f>VLOOKUP(Element_Concentrations!B2486, Sample_Data!B$2:I$113, 8, FALSE)</f>
        <v>#N/A</v>
      </c>
      <c r="G2486" t="e">
        <f t="shared" si="80"/>
        <v>#N/A</v>
      </c>
      <c r="H2486" t="e">
        <f t="shared" si="81"/>
        <v>#N/A</v>
      </c>
    </row>
    <row r="2487" spans="2:8" x14ac:dyDescent="0.2">
      <c r="B2487" s="1"/>
      <c r="C2487" s="21"/>
      <c r="D2487" s="21"/>
      <c r="E2487" t="e">
        <f>VLOOKUP(Element_Concentrations!B2487,Sample_Data!B$2:I$113,7,FALSE)</f>
        <v>#N/A</v>
      </c>
      <c r="F2487" t="e">
        <f>VLOOKUP(Element_Concentrations!B2487, Sample_Data!B$2:I$113, 8, FALSE)</f>
        <v>#N/A</v>
      </c>
      <c r="G2487" t="e">
        <f t="shared" si="80"/>
        <v>#N/A</v>
      </c>
      <c r="H2487" t="e">
        <f t="shared" si="81"/>
        <v>#N/A</v>
      </c>
    </row>
    <row r="2488" spans="2:8" x14ac:dyDescent="0.2">
      <c r="B2488" s="1"/>
      <c r="C2488" s="21"/>
      <c r="D2488" s="21"/>
      <c r="E2488" t="e">
        <f>VLOOKUP(Element_Concentrations!B2488,Sample_Data!B$2:I$113,7,FALSE)</f>
        <v>#N/A</v>
      </c>
      <c r="F2488" t="e">
        <f>VLOOKUP(Element_Concentrations!B2488, Sample_Data!B$2:I$113, 8, FALSE)</f>
        <v>#N/A</v>
      </c>
      <c r="G2488" t="e">
        <f t="shared" si="80"/>
        <v>#N/A</v>
      </c>
      <c r="H2488" t="e">
        <f t="shared" si="81"/>
        <v>#N/A</v>
      </c>
    </row>
    <row r="2489" spans="2:8" x14ac:dyDescent="0.2">
      <c r="B2489" s="1"/>
      <c r="C2489" s="21"/>
      <c r="D2489" s="21"/>
      <c r="E2489" t="e">
        <f>VLOOKUP(Element_Concentrations!B2489,Sample_Data!B$2:I$113,7,FALSE)</f>
        <v>#N/A</v>
      </c>
      <c r="F2489" t="e">
        <f>VLOOKUP(Element_Concentrations!B2489, Sample_Data!B$2:I$113, 8, FALSE)</f>
        <v>#N/A</v>
      </c>
      <c r="G2489" t="e">
        <f t="shared" si="80"/>
        <v>#N/A</v>
      </c>
      <c r="H2489" t="e">
        <f t="shared" si="81"/>
        <v>#N/A</v>
      </c>
    </row>
    <row r="2490" spans="2:8" x14ac:dyDescent="0.2">
      <c r="B2490" s="1"/>
      <c r="C2490" s="21"/>
      <c r="D2490" s="21"/>
      <c r="E2490" t="e">
        <f>VLOOKUP(Element_Concentrations!B2490,Sample_Data!B$2:I$113,7,FALSE)</f>
        <v>#N/A</v>
      </c>
      <c r="F2490" t="e">
        <f>VLOOKUP(Element_Concentrations!B2490, Sample_Data!B$2:I$113, 8, FALSE)</f>
        <v>#N/A</v>
      </c>
      <c r="G2490" t="e">
        <f t="shared" si="80"/>
        <v>#N/A</v>
      </c>
      <c r="H2490" t="e">
        <f t="shared" si="81"/>
        <v>#N/A</v>
      </c>
    </row>
    <row r="2491" spans="2:8" x14ac:dyDescent="0.2">
      <c r="B2491" s="1"/>
      <c r="C2491" s="21"/>
      <c r="D2491" s="21"/>
      <c r="E2491" t="e">
        <f>VLOOKUP(Element_Concentrations!B2491,Sample_Data!B$2:I$113,7,FALSE)</f>
        <v>#N/A</v>
      </c>
      <c r="F2491" t="e">
        <f>VLOOKUP(Element_Concentrations!B2491, Sample_Data!B$2:I$113, 8, FALSE)</f>
        <v>#N/A</v>
      </c>
      <c r="G2491" t="e">
        <f t="shared" si="80"/>
        <v>#N/A</v>
      </c>
      <c r="H2491" t="e">
        <f t="shared" si="81"/>
        <v>#N/A</v>
      </c>
    </row>
    <row r="2492" spans="2:8" x14ac:dyDescent="0.2">
      <c r="B2492" s="1"/>
      <c r="C2492" s="21"/>
      <c r="D2492" s="21"/>
      <c r="E2492" t="e">
        <f>VLOOKUP(Element_Concentrations!B2492,Sample_Data!B$2:I$113,7,FALSE)</f>
        <v>#N/A</v>
      </c>
      <c r="F2492" t="e">
        <f>VLOOKUP(Element_Concentrations!B2492, Sample_Data!B$2:I$113, 8, FALSE)</f>
        <v>#N/A</v>
      </c>
      <c r="G2492" t="e">
        <f t="shared" si="80"/>
        <v>#N/A</v>
      </c>
      <c r="H2492" t="e">
        <f t="shared" si="81"/>
        <v>#N/A</v>
      </c>
    </row>
    <row r="2493" spans="2:8" x14ac:dyDescent="0.2">
      <c r="B2493" s="1"/>
      <c r="C2493" s="21"/>
      <c r="D2493" s="21"/>
      <c r="E2493" t="e">
        <f>VLOOKUP(Element_Concentrations!B2493,Sample_Data!B$2:I$113,7,FALSE)</f>
        <v>#N/A</v>
      </c>
      <c r="F2493" t="e">
        <f>VLOOKUP(Element_Concentrations!B2493, Sample_Data!B$2:I$113, 8, FALSE)</f>
        <v>#N/A</v>
      </c>
      <c r="G2493" t="e">
        <f t="shared" si="80"/>
        <v>#N/A</v>
      </c>
      <c r="H2493" t="e">
        <f t="shared" si="81"/>
        <v>#N/A</v>
      </c>
    </row>
    <row r="2494" spans="2:8" x14ac:dyDescent="0.2">
      <c r="B2494" s="1"/>
      <c r="C2494" s="21"/>
      <c r="D2494" s="21"/>
      <c r="E2494" t="e">
        <f>VLOOKUP(Element_Concentrations!B2494,Sample_Data!B$2:I$113,7,FALSE)</f>
        <v>#N/A</v>
      </c>
      <c r="F2494" t="e">
        <f>VLOOKUP(Element_Concentrations!B2494, Sample_Data!B$2:I$113, 8, FALSE)</f>
        <v>#N/A</v>
      </c>
      <c r="G2494" t="e">
        <f t="shared" si="80"/>
        <v>#N/A</v>
      </c>
      <c r="H2494" t="e">
        <f t="shared" si="81"/>
        <v>#N/A</v>
      </c>
    </row>
    <row r="2495" spans="2:8" x14ac:dyDescent="0.2">
      <c r="B2495" s="1"/>
      <c r="C2495" s="21"/>
      <c r="D2495" s="21"/>
      <c r="E2495" t="e">
        <f>VLOOKUP(Element_Concentrations!B2495,Sample_Data!B$2:I$113,7,FALSE)</f>
        <v>#N/A</v>
      </c>
      <c r="F2495" t="e">
        <f>VLOOKUP(Element_Concentrations!B2495, Sample_Data!B$2:I$113, 8, FALSE)</f>
        <v>#N/A</v>
      </c>
      <c r="G2495" t="e">
        <f t="shared" si="80"/>
        <v>#N/A</v>
      </c>
      <c r="H2495" t="e">
        <f t="shared" si="81"/>
        <v>#N/A</v>
      </c>
    </row>
    <row r="2496" spans="2:8" x14ac:dyDescent="0.2">
      <c r="B2496" s="1"/>
      <c r="C2496" s="21"/>
      <c r="D2496" s="21"/>
      <c r="E2496" t="e">
        <f>VLOOKUP(Element_Concentrations!B2496,Sample_Data!B$2:I$113,7,FALSE)</f>
        <v>#N/A</v>
      </c>
      <c r="F2496" t="e">
        <f>VLOOKUP(Element_Concentrations!B2496, Sample_Data!B$2:I$113, 8, FALSE)</f>
        <v>#N/A</v>
      </c>
      <c r="G2496" t="e">
        <f t="shared" si="80"/>
        <v>#N/A</v>
      </c>
      <c r="H2496" t="e">
        <f t="shared" si="81"/>
        <v>#N/A</v>
      </c>
    </row>
    <row r="2497" spans="2:8" x14ac:dyDescent="0.2">
      <c r="B2497" s="1"/>
      <c r="C2497" s="21"/>
      <c r="D2497" s="21"/>
      <c r="E2497" t="e">
        <f>VLOOKUP(Element_Concentrations!B2497,Sample_Data!B$2:I$113,7,FALSE)</f>
        <v>#N/A</v>
      </c>
      <c r="F2497" t="e">
        <f>VLOOKUP(Element_Concentrations!B2497, Sample_Data!B$2:I$113, 8, FALSE)</f>
        <v>#N/A</v>
      </c>
      <c r="G2497" t="e">
        <f t="shared" si="80"/>
        <v>#N/A</v>
      </c>
      <c r="H2497" t="e">
        <f t="shared" si="81"/>
        <v>#N/A</v>
      </c>
    </row>
    <row r="2498" spans="2:8" x14ac:dyDescent="0.2">
      <c r="B2498" s="1"/>
      <c r="C2498" s="21"/>
      <c r="D2498" s="21"/>
      <c r="E2498" t="e">
        <f>VLOOKUP(Element_Concentrations!B2498,Sample_Data!B$2:I$113,7,FALSE)</f>
        <v>#N/A</v>
      </c>
      <c r="F2498" t="e">
        <f>VLOOKUP(Element_Concentrations!B2498, Sample_Data!B$2:I$113, 8, FALSE)</f>
        <v>#N/A</v>
      </c>
      <c r="G2498" t="e">
        <f t="shared" si="80"/>
        <v>#N/A</v>
      </c>
      <c r="H2498" t="e">
        <f t="shared" si="81"/>
        <v>#N/A</v>
      </c>
    </row>
    <row r="2499" spans="2:8" x14ac:dyDescent="0.2">
      <c r="B2499" s="1"/>
      <c r="C2499" s="21"/>
      <c r="D2499" s="21"/>
      <c r="E2499" t="e">
        <f>VLOOKUP(Element_Concentrations!B2499,Sample_Data!B$2:I$113,7,FALSE)</f>
        <v>#N/A</v>
      </c>
      <c r="F2499" t="e">
        <f>VLOOKUP(Element_Concentrations!B2499, Sample_Data!B$2:I$113, 8, FALSE)</f>
        <v>#N/A</v>
      </c>
      <c r="G2499" t="e">
        <f t="shared" ref="G2499:G2562" si="82">D2499*E2499</f>
        <v>#N/A</v>
      </c>
      <c r="H2499" t="e">
        <f t="shared" ref="H2499:H2562" si="83">G2499/F2499</f>
        <v>#N/A</v>
      </c>
    </row>
    <row r="2500" spans="2:8" x14ac:dyDescent="0.2">
      <c r="B2500" s="1"/>
      <c r="C2500" s="21"/>
      <c r="D2500" s="21"/>
      <c r="E2500" t="e">
        <f>VLOOKUP(Element_Concentrations!B2500,Sample_Data!B$2:I$113,7,FALSE)</f>
        <v>#N/A</v>
      </c>
      <c r="F2500" t="e">
        <f>VLOOKUP(Element_Concentrations!B2500, Sample_Data!B$2:I$113, 8, FALSE)</f>
        <v>#N/A</v>
      </c>
      <c r="G2500" t="e">
        <f t="shared" si="82"/>
        <v>#N/A</v>
      </c>
      <c r="H2500" t="e">
        <f t="shared" si="83"/>
        <v>#N/A</v>
      </c>
    </row>
    <row r="2501" spans="2:8" x14ac:dyDescent="0.2">
      <c r="B2501" s="1"/>
      <c r="C2501" s="21"/>
      <c r="D2501" s="21"/>
      <c r="E2501" t="e">
        <f>VLOOKUP(Element_Concentrations!B2501,Sample_Data!B$2:I$113,7,FALSE)</f>
        <v>#N/A</v>
      </c>
      <c r="F2501" t="e">
        <f>VLOOKUP(Element_Concentrations!B2501, Sample_Data!B$2:I$113, 8, FALSE)</f>
        <v>#N/A</v>
      </c>
      <c r="G2501" t="e">
        <f t="shared" si="82"/>
        <v>#N/A</v>
      </c>
      <c r="H2501" t="e">
        <f t="shared" si="83"/>
        <v>#N/A</v>
      </c>
    </row>
    <row r="2502" spans="2:8" x14ac:dyDescent="0.2">
      <c r="B2502" s="1"/>
      <c r="C2502" s="21"/>
      <c r="D2502" s="21"/>
      <c r="E2502" t="e">
        <f>VLOOKUP(Element_Concentrations!B2502,Sample_Data!B$2:I$113,7,FALSE)</f>
        <v>#N/A</v>
      </c>
      <c r="F2502" t="e">
        <f>VLOOKUP(Element_Concentrations!B2502, Sample_Data!B$2:I$113, 8, FALSE)</f>
        <v>#N/A</v>
      </c>
      <c r="G2502" t="e">
        <f t="shared" si="82"/>
        <v>#N/A</v>
      </c>
      <c r="H2502" t="e">
        <f t="shared" si="83"/>
        <v>#N/A</v>
      </c>
    </row>
    <row r="2503" spans="2:8" x14ac:dyDescent="0.2">
      <c r="B2503" s="1"/>
      <c r="C2503" s="21"/>
      <c r="D2503" s="21"/>
      <c r="E2503" t="e">
        <f>VLOOKUP(Element_Concentrations!B2503,Sample_Data!B$2:I$113,7,FALSE)</f>
        <v>#N/A</v>
      </c>
      <c r="F2503" t="e">
        <f>VLOOKUP(Element_Concentrations!B2503, Sample_Data!B$2:I$113, 8, FALSE)</f>
        <v>#N/A</v>
      </c>
      <c r="G2503" t="e">
        <f t="shared" si="82"/>
        <v>#N/A</v>
      </c>
      <c r="H2503" t="e">
        <f t="shared" si="83"/>
        <v>#N/A</v>
      </c>
    </row>
    <row r="2504" spans="2:8" x14ac:dyDescent="0.2">
      <c r="B2504" s="1"/>
      <c r="C2504" s="21"/>
      <c r="D2504" s="21"/>
      <c r="E2504" t="e">
        <f>VLOOKUP(Element_Concentrations!B2504,Sample_Data!B$2:I$113,7,FALSE)</f>
        <v>#N/A</v>
      </c>
      <c r="F2504" t="e">
        <f>VLOOKUP(Element_Concentrations!B2504, Sample_Data!B$2:I$113, 8, FALSE)</f>
        <v>#N/A</v>
      </c>
      <c r="G2504" t="e">
        <f t="shared" si="82"/>
        <v>#N/A</v>
      </c>
      <c r="H2504" t="e">
        <f t="shared" si="83"/>
        <v>#N/A</v>
      </c>
    </row>
    <row r="2505" spans="2:8" x14ac:dyDescent="0.2">
      <c r="B2505" s="1"/>
      <c r="C2505" s="21"/>
      <c r="D2505" s="21"/>
      <c r="E2505" t="e">
        <f>VLOOKUP(Element_Concentrations!B2505,Sample_Data!B$2:I$113,7,FALSE)</f>
        <v>#N/A</v>
      </c>
      <c r="F2505" t="e">
        <f>VLOOKUP(Element_Concentrations!B2505, Sample_Data!B$2:I$113, 8, FALSE)</f>
        <v>#N/A</v>
      </c>
      <c r="G2505" t="e">
        <f t="shared" si="82"/>
        <v>#N/A</v>
      </c>
      <c r="H2505" t="e">
        <f t="shared" si="83"/>
        <v>#N/A</v>
      </c>
    </row>
    <row r="2506" spans="2:8" x14ac:dyDescent="0.2">
      <c r="B2506" s="1"/>
      <c r="C2506" s="21"/>
      <c r="D2506" s="21"/>
      <c r="E2506" t="e">
        <f>VLOOKUP(Element_Concentrations!B2506,Sample_Data!B$2:I$113,7,FALSE)</f>
        <v>#N/A</v>
      </c>
      <c r="F2506" t="e">
        <f>VLOOKUP(Element_Concentrations!B2506, Sample_Data!B$2:I$113, 8, FALSE)</f>
        <v>#N/A</v>
      </c>
      <c r="G2506" t="e">
        <f t="shared" si="82"/>
        <v>#N/A</v>
      </c>
      <c r="H2506" t="e">
        <f t="shared" si="83"/>
        <v>#N/A</v>
      </c>
    </row>
    <row r="2507" spans="2:8" x14ac:dyDescent="0.2">
      <c r="B2507" s="1"/>
      <c r="C2507" s="21"/>
      <c r="D2507" s="21"/>
      <c r="E2507" t="e">
        <f>VLOOKUP(Element_Concentrations!B2507,Sample_Data!B$2:I$113,7,FALSE)</f>
        <v>#N/A</v>
      </c>
      <c r="F2507" t="e">
        <f>VLOOKUP(Element_Concentrations!B2507, Sample_Data!B$2:I$113, 8, FALSE)</f>
        <v>#N/A</v>
      </c>
      <c r="G2507" t="e">
        <f t="shared" si="82"/>
        <v>#N/A</v>
      </c>
      <c r="H2507" t="e">
        <f t="shared" si="83"/>
        <v>#N/A</v>
      </c>
    </row>
    <row r="2508" spans="2:8" x14ac:dyDescent="0.2">
      <c r="B2508" s="1"/>
      <c r="C2508" s="21"/>
      <c r="D2508" s="21"/>
      <c r="E2508" t="e">
        <f>VLOOKUP(Element_Concentrations!B2508,Sample_Data!B$2:I$113,7,FALSE)</f>
        <v>#N/A</v>
      </c>
      <c r="F2508" t="e">
        <f>VLOOKUP(Element_Concentrations!B2508, Sample_Data!B$2:I$113, 8, FALSE)</f>
        <v>#N/A</v>
      </c>
      <c r="G2508" t="e">
        <f t="shared" si="82"/>
        <v>#N/A</v>
      </c>
      <c r="H2508" t="e">
        <f t="shared" si="83"/>
        <v>#N/A</v>
      </c>
    </row>
    <row r="2509" spans="2:8" x14ac:dyDescent="0.2">
      <c r="B2509" s="1"/>
      <c r="C2509" s="21"/>
      <c r="D2509" s="21"/>
      <c r="E2509" t="e">
        <f>VLOOKUP(Element_Concentrations!B2509,Sample_Data!B$2:I$113,7,FALSE)</f>
        <v>#N/A</v>
      </c>
      <c r="F2509" t="e">
        <f>VLOOKUP(Element_Concentrations!B2509, Sample_Data!B$2:I$113, 8, FALSE)</f>
        <v>#N/A</v>
      </c>
      <c r="G2509" t="e">
        <f t="shared" si="82"/>
        <v>#N/A</v>
      </c>
      <c r="H2509" t="e">
        <f t="shared" si="83"/>
        <v>#N/A</v>
      </c>
    </row>
    <row r="2510" spans="2:8" x14ac:dyDescent="0.2">
      <c r="B2510" s="1"/>
      <c r="C2510" s="21"/>
      <c r="D2510" s="21"/>
      <c r="E2510" t="e">
        <f>VLOOKUP(Element_Concentrations!B2510,Sample_Data!B$2:I$113,7,FALSE)</f>
        <v>#N/A</v>
      </c>
      <c r="F2510" t="e">
        <f>VLOOKUP(Element_Concentrations!B2510, Sample_Data!B$2:I$113, 8, FALSE)</f>
        <v>#N/A</v>
      </c>
      <c r="G2510" t="e">
        <f t="shared" si="82"/>
        <v>#N/A</v>
      </c>
      <c r="H2510" t="e">
        <f t="shared" si="83"/>
        <v>#N/A</v>
      </c>
    </row>
    <row r="2511" spans="2:8" x14ac:dyDescent="0.2">
      <c r="B2511" s="1"/>
      <c r="C2511" s="21"/>
      <c r="D2511" s="21"/>
      <c r="E2511" t="e">
        <f>VLOOKUP(Element_Concentrations!B2511,Sample_Data!B$2:I$113,7,FALSE)</f>
        <v>#N/A</v>
      </c>
      <c r="F2511" t="e">
        <f>VLOOKUP(Element_Concentrations!B2511, Sample_Data!B$2:I$113, 8, FALSE)</f>
        <v>#N/A</v>
      </c>
      <c r="G2511" t="e">
        <f t="shared" si="82"/>
        <v>#N/A</v>
      </c>
      <c r="H2511" t="e">
        <f t="shared" si="83"/>
        <v>#N/A</v>
      </c>
    </row>
    <row r="2512" spans="2:8" x14ac:dyDescent="0.2">
      <c r="B2512" s="1"/>
      <c r="C2512" s="21"/>
      <c r="D2512" s="21"/>
      <c r="E2512" t="e">
        <f>VLOOKUP(Element_Concentrations!B2512,Sample_Data!B$2:I$113,7,FALSE)</f>
        <v>#N/A</v>
      </c>
      <c r="F2512" t="e">
        <f>VLOOKUP(Element_Concentrations!B2512, Sample_Data!B$2:I$113, 8, FALSE)</f>
        <v>#N/A</v>
      </c>
      <c r="G2512" t="e">
        <f t="shared" si="82"/>
        <v>#N/A</v>
      </c>
      <c r="H2512" t="e">
        <f t="shared" si="83"/>
        <v>#N/A</v>
      </c>
    </row>
    <row r="2513" spans="2:8" x14ac:dyDescent="0.2">
      <c r="B2513" s="21"/>
      <c r="C2513" s="21"/>
      <c r="D2513" s="21"/>
      <c r="E2513" t="e">
        <f>VLOOKUP(Element_Concentrations!B2513,Sample_Data!B$2:I$113,7,FALSE)</f>
        <v>#N/A</v>
      </c>
      <c r="F2513" t="e">
        <f>VLOOKUP(Element_Concentrations!B2513, Sample_Data!B$2:I$113, 8, FALSE)</f>
        <v>#N/A</v>
      </c>
      <c r="G2513" t="e">
        <f t="shared" si="82"/>
        <v>#N/A</v>
      </c>
      <c r="H2513" t="e">
        <f t="shared" si="83"/>
        <v>#N/A</v>
      </c>
    </row>
    <row r="2514" spans="2:8" x14ac:dyDescent="0.2">
      <c r="B2514" s="21"/>
      <c r="C2514" s="21"/>
      <c r="D2514" s="21"/>
      <c r="E2514" t="e">
        <f>VLOOKUP(Element_Concentrations!B2514,Sample_Data!B$2:I$113,7,FALSE)</f>
        <v>#N/A</v>
      </c>
      <c r="F2514" t="e">
        <f>VLOOKUP(Element_Concentrations!B2514, Sample_Data!B$2:I$113, 8, FALSE)</f>
        <v>#N/A</v>
      </c>
      <c r="G2514" t="e">
        <f t="shared" si="82"/>
        <v>#N/A</v>
      </c>
      <c r="H2514" t="e">
        <f t="shared" si="83"/>
        <v>#N/A</v>
      </c>
    </row>
    <row r="2515" spans="2:8" x14ac:dyDescent="0.2">
      <c r="B2515" s="21"/>
      <c r="C2515" s="21"/>
      <c r="D2515" s="21"/>
      <c r="E2515" t="e">
        <f>VLOOKUP(Element_Concentrations!B2515,Sample_Data!B$2:I$113,7,FALSE)</f>
        <v>#N/A</v>
      </c>
      <c r="F2515" t="e">
        <f>VLOOKUP(Element_Concentrations!B2515, Sample_Data!B$2:I$113, 8, FALSE)</f>
        <v>#N/A</v>
      </c>
      <c r="G2515" t="e">
        <f t="shared" si="82"/>
        <v>#N/A</v>
      </c>
      <c r="H2515" t="e">
        <f t="shared" si="83"/>
        <v>#N/A</v>
      </c>
    </row>
    <row r="2516" spans="2:8" x14ac:dyDescent="0.2">
      <c r="B2516" s="21"/>
      <c r="C2516" s="21"/>
      <c r="D2516" s="21"/>
      <c r="E2516" t="e">
        <f>VLOOKUP(Element_Concentrations!B2516,Sample_Data!B$2:I$113,7,FALSE)</f>
        <v>#N/A</v>
      </c>
      <c r="F2516" t="e">
        <f>VLOOKUP(Element_Concentrations!B2516, Sample_Data!B$2:I$113, 8, FALSE)</f>
        <v>#N/A</v>
      </c>
      <c r="G2516" t="e">
        <f t="shared" si="82"/>
        <v>#N/A</v>
      </c>
      <c r="H2516" t="e">
        <f t="shared" si="83"/>
        <v>#N/A</v>
      </c>
    </row>
    <row r="2517" spans="2:8" x14ac:dyDescent="0.2">
      <c r="B2517" s="21"/>
      <c r="C2517" s="21"/>
      <c r="D2517" s="21"/>
      <c r="E2517" t="e">
        <f>VLOOKUP(Element_Concentrations!B2517,Sample_Data!B$2:I$113,7,FALSE)</f>
        <v>#N/A</v>
      </c>
      <c r="F2517" t="e">
        <f>VLOOKUP(Element_Concentrations!B2517, Sample_Data!B$2:I$113, 8, FALSE)</f>
        <v>#N/A</v>
      </c>
      <c r="G2517" t="e">
        <f t="shared" si="82"/>
        <v>#N/A</v>
      </c>
      <c r="H2517" t="e">
        <f t="shared" si="83"/>
        <v>#N/A</v>
      </c>
    </row>
    <row r="2518" spans="2:8" x14ac:dyDescent="0.2">
      <c r="B2518" s="21"/>
      <c r="C2518" s="21"/>
      <c r="D2518" s="21"/>
      <c r="E2518" t="e">
        <f>VLOOKUP(Element_Concentrations!B2518,Sample_Data!B$2:I$113,7,FALSE)</f>
        <v>#N/A</v>
      </c>
      <c r="F2518" t="e">
        <f>VLOOKUP(Element_Concentrations!B2518, Sample_Data!B$2:I$113, 8, FALSE)</f>
        <v>#N/A</v>
      </c>
      <c r="G2518" t="e">
        <f t="shared" si="82"/>
        <v>#N/A</v>
      </c>
      <c r="H2518" t="e">
        <f t="shared" si="83"/>
        <v>#N/A</v>
      </c>
    </row>
    <row r="2519" spans="2:8" x14ac:dyDescent="0.2">
      <c r="B2519" s="21"/>
      <c r="C2519" s="21"/>
      <c r="D2519" s="21"/>
      <c r="E2519" t="e">
        <f>VLOOKUP(Element_Concentrations!B2519,Sample_Data!B$2:I$113,7,FALSE)</f>
        <v>#N/A</v>
      </c>
      <c r="F2519" t="e">
        <f>VLOOKUP(Element_Concentrations!B2519, Sample_Data!B$2:I$113, 8, FALSE)</f>
        <v>#N/A</v>
      </c>
      <c r="G2519" t="e">
        <f t="shared" si="82"/>
        <v>#N/A</v>
      </c>
      <c r="H2519" t="e">
        <f t="shared" si="83"/>
        <v>#N/A</v>
      </c>
    </row>
    <row r="2520" spans="2:8" x14ac:dyDescent="0.2">
      <c r="B2520" s="21"/>
      <c r="C2520" s="21"/>
      <c r="D2520" s="21"/>
      <c r="E2520" t="e">
        <f>VLOOKUP(Element_Concentrations!B2520,Sample_Data!B$2:I$113,7,FALSE)</f>
        <v>#N/A</v>
      </c>
      <c r="F2520" t="e">
        <f>VLOOKUP(Element_Concentrations!B2520, Sample_Data!B$2:I$113, 8, FALSE)</f>
        <v>#N/A</v>
      </c>
      <c r="G2520" t="e">
        <f t="shared" si="82"/>
        <v>#N/A</v>
      </c>
      <c r="H2520" t="e">
        <f t="shared" si="83"/>
        <v>#N/A</v>
      </c>
    </row>
    <row r="2521" spans="2:8" x14ac:dyDescent="0.2">
      <c r="B2521" s="21"/>
      <c r="C2521" s="21"/>
      <c r="D2521" s="21"/>
      <c r="E2521" t="e">
        <f>VLOOKUP(Element_Concentrations!B2521,Sample_Data!B$2:I$113,7,FALSE)</f>
        <v>#N/A</v>
      </c>
      <c r="F2521" t="e">
        <f>VLOOKUP(Element_Concentrations!B2521, Sample_Data!B$2:I$113, 8, FALSE)</f>
        <v>#N/A</v>
      </c>
      <c r="G2521" t="e">
        <f t="shared" si="82"/>
        <v>#N/A</v>
      </c>
      <c r="H2521" t="e">
        <f t="shared" si="83"/>
        <v>#N/A</v>
      </c>
    </row>
    <row r="2522" spans="2:8" x14ac:dyDescent="0.2">
      <c r="B2522" s="21"/>
      <c r="C2522" s="21"/>
      <c r="D2522" s="21"/>
      <c r="E2522" t="e">
        <f>VLOOKUP(Element_Concentrations!B2522,Sample_Data!B$2:I$113,7,FALSE)</f>
        <v>#N/A</v>
      </c>
      <c r="F2522" t="e">
        <f>VLOOKUP(Element_Concentrations!B2522, Sample_Data!B$2:I$113, 8, FALSE)</f>
        <v>#N/A</v>
      </c>
      <c r="G2522" t="e">
        <f t="shared" si="82"/>
        <v>#N/A</v>
      </c>
      <c r="H2522" t="e">
        <f t="shared" si="83"/>
        <v>#N/A</v>
      </c>
    </row>
    <row r="2523" spans="2:8" x14ac:dyDescent="0.2">
      <c r="B2523" s="21"/>
      <c r="C2523" s="21"/>
      <c r="D2523" s="21"/>
      <c r="E2523" t="e">
        <f>VLOOKUP(Element_Concentrations!B2523,Sample_Data!B$2:I$113,7,FALSE)</f>
        <v>#N/A</v>
      </c>
      <c r="F2523" t="e">
        <f>VLOOKUP(Element_Concentrations!B2523, Sample_Data!B$2:I$113, 8, FALSE)</f>
        <v>#N/A</v>
      </c>
      <c r="G2523" t="e">
        <f t="shared" si="82"/>
        <v>#N/A</v>
      </c>
      <c r="H2523" t="e">
        <f t="shared" si="83"/>
        <v>#N/A</v>
      </c>
    </row>
    <row r="2524" spans="2:8" x14ac:dyDescent="0.2">
      <c r="B2524" s="21"/>
      <c r="C2524" s="21"/>
      <c r="D2524" s="21"/>
      <c r="E2524" t="e">
        <f>VLOOKUP(Element_Concentrations!B2524,Sample_Data!B$2:I$113,7,FALSE)</f>
        <v>#N/A</v>
      </c>
      <c r="F2524" t="e">
        <f>VLOOKUP(Element_Concentrations!B2524, Sample_Data!B$2:I$113, 8, FALSE)</f>
        <v>#N/A</v>
      </c>
      <c r="G2524" t="e">
        <f t="shared" si="82"/>
        <v>#N/A</v>
      </c>
      <c r="H2524" t="e">
        <f t="shared" si="83"/>
        <v>#N/A</v>
      </c>
    </row>
    <row r="2525" spans="2:8" x14ac:dyDescent="0.2">
      <c r="B2525" s="21"/>
      <c r="C2525" s="21"/>
      <c r="D2525" s="21"/>
      <c r="E2525" t="e">
        <f>VLOOKUP(Element_Concentrations!B2525,Sample_Data!B$2:I$113,7,FALSE)</f>
        <v>#N/A</v>
      </c>
      <c r="F2525" t="e">
        <f>VLOOKUP(Element_Concentrations!B2525, Sample_Data!B$2:I$113, 8, FALSE)</f>
        <v>#N/A</v>
      </c>
      <c r="G2525" t="e">
        <f t="shared" si="82"/>
        <v>#N/A</v>
      </c>
      <c r="H2525" t="e">
        <f t="shared" si="83"/>
        <v>#N/A</v>
      </c>
    </row>
    <row r="2526" spans="2:8" x14ac:dyDescent="0.2">
      <c r="B2526" s="21"/>
      <c r="C2526" s="21"/>
      <c r="D2526" s="21"/>
      <c r="E2526" t="e">
        <f>VLOOKUP(Element_Concentrations!B2526,Sample_Data!B$2:I$113,7,FALSE)</f>
        <v>#N/A</v>
      </c>
      <c r="F2526" t="e">
        <f>VLOOKUP(Element_Concentrations!B2526, Sample_Data!B$2:I$113, 8, FALSE)</f>
        <v>#N/A</v>
      </c>
      <c r="G2526" t="e">
        <f t="shared" si="82"/>
        <v>#N/A</v>
      </c>
      <c r="H2526" t="e">
        <f t="shared" si="83"/>
        <v>#N/A</v>
      </c>
    </row>
    <row r="2527" spans="2:8" x14ac:dyDescent="0.2">
      <c r="B2527" s="21"/>
      <c r="C2527" s="21"/>
      <c r="D2527" s="21"/>
      <c r="E2527" t="e">
        <f>VLOOKUP(Element_Concentrations!B2527,Sample_Data!B$2:I$113,7,FALSE)</f>
        <v>#N/A</v>
      </c>
      <c r="F2527" t="e">
        <f>VLOOKUP(Element_Concentrations!B2527, Sample_Data!B$2:I$113, 8, FALSE)</f>
        <v>#N/A</v>
      </c>
      <c r="G2527" t="e">
        <f t="shared" si="82"/>
        <v>#N/A</v>
      </c>
      <c r="H2527" t="e">
        <f t="shared" si="83"/>
        <v>#N/A</v>
      </c>
    </row>
    <row r="2528" spans="2:8" x14ac:dyDescent="0.2">
      <c r="B2528" s="21"/>
      <c r="C2528" s="21"/>
      <c r="D2528" s="21"/>
      <c r="E2528" t="e">
        <f>VLOOKUP(Element_Concentrations!B2528,Sample_Data!B$2:I$113,7,FALSE)</f>
        <v>#N/A</v>
      </c>
      <c r="F2528" t="e">
        <f>VLOOKUP(Element_Concentrations!B2528, Sample_Data!B$2:I$113, 8, FALSE)</f>
        <v>#N/A</v>
      </c>
      <c r="G2528" t="e">
        <f t="shared" si="82"/>
        <v>#N/A</v>
      </c>
      <c r="H2528" t="e">
        <f t="shared" si="83"/>
        <v>#N/A</v>
      </c>
    </row>
    <row r="2529" spans="2:8" x14ac:dyDescent="0.2">
      <c r="B2529" s="21"/>
      <c r="C2529" s="21"/>
      <c r="D2529" s="21"/>
      <c r="E2529" t="e">
        <f>VLOOKUP(Element_Concentrations!B2529,Sample_Data!B$2:I$113,7,FALSE)</f>
        <v>#N/A</v>
      </c>
      <c r="F2529" t="e">
        <f>VLOOKUP(Element_Concentrations!B2529, Sample_Data!B$2:I$113, 8, FALSE)</f>
        <v>#N/A</v>
      </c>
      <c r="G2529" t="e">
        <f t="shared" si="82"/>
        <v>#N/A</v>
      </c>
      <c r="H2529" t="e">
        <f t="shared" si="83"/>
        <v>#N/A</v>
      </c>
    </row>
    <row r="2530" spans="2:8" x14ac:dyDescent="0.2">
      <c r="B2530" s="21"/>
      <c r="C2530" s="21"/>
      <c r="D2530" s="21"/>
      <c r="E2530" t="e">
        <f>VLOOKUP(Element_Concentrations!B2530,Sample_Data!B$2:I$113,7,FALSE)</f>
        <v>#N/A</v>
      </c>
      <c r="F2530" t="e">
        <f>VLOOKUP(Element_Concentrations!B2530, Sample_Data!B$2:I$113, 8, FALSE)</f>
        <v>#N/A</v>
      </c>
      <c r="G2530" t="e">
        <f t="shared" si="82"/>
        <v>#N/A</v>
      </c>
      <c r="H2530" t="e">
        <f t="shared" si="83"/>
        <v>#N/A</v>
      </c>
    </row>
    <row r="2531" spans="2:8" x14ac:dyDescent="0.2">
      <c r="B2531" s="21"/>
      <c r="C2531" s="21"/>
      <c r="D2531" s="21"/>
      <c r="E2531" t="e">
        <f>VLOOKUP(Element_Concentrations!B2531,Sample_Data!B$2:I$113,7,FALSE)</f>
        <v>#N/A</v>
      </c>
      <c r="F2531" t="e">
        <f>VLOOKUP(Element_Concentrations!B2531, Sample_Data!B$2:I$113, 8, FALSE)</f>
        <v>#N/A</v>
      </c>
      <c r="G2531" t="e">
        <f t="shared" si="82"/>
        <v>#N/A</v>
      </c>
      <c r="H2531" t="e">
        <f t="shared" si="83"/>
        <v>#N/A</v>
      </c>
    </row>
    <row r="2532" spans="2:8" x14ac:dyDescent="0.2">
      <c r="B2532" s="21"/>
      <c r="C2532" s="21"/>
      <c r="D2532" s="21"/>
      <c r="E2532" t="e">
        <f>VLOOKUP(Element_Concentrations!B2532,Sample_Data!B$2:I$113,7,FALSE)</f>
        <v>#N/A</v>
      </c>
      <c r="F2532" t="e">
        <f>VLOOKUP(Element_Concentrations!B2532, Sample_Data!B$2:I$113, 8, FALSE)</f>
        <v>#N/A</v>
      </c>
      <c r="G2532" t="e">
        <f t="shared" si="82"/>
        <v>#N/A</v>
      </c>
      <c r="H2532" t="e">
        <f t="shared" si="83"/>
        <v>#N/A</v>
      </c>
    </row>
    <row r="2533" spans="2:8" x14ac:dyDescent="0.2">
      <c r="B2533" s="21"/>
      <c r="C2533" s="21"/>
      <c r="D2533" s="21"/>
      <c r="E2533" t="e">
        <f>VLOOKUP(Element_Concentrations!B2533,Sample_Data!B$2:I$113,7,FALSE)</f>
        <v>#N/A</v>
      </c>
      <c r="F2533" t="e">
        <f>VLOOKUP(Element_Concentrations!B2533, Sample_Data!B$2:I$113, 8, FALSE)</f>
        <v>#N/A</v>
      </c>
      <c r="G2533" t="e">
        <f t="shared" si="82"/>
        <v>#N/A</v>
      </c>
      <c r="H2533" t="e">
        <f t="shared" si="83"/>
        <v>#N/A</v>
      </c>
    </row>
    <row r="2534" spans="2:8" x14ac:dyDescent="0.2">
      <c r="B2534" s="21"/>
      <c r="C2534" s="21"/>
      <c r="D2534" s="21"/>
      <c r="E2534" t="e">
        <f>VLOOKUP(Element_Concentrations!B2534,Sample_Data!B$2:I$113,7,FALSE)</f>
        <v>#N/A</v>
      </c>
      <c r="F2534" t="e">
        <f>VLOOKUP(Element_Concentrations!B2534, Sample_Data!B$2:I$113, 8, FALSE)</f>
        <v>#N/A</v>
      </c>
      <c r="G2534" t="e">
        <f t="shared" si="82"/>
        <v>#N/A</v>
      </c>
      <c r="H2534" t="e">
        <f t="shared" si="83"/>
        <v>#N/A</v>
      </c>
    </row>
    <row r="2535" spans="2:8" x14ac:dyDescent="0.2">
      <c r="B2535" s="21"/>
      <c r="C2535" s="21"/>
      <c r="D2535" s="21"/>
      <c r="E2535" t="e">
        <f>VLOOKUP(Element_Concentrations!B2535,Sample_Data!B$2:I$113,7,FALSE)</f>
        <v>#N/A</v>
      </c>
      <c r="F2535" t="e">
        <f>VLOOKUP(Element_Concentrations!B2535, Sample_Data!B$2:I$113, 8, FALSE)</f>
        <v>#N/A</v>
      </c>
      <c r="G2535" t="e">
        <f t="shared" si="82"/>
        <v>#N/A</v>
      </c>
      <c r="H2535" t="e">
        <f t="shared" si="83"/>
        <v>#N/A</v>
      </c>
    </row>
    <row r="2536" spans="2:8" x14ac:dyDescent="0.2">
      <c r="B2536" s="21"/>
      <c r="C2536" s="21"/>
      <c r="D2536" s="21"/>
      <c r="E2536" t="e">
        <f>VLOOKUP(Element_Concentrations!B2536,Sample_Data!B$2:I$113,7,FALSE)</f>
        <v>#N/A</v>
      </c>
      <c r="F2536" t="e">
        <f>VLOOKUP(Element_Concentrations!B2536, Sample_Data!B$2:I$113, 8, FALSE)</f>
        <v>#N/A</v>
      </c>
      <c r="G2536" t="e">
        <f t="shared" si="82"/>
        <v>#N/A</v>
      </c>
      <c r="H2536" t="e">
        <f t="shared" si="83"/>
        <v>#N/A</v>
      </c>
    </row>
    <row r="2537" spans="2:8" x14ac:dyDescent="0.2">
      <c r="B2537" s="21"/>
      <c r="C2537" s="21"/>
      <c r="D2537" s="21"/>
      <c r="E2537" t="e">
        <f>VLOOKUP(Element_Concentrations!B2537,Sample_Data!B$2:I$113,7,FALSE)</f>
        <v>#N/A</v>
      </c>
      <c r="F2537" t="e">
        <f>VLOOKUP(Element_Concentrations!B2537, Sample_Data!B$2:I$113, 8, FALSE)</f>
        <v>#N/A</v>
      </c>
      <c r="G2537" t="e">
        <f t="shared" si="82"/>
        <v>#N/A</v>
      </c>
      <c r="H2537" t="e">
        <f t="shared" si="83"/>
        <v>#N/A</v>
      </c>
    </row>
    <row r="2538" spans="2:8" x14ac:dyDescent="0.2">
      <c r="B2538" s="21"/>
      <c r="C2538" s="21"/>
      <c r="D2538" s="21"/>
      <c r="E2538" t="e">
        <f>VLOOKUP(Element_Concentrations!B2538,Sample_Data!B$2:I$113,7,FALSE)</f>
        <v>#N/A</v>
      </c>
      <c r="F2538" t="e">
        <f>VLOOKUP(Element_Concentrations!B2538, Sample_Data!B$2:I$113, 8, FALSE)</f>
        <v>#N/A</v>
      </c>
      <c r="G2538" t="e">
        <f t="shared" si="82"/>
        <v>#N/A</v>
      </c>
      <c r="H2538" t="e">
        <f t="shared" si="83"/>
        <v>#N/A</v>
      </c>
    </row>
    <row r="2539" spans="2:8" x14ac:dyDescent="0.2">
      <c r="B2539" s="21"/>
      <c r="C2539" s="21"/>
      <c r="D2539" s="21"/>
      <c r="E2539" t="e">
        <f>VLOOKUP(Element_Concentrations!B2539,Sample_Data!B$2:I$113,7,FALSE)</f>
        <v>#N/A</v>
      </c>
      <c r="F2539" t="e">
        <f>VLOOKUP(Element_Concentrations!B2539, Sample_Data!B$2:I$113, 8, FALSE)</f>
        <v>#N/A</v>
      </c>
      <c r="G2539" t="e">
        <f t="shared" si="82"/>
        <v>#N/A</v>
      </c>
      <c r="H2539" t="e">
        <f t="shared" si="83"/>
        <v>#N/A</v>
      </c>
    </row>
    <row r="2540" spans="2:8" x14ac:dyDescent="0.2">
      <c r="B2540" s="21"/>
      <c r="C2540" s="21"/>
      <c r="D2540" s="21"/>
      <c r="E2540" t="e">
        <f>VLOOKUP(Element_Concentrations!B2540,Sample_Data!B$2:I$113,7,FALSE)</f>
        <v>#N/A</v>
      </c>
      <c r="F2540" t="e">
        <f>VLOOKUP(Element_Concentrations!B2540, Sample_Data!B$2:I$113, 8, FALSE)</f>
        <v>#N/A</v>
      </c>
      <c r="G2540" t="e">
        <f t="shared" si="82"/>
        <v>#N/A</v>
      </c>
      <c r="H2540" t="e">
        <f t="shared" si="83"/>
        <v>#N/A</v>
      </c>
    </row>
    <row r="2541" spans="2:8" x14ac:dyDescent="0.2">
      <c r="B2541" s="21"/>
      <c r="C2541" s="21"/>
      <c r="D2541" s="21"/>
      <c r="E2541" t="e">
        <f>VLOOKUP(Element_Concentrations!B2541,Sample_Data!B$2:I$113,7,FALSE)</f>
        <v>#N/A</v>
      </c>
      <c r="F2541" t="e">
        <f>VLOOKUP(Element_Concentrations!B2541, Sample_Data!B$2:I$113, 8, FALSE)</f>
        <v>#N/A</v>
      </c>
      <c r="G2541" t="e">
        <f t="shared" si="82"/>
        <v>#N/A</v>
      </c>
      <c r="H2541" t="e">
        <f t="shared" si="83"/>
        <v>#N/A</v>
      </c>
    </row>
    <row r="2542" spans="2:8" x14ac:dyDescent="0.2">
      <c r="B2542" s="21"/>
      <c r="C2542" s="21"/>
      <c r="D2542" s="21"/>
      <c r="E2542" t="e">
        <f>VLOOKUP(Element_Concentrations!B2542,Sample_Data!B$2:I$113,7,FALSE)</f>
        <v>#N/A</v>
      </c>
      <c r="F2542" t="e">
        <f>VLOOKUP(Element_Concentrations!B2542, Sample_Data!B$2:I$113, 8, FALSE)</f>
        <v>#N/A</v>
      </c>
      <c r="G2542" t="e">
        <f t="shared" si="82"/>
        <v>#N/A</v>
      </c>
      <c r="H2542" t="e">
        <f t="shared" si="83"/>
        <v>#N/A</v>
      </c>
    </row>
    <row r="2543" spans="2:8" x14ac:dyDescent="0.2">
      <c r="B2543" s="21"/>
      <c r="C2543" s="21"/>
      <c r="D2543" s="21"/>
      <c r="E2543" t="e">
        <f>VLOOKUP(Element_Concentrations!B2543,Sample_Data!B$2:I$113,7,FALSE)</f>
        <v>#N/A</v>
      </c>
      <c r="F2543" t="e">
        <f>VLOOKUP(Element_Concentrations!B2543, Sample_Data!B$2:I$113, 8, FALSE)</f>
        <v>#N/A</v>
      </c>
      <c r="G2543" t="e">
        <f t="shared" si="82"/>
        <v>#N/A</v>
      </c>
      <c r="H2543" t="e">
        <f t="shared" si="83"/>
        <v>#N/A</v>
      </c>
    </row>
    <row r="2544" spans="2:8" x14ac:dyDescent="0.2">
      <c r="B2544" s="1"/>
      <c r="C2544" s="21"/>
      <c r="D2544" s="21"/>
      <c r="E2544" t="e">
        <f>VLOOKUP(Element_Concentrations!B2544,Sample_Data!B$2:I$113,7,FALSE)</f>
        <v>#N/A</v>
      </c>
      <c r="F2544" t="e">
        <f>VLOOKUP(Element_Concentrations!B2544, Sample_Data!B$2:I$113, 8, FALSE)</f>
        <v>#N/A</v>
      </c>
      <c r="G2544" t="e">
        <f t="shared" si="82"/>
        <v>#N/A</v>
      </c>
      <c r="H2544" t="e">
        <f t="shared" si="83"/>
        <v>#N/A</v>
      </c>
    </row>
    <row r="2545" spans="2:8" x14ac:dyDescent="0.2">
      <c r="B2545" s="1"/>
      <c r="C2545" s="21"/>
      <c r="D2545" s="21"/>
      <c r="E2545" t="e">
        <f>VLOOKUP(Element_Concentrations!B2545,Sample_Data!B$2:I$113,7,FALSE)</f>
        <v>#N/A</v>
      </c>
      <c r="F2545" t="e">
        <f>VLOOKUP(Element_Concentrations!B2545, Sample_Data!B$2:I$113, 8, FALSE)</f>
        <v>#N/A</v>
      </c>
      <c r="G2545" t="e">
        <f t="shared" si="82"/>
        <v>#N/A</v>
      </c>
      <c r="H2545" t="e">
        <f t="shared" si="83"/>
        <v>#N/A</v>
      </c>
    </row>
    <row r="2546" spans="2:8" x14ac:dyDescent="0.2">
      <c r="B2546" s="1"/>
      <c r="C2546" s="21"/>
      <c r="D2546" s="21"/>
      <c r="E2546" t="e">
        <f>VLOOKUP(Element_Concentrations!B2546,Sample_Data!B$2:I$113,7,FALSE)</f>
        <v>#N/A</v>
      </c>
      <c r="F2546" t="e">
        <f>VLOOKUP(Element_Concentrations!B2546, Sample_Data!B$2:I$113, 8, FALSE)</f>
        <v>#N/A</v>
      </c>
      <c r="G2546" t="e">
        <f t="shared" si="82"/>
        <v>#N/A</v>
      </c>
      <c r="H2546" t="e">
        <f t="shared" si="83"/>
        <v>#N/A</v>
      </c>
    </row>
    <row r="2547" spans="2:8" x14ac:dyDescent="0.2">
      <c r="B2547" s="1"/>
      <c r="C2547" s="21"/>
      <c r="D2547" s="21"/>
      <c r="E2547" t="e">
        <f>VLOOKUP(Element_Concentrations!B2547,Sample_Data!B$2:I$113,7,FALSE)</f>
        <v>#N/A</v>
      </c>
      <c r="F2547" t="e">
        <f>VLOOKUP(Element_Concentrations!B2547, Sample_Data!B$2:I$113, 8, FALSE)</f>
        <v>#N/A</v>
      </c>
      <c r="G2547" t="e">
        <f t="shared" si="82"/>
        <v>#N/A</v>
      </c>
      <c r="H2547" t="e">
        <f t="shared" si="83"/>
        <v>#N/A</v>
      </c>
    </row>
    <row r="2548" spans="2:8" x14ac:dyDescent="0.2">
      <c r="B2548" s="1"/>
      <c r="C2548" s="21"/>
      <c r="D2548" s="21"/>
      <c r="E2548" t="e">
        <f>VLOOKUP(Element_Concentrations!B2548,Sample_Data!B$2:I$113,7,FALSE)</f>
        <v>#N/A</v>
      </c>
      <c r="F2548" t="e">
        <f>VLOOKUP(Element_Concentrations!B2548, Sample_Data!B$2:I$113, 8, FALSE)</f>
        <v>#N/A</v>
      </c>
      <c r="G2548" t="e">
        <f t="shared" si="82"/>
        <v>#N/A</v>
      </c>
      <c r="H2548" t="e">
        <f t="shared" si="83"/>
        <v>#N/A</v>
      </c>
    </row>
    <row r="2549" spans="2:8" x14ac:dyDescent="0.2">
      <c r="B2549" s="1"/>
      <c r="C2549" s="21"/>
      <c r="D2549" s="21"/>
      <c r="E2549" t="e">
        <f>VLOOKUP(Element_Concentrations!B2549,Sample_Data!B$2:I$113,7,FALSE)</f>
        <v>#N/A</v>
      </c>
      <c r="F2549" t="e">
        <f>VLOOKUP(Element_Concentrations!B2549, Sample_Data!B$2:I$113, 8, FALSE)</f>
        <v>#N/A</v>
      </c>
      <c r="G2549" t="e">
        <f t="shared" si="82"/>
        <v>#N/A</v>
      </c>
      <c r="H2549" t="e">
        <f t="shared" si="83"/>
        <v>#N/A</v>
      </c>
    </row>
    <row r="2550" spans="2:8" x14ac:dyDescent="0.2">
      <c r="B2550" s="1"/>
      <c r="C2550" s="21"/>
      <c r="D2550" s="21"/>
      <c r="E2550" t="e">
        <f>VLOOKUP(Element_Concentrations!B2550,Sample_Data!B$2:I$113,7,FALSE)</f>
        <v>#N/A</v>
      </c>
      <c r="F2550" t="e">
        <f>VLOOKUP(Element_Concentrations!B2550, Sample_Data!B$2:I$113, 8, FALSE)</f>
        <v>#N/A</v>
      </c>
      <c r="G2550" t="e">
        <f t="shared" si="82"/>
        <v>#N/A</v>
      </c>
      <c r="H2550" t="e">
        <f t="shared" si="83"/>
        <v>#N/A</v>
      </c>
    </row>
    <row r="2551" spans="2:8" x14ac:dyDescent="0.2">
      <c r="B2551" s="1"/>
      <c r="C2551" s="21"/>
      <c r="D2551" s="21"/>
      <c r="E2551" t="e">
        <f>VLOOKUP(Element_Concentrations!B2551,Sample_Data!B$2:I$113,7,FALSE)</f>
        <v>#N/A</v>
      </c>
      <c r="F2551" t="e">
        <f>VLOOKUP(Element_Concentrations!B2551, Sample_Data!B$2:I$113, 8, FALSE)</f>
        <v>#N/A</v>
      </c>
      <c r="G2551" t="e">
        <f t="shared" si="82"/>
        <v>#N/A</v>
      </c>
      <c r="H2551" t="e">
        <f t="shared" si="83"/>
        <v>#N/A</v>
      </c>
    </row>
    <row r="2552" spans="2:8" x14ac:dyDescent="0.2">
      <c r="B2552" s="1"/>
      <c r="C2552" s="21"/>
      <c r="D2552" s="21"/>
      <c r="E2552" t="e">
        <f>VLOOKUP(Element_Concentrations!B2552,Sample_Data!B$2:I$113,7,FALSE)</f>
        <v>#N/A</v>
      </c>
      <c r="F2552" t="e">
        <f>VLOOKUP(Element_Concentrations!B2552, Sample_Data!B$2:I$113, 8, FALSE)</f>
        <v>#N/A</v>
      </c>
      <c r="G2552" t="e">
        <f t="shared" si="82"/>
        <v>#N/A</v>
      </c>
      <c r="H2552" t="e">
        <f t="shared" si="83"/>
        <v>#N/A</v>
      </c>
    </row>
    <row r="2553" spans="2:8" x14ac:dyDescent="0.2">
      <c r="B2553" s="1"/>
      <c r="C2553" s="21"/>
      <c r="D2553" s="21"/>
      <c r="E2553" t="e">
        <f>VLOOKUP(Element_Concentrations!B2553,Sample_Data!B$2:I$113,7,FALSE)</f>
        <v>#N/A</v>
      </c>
      <c r="F2553" t="e">
        <f>VLOOKUP(Element_Concentrations!B2553, Sample_Data!B$2:I$113, 8, FALSE)</f>
        <v>#N/A</v>
      </c>
      <c r="G2553" t="e">
        <f t="shared" si="82"/>
        <v>#N/A</v>
      </c>
      <c r="H2553" t="e">
        <f t="shared" si="83"/>
        <v>#N/A</v>
      </c>
    </row>
    <row r="2554" spans="2:8" x14ac:dyDescent="0.2">
      <c r="B2554" s="1"/>
      <c r="C2554" s="21"/>
      <c r="D2554" s="21"/>
      <c r="E2554" t="e">
        <f>VLOOKUP(Element_Concentrations!B2554,Sample_Data!B$2:I$113,7,FALSE)</f>
        <v>#N/A</v>
      </c>
      <c r="F2554" t="e">
        <f>VLOOKUP(Element_Concentrations!B2554, Sample_Data!B$2:I$113, 8, FALSE)</f>
        <v>#N/A</v>
      </c>
      <c r="G2554" t="e">
        <f t="shared" si="82"/>
        <v>#N/A</v>
      </c>
      <c r="H2554" t="e">
        <f t="shared" si="83"/>
        <v>#N/A</v>
      </c>
    </row>
    <row r="2555" spans="2:8" x14ac:dyDescent="0.2">
      <c r="B2555" s="1"/>
      <c r="C2555" s="21"/>
      <c r="D2555" s="21"/>
      <c r="E2555" t="e">
        <f>VLOOKUP(Element_Concentrations!B2555,Sample_Data!B$2:I$113,7,FALSE)</f>
        <v>#N/A</v>
      </c>
      <c r="F2555" t="e">
        <f>VLOOKUP(Element_Concentrations!B2555, Sample_Data!B$2:I$113, 8, FALSE)</f>
        <v>#N/A</v>
      </c>
      <c r="G2555" t="e">
        <f t="shared" si="82"/>
        <v>#N/A</v>
      </c>
      <c r="H2555" t="e">
        <f t="shared" si="83"/>
        <v>#N/A</v>
      </c>
    </row>
    <row r="2556" spans="2:8" x14ac:dyDescent="0.2">
      <c r="B2556" s="1"/>
      <c r="C2556" s="21"/>
      <c r="D2556" s="21"/>
      <c r="E2556" t="e">
        <f>VLOOKUP(Element_Concentrations!B2556,Sample_Data!B$2:I$113,7,FALSE)</f>
        <v>#N/A</v>
      </c>
      <c r="F2556" t="e">
        <f>VLOOKUP(Element_Concentrations!B2556, Sample_Data!B$2:I$113, 8, FALSE)</f>
        <v>#N/A</v>
      </c>
      <c r="G2556" t="e">
        <f t="shared" si="82"/>
        <v>#N/A</v>
      </c>
      <c r="H2556" t="e">
        <f t="shared" si="83"/>
        <v>#N/A</v>
      </c>
    </row>
    <row r="2557" spans="2:8" x14ac:dyDescent="0.2">
      <c r="B2557" s="1"/>
      <c r="C2557" s="21"/>
      <c r="D2557" s="21"/>
      <c r="E2557" t="e">
        <f>VLOOKUP(Element_Concentrations!B2557,Sample_Data!B$2:I$113,7,FALSE)</f>
        <v>#N/A</v>
      </c>
      <c r="F2557" t="e">
        <f>VLOOKUP(Element_Concentrations!B2557, Sample_Data!B$2:I$113, 8, FALSE)</f>
        <v>#N/A</v>
      </c>
      <c r="G2557" t="e">
        <f t="shared" si="82"/>
        <v>#N/A</v>
      </c>
      <c r="H2557" t="e">
        <f t="shared" si="83"/>
        <v>#N/A</v>
      </c>
    </row>
    <row r="2558" spans="2:8" x14ac:dyDescent="0.2">
      <c r="B2558" s="1"/>
      <c r="C2558" s="21"/>
      <c r="D2558" s="21"/>
      <c r="E2558" t="e">
        <f>VLOOKUP(Element_Concentrations!B2558,Sample_Data!B$2:I$113,7,FALSE)</f>
        <v>#N/A</v>
      </c>
      <c r="F2558" t="e">
        <f>VLOOKUP(Element_Concentrations!B2558, Sample_Data!B$2:I$113, 8, FALSE)</f>
        <v>#N/A</v>
      </c>
      <c r="G2558" t="e">
        <f t="shared" si="82"/>
        <v>#N/A</v>
      </c>
      <c r="H2558" t="e">
        <f t="shared" si="83"/>
        <v>#N/A</v>
      </c>
    </row>
    <row r="2559" spans="2:8" x14ac:dyDescent="0.2">
      <c r="B2559" s="1"/>
      <c r="C2559" s="21"/>
      <c r="D2559" s="21"/>
      <c r="E2559" t="e">
        <f>VLOOKUP(Element_Concentrations!B2559,Sample_Data!B$2:I$113,7,FALSE)</f>
        <v>#N/A</v>
      </c>
      <c r="F2559" t="e">
        <f>VLOOKUP(Element_Concentrations!B2559, Sample_Data!B$2:I$113, 8, FALSE)</f>
        <v>#N/A</v>
      </c>
      <c r="G2559" t="e">
        <f t="shared" si="82"/>
        <v>#N/A</v>
      </c>
      <c r="H2559" t="e">
        <f t="shared" si="83"/>
        <v>#N/A</v>
      </c>
    </row>
    <row r="2560" spans="2:8" x14ac:dyDescent="0.2">
      <c r="B2560" s="1"/>
      <c r="C2560" s="21"/>
      <c r="D2560" s="21"/>
      <c r="E2560" t="e">
        <f>VLOOKUP(Element_Concentrations!B2560,Sample_Data!B$2:I$113,7,FALSE)</f>
        <v>#N/A</v>
      </c>
      <c r="F2560" t="e">
        <f>VLOOKUP(Element_Concentrations!B2560, Sample_Data!B$2:I$113, 8, FALSE)</f>
        <v>#N/A</v>
      </c>
      <c r="G2560" t="e">
        <f t="shared" si="82"/>
        <v>#N/A</v>
      </c>
      <c r="H2560" t="e">
        <f t="shared" si="83"/>
        <v>#N/A</v>
      </c>
    </row>
    <row r="2561" spans="2:8" x14ac:dyDescent="0.2">
      <c r="B2561" s="1"/>
      <c r="C2561" s="21"/>
      <c r="D2561" s="21"/>
      <c r="E2561" t="e">
        <f>VLOOKUP(Element_Concentrations!B2561,Sample_Data!B$2:I$113,7,FALSE)</f>
        <v>#N/A</v>
      </c>
      <c r="F2561" t="e">
        <f>VLOOKUP(Element_Concentrations!B2561, Sample_Data!B$2:I$113, 8, FALSE)</f>
        <v>#N/A</v>
      </c>
      <c r="G2561" t="e">
        <f t="shared" si="82"/>
        <v>#N/A</v>
      </c>
      <c r="H2561" t="e">
        <f t="shared" si="83"/>
        <v>#N/A</v>
      </c>
    </row>
    <row r="2562" spans="2:8" x14ac:dyDescent="0.2">
      <c r="B2562" s="1"/>
      <c r="C2562" s="21"/>
      <c r="D2562" s="21"/>
      <c r="E2562" t="e">
        <f>VLOOKUP(Element_Concentrations!B2562,Sample_Data!B$2:I$113,7,FALSE)</f>
        <v>#N/A</v>
      </c>
      <c r="F2562" t="e">
        <f>VLOOKUP(Element_Concentrations!B2562, Sample_Data!B$2:I$113, 8, FALSE)</f>
        <v>#N/A</v>
      </c>
      <c r="G2562" t="e">
        <f t="shared" si="82"/>
        <v>#N/A</v>
      </c>
      <c r="H2562" t="e">
        <f t="shared" si="83"/>
        <v>#N/A</v>
      </c>
    </row>
    <row r="2563" spans="2:8" x14ac:dyDescent="0.2">
      <c r="B2563" s="1"/>
      <c r="C2563" s="21"/>
      <c r="D2563" s="21"/>
      <c r="E2563" t="e">
        <f>VLOOKUP(Element_Concentrations!B2563,Sample_Data!B$2:I$113,7,FALSE)</f>
        <v>#N/A</v>
      </c>
      <c r="F2563" t="e">
        <f>VLOOKUP(Element_Concentrations!B2563, Sample_Data!B$2:I$113, 8, FALSE)</f>
        <v>#N/A</v>
      </c>
      <c r="G2563" t="e">
        <f t="shared" ref="G2563:G2626" si="84">D2563*E2563</f>
        <v>#N/A</v>
      </c>
      <c r="H2563" t="e">
        <f t="shared" ref="H2563:H2626" si="85">G2563/F2563</f>
        <v>#N/A</v>
      </c>
    </row>
    <row r="2564" spans="2:8" x14ac:dyDescent="0.2">
      <c r="B2564" s="1"/>
      <c r="C2564" s="21"/>
      <c r="D2564" s="21"/>
      <c r="E2564" t="e">
        <f>VLOOKUP(Element_Concentrations!B2564,Sample_Data!B$2:I$113,7,FALSE)</f>
        <v>#N/A</v>
      </c>
      <c r="F2564" t="e">
        <f>VLOOKUP(Element_Concentrations!B2564, Sample_Data!B$2:I$113, 8, FALSE)</f>
        <v>#N/A</v>
      </c>
      <c r="G2564" t="e">
        <f t="shared" si="84"/>
        <v>#N/A</v>
      </c>
      <c r="H2564" t="e">
        <f t="shared" si="85"/>
        <v>#N/A</v>
      </c>
    </row>
    <row r="2565" spans="2:8" x14ac:dyDescent="0.2">
      <c r="B2565" s="1"/>
      <c r="C2565" s="21"/>
      <c r="D2565" s="21"/>
      <c r="E2565" t="e">
        <f>VLOOKUP(Element_Concentrations!B2565,Sample_Data!B$2:I$113,7,FALSE)</f>
        <v>#N/A</v>
      </c>
      <c r="F2565" t="e">
        <f>VLOOKUP(Element_Concentrations!B2565, Sample_Data!B$2:I$113, 8, FALSE)</f>
        <v>#N/A</v>
      </c>
      <c r="G2565" t="e">
        <f t="shared" si="84"/>
        <v>#N/A</v>
      </c>
      <c r="H2565" t="e">
        <f t="shared" si="85"/>
        <v>#N/A</v>
      </c>
    </row>
    <row r="2566" spans="2:8" x14ac:dyDescent="0.2">
      <c r="B2566" s="1"/>
      <c r="C2566" s="21"/>
      <c r="D2566" s="21"/>
      <c r="E2566" t="e">
        <f>VLOOKUP(Element_Concentrations!B2566,Sample_Data!B$2:I$113,7,FALSE)</f>
        <v>#N/A</v>
      </c>
      <c r="F2566" t="e">
        <f>VLOOKUP(Element_Concentrations!B2566, Sample_Data!B$2:I$113, 8, FALSE)</f>
        <v>#N/A</v>
      </c>
      <c r="G2566" t="e">
        <f t="shared" si="84"/>
        <v>#N/A</v>
      </c>
      <c r="H2566" t="e">
        <f t="shared" si="85"/>
        <v>#N/A</v>
      </c>
    </row>
    <row r="2567" spans="2:8" x14ac:dyDescent="0.2">
      <c r="B2567" s="1"/>
      <c r="C2567" s="21"/>
      <c r="D2567" s="21"/>
      <c r="E2567" t="e">
        <f>VLOOKUP(Element_Concentrations!B2567,Sample_Data!B$2:I$113,7,FALSE)</f>
        <v>#N/A</v>
      </c>
      <c r="F2567" t="e">
        <f>VLOOKUP(Element_Concentrations!B2567, Sample_Data!B$2:I$113, 8, FALSE)</f>
        <v>#N/A</v>
      </c>
      <c r="G2567" t="e">
        <f t="shared" si="84"/>
        <v>#N/A</v>
      </c>
      <c r="H2567" t="e">
        <f t="shared" si="85"/>
        <v>#N/A</v>
      </c>
    </row>
    <row r="2568" spans="2:8" x14ac:dyDescent="0.2">
      <c r="B2568" s="1"/>
      <c r="C2568" s="21"/>
      <c r="D2568" s="21"/>
      <c r="E2568" t="e">
        <f>VLOOKUP(Element_Concentrations!B2568,Sample_Data!B$2:I$113,7,FALSE)</f>
        <v>#N/A</v>
      </c>
      <c r="F2568" t="e">
        <f>VLOOKUP(Element_Concentrations!B2568, Sample_Data!B$2:I$113, 8, FALSE)</f>
        <v>#N/A</v>
      </c>
      <c r="G2568" t="e">
        <f t="shared" si="84"/>
        <v>#N/A</v>
      </c>
      <c r="H2568" t="e">
        <f t="shared" si="85"/>
        <v>#N/A</v>
      </c>
    </row>
    <row r="2569" spans="2:8" x14ac:dyDescent="0.2">
      <c r="B2569" s="1"/>
      <c r="C2569" s="21"/>
      <c r="D2569" s="21"/>
      <c r="E2569" t="e">
        <f>VLOOKUP(Element_Concentrations!B2569,Sample_Data!B$2:I$113,7,FALSE)</f>
        <v>#N/A</v>
      </c>
      <c r="F2569" t="e">
        <f>VLOOKUP(Element_Concentrations!B2569, Sample_Data!B$2:I$113, 8, FALSE)</f>
        <v>#N/A</v>
      </c>
      <c r="G2569" t="e">
        <f t="shared" si="84"/>
        <v>#N/A</v>
      </c>
      <c r="H2569" t="e">
        <f t="shared" si="85"/>
        <v>#N/A</v>
      </c>
    </row>
    <row r="2570" spans="2:8" x14ac:dyDescent="0.2">
      <c r="B2570" s="1"/>
      <c r="C2570" s="21"/>
      <c r="D2570" s="21"/>
      <c r="E2570" t="e">
        <f>VLOOKUP(Element_Concentrations!B2570,Sample_Data!B$2:I$113,7,FALSE)</f>
        <v>#N/A</v>
      </c>
      <c r="F2570" t="e">
        <f>VLOOKUP(Element_Concentrations!B2570, Sample_Data!B$2:I$113, 8, FALSE)</f>
        <v>#N/A</v>
      </c>
      <c r="G2570" t="e">
        <f t="shared" si="84"/>
        <v>#N/A</v>
      </c>
      <c r="H2570" t="e">
        <f t="shared" si="85"/>
        <v>#N/A</v>
      </c>
    </row>
    <row r="2571" spans="2:8" x14ac:dyDescent="0.2">
      <c r="B2571" s="1"/>
      <c r="C2571" s="21"/>
      <c r="D2571" s="21"/>
      <c r="E2571" t="e">
        <f>VLOOKUP(Element_Concentrations!B2571,Sample_Data!B$2:I$113,7,FALSE)</f>
        <v>#N/A</v>
      </c>
      <c r="F2571" t="e">
        <f>VLOOKUP(Element_Concentrations!B2571, Sample_Data!B$2:I$113, 8, FALSE)</f>
        <v>#N/A</v>
      </c>
      <c r="G2571" t="e">
        <f t="shared" si="84"/>
        <v>#N/A</v>
      </c>
      <c r="H2571" t="e">
        <f t="shared" si="85"/>
        <v>#N/A</v>
      </c>
    </row>
    <row r="2572" spans="2:8" x14ac:dyDescent="0.2">
      <c r="B2572" s="1"/>
      <c r="C2572" s="21"/>
      <c r="D2572" s="21"/>
      <c r="E2572" t="e">
        <f>VLOOKUP(Element_Concentrations!B2572,Sample_Data!B$2:I$113,7,FALSE)</f>
        <v>#N/A</v>
      </c>
      <c r="F2572" t="e">
        <f>VLOOKUP(Element_Concentrations!B2572, Sample_Data!B$2:I$113, 8, FALSE)</f>
        <v>#N/A</v>
      </c>
      <c r="G2572" t="e">
        <f t="shared" si="84"/>
        <v>#N/A</v>
      </c>
      <c r="H2572" t="e">
        <f t="shared" si="85"/>
        <v>#N/A</v>
      </c>
    </row>
    <row r="2573" spans="2:8" x14ac:dyDescent="0.2">
      <c r="B2573" s="1"/>
      <c r="C2573" s="21"/>
      <c r="D2573" s="21"/>
      <c r="E2573" t="e">
        <f>VLOOKUP(Element_Concentrations!B2573,Sample_Data!B$2:I$113,7,FALSE)</f>
        <v>#N/A</v>
      </c>
      <c r="F2573" t="e">
        <f>VLOOKUP(Element_Concentrations!B2573, Sample_Data!B$2:I$113, 8, FALSE)</f>
        <v>#N/A</v>
      </c>
      <c r="G2573" t="e">
        <f t="shared" si="84"/>
        <v>#N/A</v>
      </c>
      <c r="H2573" t="e">
        <f t="shared" si="85"/>
        <v>#N/A</v>
      </c>
    </row>
    <row r="2574" spans="2:8" x14ac:dyDescent="0.2">
      <c r="B2574" s="1"/>
      <c r="C2574" s="21"/>
      <c r="D2574" s="21"/>
      <c r="E2574" t="e">
        <f>VLOOKUP(Element_Concentrations!B2574,Sample_Data!B$2:I$113,7,FALSE)</f>
        <v>#N/A</v>
      </c>
      <c r="F2574" t="e">
        <f>VLOOKUP(Element_Concentrations!B2574, Sample_Data!B$2:I$113, 8, FALSE)</f>
        <v>#N/A</v>
      </c>
      <c r="G2574" t="e">
        <f t="shared" si="84"/>
        <v>#N/A</v>
      </c>
      <c r="H2574" t="e">
        <f t="shared" si="85"/>
        <v>#N/A</v>
      </c>
    </row>
    <row r="2575" spans="2:8" x14ac:dyDescent="0.2">
      <c r="B2575" s="1"/>
      <c r="C2575" s="21"/>
      <c r="D2575" s="21"/>
      <c r="E2575" t="e">
        <f>VLOOKUP(Element_Concentrations!B2575,Sample_Data!B$2:I$113,7,FALSE)</f>
        <v>#N/A</v>
      </c>
      <c r="F2575" t="e">
        <f>VLOOKUP(Element_Concentrations!B2575, Sample_Data!B$2:I$113, 8, FALSE)</f>
        <v>#N/A</v>
      </c>
      <c r="G2575" t="e">
        <f t="shared" si="84"/>
        <v>#N/A</v>
      </c>
      <c r="H2575" t="e">
        <f t="shared" si="85"/>
        <v>#N/A</v>
      </c>
    </row>
    <row r="2576" spans="2:8" x14ac:dyDescent="0.2">
      <c r="B2576" s="1"/>
      <c r="C2576" s="21"/>
      <c r="D2576" s="21"/>
      <c r="E2576" t="e">
        <f>VLOOKUP(Element_Concentrations!B2576,Sample_Data!B$2:I$113,7,FALSE)</f>
        <v>#N/A</v>
      </c>
      <c r="F2576" t="e">
        <f>VLOOKUP(Element_Concentrations!B2576, Sample_Data!B$2:I$113, 8, FALSE)</f>
        <v>#N/A</v>
      </c>
      <c r="G2576" t="e">
        <f t="shared" si="84"/>
        <v>#N/A</v>
      </c>
      <c r="H2576" t="e">
        <f t="shared" si="85"/>
        <v>#N/A</v>
      </c>
    </row>
    <row r="2577" spans="2:8" x14ac:dyDescent="0.2">
      <c r="B2577" s="1"/>
      <c r="C2577" s="21"/>
      <c r="D2577" s="21"/>
      <c r="E2577" t="e">
        <f>VLOOKUP(Element_Concentrations!B2577,Sample_Data!B$2:I$113,7,FALSE)</f>
        <v>#N/A</v>
      </c>
      <c r="F2577" t="e">
        <f>VLOOKUP(Element_Concentrations!B2577, Sample_Data!B$2:I$113, 8, FALSE)</f>
        <v>#N/A</v>
      </c>
      <c r="G2577" t="e">
        <f t="shared" si="84"/>
        <v>#N/A</v>
      </c>
      <c r="H2577" t="e">
        <f t="shared" si="85"/>
        <v>#N/A</v>
      </c>
    </row>
    <row r="2578" spans="2:8" x14ac:dyDescent="0.2">
      <c r="B2578" s="1"/>
      <c r="C2578" s="21"/>
      <c r="D2578" s="21"/>
      <c r="E2578" t="e">
        <f>VLOOKUP(Element_Concentrations!B2578,Sample_Data!B$2:I$113,7,FALSE)</f>
        <v>#N/A</v>
      </c>
      <c r="F2578" t="e">
        <f>VLOOKUP(Element_Concentrations!B2578, Sample_Data!B$2:I$113, 8, FALSE)</f>
        <v>#N/A</v>
      </c>
      <c r="G2578" t="e">
        <f t="shared" si="84"/>
        <v>#N/A</v>
      </c>
      <c r="H2578" t="e">
        <f t="shared" si="85"/>
        <v>#N/A</v>
      </c>
    </row>
    <row r="2579" spans="2:8" x14ac:dyDescent="0.2">
      <c r="B2579" s="1"/>
      <c r="C2579" s="21"/>
      <c r="D2579" s="21"/>
      <c r="E2579" t="e">
        <f>VLOOKUP(Element_Concentrations!B2579,Sample_Data!B$2:I$113,7,FALSE)</f>
        <v>#N/A</v>
      </c>
      <c r="F2579" t="e">
        <f>VLOOKUP(Element_Concentrations!B2579, Sample_Data!B$2:I$113, 8, FALSE)</f>
        <v>#N/A</v>
      </c>
      <c r="G2579" t="e">
        <f t="shared" si="84"/>
        <v>#N/A</v>
      </c>
      <c r="H2579" t="e">
        <f t="shared" si="85"/>
        <v>#N/A</v>
      </c>
    </row>
    <row r="2580" spans="2:8" x14ac:dyDescent="0.2">
      <c r="B2580" s="1"/>
      <c r="C2580" s="21"/>
      <c r="D2580" s="21"/>
      <c r="E2580" t="e">
        <f>VLOOKUP(Element_Concentrations!B2580,Sample_Data!B$2:I$113,7,FALSE)</f>
        <v>#N/A</v>
      </c>
      <c r="F2580" t="e">
        <f>VLOOKUP(Element_Concentrations!B2580, Sample_Data!B$2:I$113, 8, FALSE)</f>
        <v>#N/A</v>
      </c>
      <c r="G2580" t="e">
        <f t="shared" si="84"/>
        <v>#N/A</v>
      </c>
      <c r="H2580" t="e">
        <f t="shared" si="85"/>
        <v>#N/A</v>
      </c>
    </row>
    <row r="2581" spans="2:8" x14ac:dyDescent="0.2">
      <c r="B2581" s="1"/>
      <c r="C2581" s="21"/>
      <c r="D2581" s="21"/>
      <c r="E2581" t="e">
        <f>VLOOKUP(Element_Concentrations!B2581,Sample_Data!B$2:I$113,7,FALSE)</f>
        <v>#N/A</v>
      </c>
      <c r="F2581" t="e">
        <f>VLOOKUP(Element_Concentrations!B2581, Sample_Data!B$2:I$113, 8, FALSE)</f>
        <v>#N/A</v>
      </c>
      <c r="G2581" t="e">
        <f t="shared" si="84"/>
        <v>#N/A</v>
      </c>
      <c r="H2581" t="e">
        <f t="shared" si="85"/>
        <v>#N/A</v>
      </c>
    </row>
    <row r="2582" spans="2:8" x14ac:dyDescent="0.2">
      <c r="B2582" s="1"/>
      <c r="C2582" s="21"/>
      <c r="D2582" s="21"/>
      <c r="E2582" t="e">
        <f>VLOOKUP(Element_Concentrations!B2582,Sample_Data!B$2:I$113,7,FALSE)</f>
        <v>#N/A</v>
      </c>
      <c r="F2582" t="e">
        <f>VLOOKUP(Element_Concentrations!B2582, Sample_Data!B$2:I$113, 8, FALSE)</f>
        <v>#N/A</v>
      </c>
      <c r="G2582" t="e">
        <f t="shared" si="84"/>
        <v>#N/A</v>
      </c>
      <c r="H2582" t="e">
        <f t="shared" si="85"/>
        <v>#N/A</v>
      </c>
    </row>
    <row r="2583" spans="2:8" x14ac:dyDescent="0.2">
      <c r="B2583" s="1"/>
      <c r="C2583" s="21"/>
      <c r="D2583" s="21"/>
      <c r="E2583" t="e">
        <f>VLOOKUP(Element_Concentrations!B2583,Sample_Data!B$2:I$113,7,FALSE)</f>
        <v>#N/A</v>
      </c>
      <c r="F2583" t="e">
        <f>VLOOKUP(Element_Concentrations!B2583, Sample_Data!B$2:I$113, 8, FALSE)</f>
        <v>#N/A</v>
      </c>
      <c r="G2583" t="e">
        <f t="shared" si="84"/>
        <v>#N/A</v>
      </c>
      <c r="H2583" t="e">
        <f t="shared" si="85"/>
        <v>#N/A</v>
      </c>
    </row>
    <row r="2584" spans="2:8" x14ac:dyDescent="0.2">
      <c r="B2584" s="1"/>
      <c r="C2584" s="21"/>
      <c r="D2584" s="21"/>
      <c r="E2584" t="e">
        <f>VLOOKUP(Element_Concentrations!B2584,Sample_Data!B$2:I$113,7,FALSE)</f>
        <v>#N/A</v>
      </c>
      <c r="F2584" t="e">
        <f>VLOOKUP(Element_Concentrations!B2584, Sample_Data!B$2:I$113, 8, FALSE)</f>
        <v>#N/A</v>
      </c>
      <c r="G2584" t="e">
        <f t="shared" si="84"/>
        <v>#N/A</v>
      </c>
      <c r="H2584" t="e">
        <f t="shared" si="85"/>
        <v>#N/A</v>
      </c>
    </row>
    <row r="2585" spans="2:8" x14ac:dyDescent="0.2">
      <c r="B2585" s="1"/>
      <c r="C2585" s="21"/>
      <c r="D2585" s="21"/>
      <c r="E2585" t="e">
        <f>VLOOKUP(Element_Concentrations!B2585,Sample_Data!B$2:I$113,7,FALSE)</f>
        <v>#N/A</v>
      </c>
      <c r="F2585" t="e">
        <f>VLOOKUP(Element_Concentrations!B2585, Sample_Data!B$2:I$113, 8, FALSE)</f>
        <v>#N/A</v>
      </c>
      <c r="G2585" t="e">
        <f t="shared" si="84"/>
        <v>#N/A</v>
      </c>
      <c r="H2585" t="e">
        <f t="shared" si="85"/>
        <v>#N/A</v>
      </c>
    </row>
    <row r="2586" spans="2:8" x14ac:dyDescent="0.2">
      <c r="B2586" s="1"/>
      <c r="C2586" s="21"/>
      <c r="D2586" s="21"/>
      <c r="E2586" t="e">
        <f>VLOOKUP(Element_Concentrations!B2586,Sample_Data!B$2:I$113,7,FALSE)</f>
        <v>#N/A</v>
      </c>
      <c r="F2586" t="e">
        <f>VLOOKUP(Element_Concentrations!B2586, Sample_Data!B$2:I$113, 8, FALSE)</f>
        <v>#N/A</v>
      </c>
      <c r="G2586" t="e">
        <f t="shared" si="84"/>
        <v>#N/A</v>
      </c>
      <c r="H2586" t="e">
        <f t="shared" si="85"/>
        <v>#N/A</v>
      </c>
    </row>
    <row r="2587" spans="2:8" x14ac:dyDescent="0.2">
      <c r="B2587" s="1"/>
      <c r="C2587" s="21"/>
      <c r="D2587" s="21"/>
      <c r="E2587" t="e">
        <f>VLOOKUP(Element_Concentrations!B2587,Sample_Data!B$2:I$113,7,FALSE)</f>
        <v>#N/A</v>
      </c>
      <c r="F2587" t="e">
        <f>VLOOKUP(Element_Concentrations!B2587, Sample_Data!B$2:I$113, 8, FALSE)</f>
        <v>#N/A</v>
      </c>
      <c r="G2587" t="e">
        <f t="shared" si="84"/>
        <v>#N/A</v>
      </c>
      <c r="H2587" t="e">
        <f t="shared" si="85"/>
        <v>#N/A</v>
      </c>
    </row>
    <row r="2588" spans="2:8" x14ac:dyDescent="0.2">
      <c r="B2588" s="1"/>
      <c r="C2588" s="21"/>
      <c r="D2588" s="21"/>
      <c r="E2588" t="e">
        <f>VLOOKUP(Element_Concentrations!B2588,Sample_Data!B$2:I$113,7,FALSE)</f>
        <v>#N/A</v>
      </c>
      <c r="F2588" t="e">
        <f>VLOOKUP(Element_Concentrations!B2588, Sample_Data!B$2:I$113, 8, FALSE)</f>
        <v>#N/A</v>
      </c>
      <c r="G2588" t="e">
        <f t="shared" si="84"/>
        <v>#N/A</v>
      </c>
      <c r="H2588" t="e">
        <f t="shared" si="85"/>
        <v>#N/A</v>
      </c>
    </row>
    <row r="2589" spans="2:8" x14ac:dyDescent="0.2">
      <c r="B2589" s="1"/>
      <c r="C2589" s="21"/>
      <c r="D2589" s="21"/>
      <c r="E2589" t="e">
        <f>VLOOKUP(Element_Concentrations!B2589,Sample_Data!B$2:I$113,7,FALSE)</f>
        <v>#N/A</v>
      </c>
      <c r="F2589" t="e">
        <f>VLOOKUP(Element_Concentrations!B2589, Sample_Data!B$2:I$113, 8, FALSE)</f>
        <v>#N/A</v>
      </c>
      <c r="G2589" t="e">
        <f t="shared" si="84"/>
        <v>#N/A</v>
      </c>
      <c r="H2589" t="e">
        <f t="shared" si="85"/>
        <v>#N/A</v>
      </c>
    </row>
    <row r="2590" spans="2:8" x14ac:dyDescent="0.2">
      <c r="B2590" s="1"/>
      <c r="C2590" s="21"/>
      <c r="D2590" s="21"/>
      <c r="E2590" t="e">
        <f>VLOOKUP(Element_Concentrations!B2590,Sample_Data!B$2:I$113,7,FALSE)</f>
        <v>#N/A</v>
      </c>
      <c r="F2590" t="e">
        <f>VLOOKUP(Element_Concentrations!B2590, Sample_Data!B$2:I$113, 8, FALSE)</f>
        <v>#N/A</v>
      </c>
      <c r="G2590" t="e">
        <f t="shared" si="84"/>
        <v>#N/A</v>
      </c>
      <c r="H2590" t="e">
        <f t="shared" si="85"/>
        <v>#N/A</v>
      </c>
    </row>
    <row r="2591" spans="2:8" x14ac:dyDescent="0.2">
      <c r="B2591" s="1"/>
      <c r="C2591" s="21"/>
      <c r="D2591" s="21"/>
      <c r="E2591" t="e">
        <f>VLOOKUP(Element_Concentrations!B2591,Sample_Data!B$2:I$113,7,FALSE)</f>
        <v>#N/A</v>
      </c>
      <c r="F2591" t="e">
        <f>VLOOKUP(Element_Concentrations!B2591, Sample_Data!B$2:I$113, 8, FALSE)</f>
        <v>#N/A</v>
      </c>
      <c r="G2591" t="e">
        <f t="shared" si="84"/>
        <v>#N/A</v>
      </c>
      <c r="H2591" t="e">
        <f t="shared" si="85"/>
        <v>#N/A</v>
      </c>
    </row>
    <row r="2592" spans="2:8" x14ac:dyDescent="0.2">
      <c r="B2592" s="1"/>
      <c r="C2592" s="21"/>
      <c r="D2592" s="21"/>
      <c r="E2592" t="e">
        <f>VLOOKUP(Element_Concentrations!B2592,Sample_Data!B$2:I$113,7,FALSE)</f>
        <v>#N/A</v>
      </c>
      <c r="F2592" t="e">
        <f>VLOOKUP(Element_Concentrations!B2592, Sample_Data!B$2:I$113, 8, FALSE)</f>
        <v>#N/A</v>
      </c>
      <c r="G2592" t="e">
        <f t="shared" si="84"/>
        <v>#N/A</v>
      </c>
      <c r="H2592" t="e">
        <f t="shared" si="85"/>
        <v>#N/A</v>
      </c>
    </row>
    <row r="2593" spans="2:8" x14ac:dyDescent="0.2">
      <c r="B2593" s="1"/>
      <c r="C2593" s="21"/>
      <c r="D2593" s="21"/>
      <c r="E2593" t="e">
        <f>VLOOKUP(Element_Concentrations!B2593,Sample_Data!B$2:I$113,7,FALSE)</f>
        <v>#N/A</v>
      </c>
      <c r="F2593" t="e">
        <f>VLOOKUP(Element_Concentrations!B2593, Sample_Data!B$2:I$113, 8, FALSE)</f>
        <v>#N/A</v>
      </c>
      <c r="G2593" t="e">
        <f t="shared" si="84"/>
        <v>#N/A</v>
      </c>
      <c r="H2593" t="e">
        <f t="shared" si="85"/>
        <v>#N/A</v>
      </c>
    </row>
    <row r="2594" spans="2:8" x14ac:dyDescent="0.2">
      <c r="B2594" s="1"/>
      <c r="C2594" s="21"/>
      <c r="D2594" s="21"/>
      <c r="E2594" t="e">
        <f>VLOOKUP(Element_Concentrations!B2594,Sample_Data!B$2:I$113,7,FALSE)</f>
        <v>#N/A</v>
      </c>
      <c r="F2594" t="e">
        <f>VLOOKUP(Element_Concentrations!B2594, Sample_Data!B$2:I$113, 8, FALSE)</f>
        <v>#N/A</v>
      </c>
      <c r="G2594" t="e">
        <f t="shared" si="84"/>
        <v>#N/A</v>
      </c>
      <c r="H2594" t="e">
        <f t="shared" si="85"/>
        <v>#N/A</v>
      </c>
    </row>
    <row r="2595" spans="2:8" x14ac:dyDescent="0.2">
      <c r="B2595" s="1"/>
      <c r="C2595" s="21"/>
      <c r="D2595" s="21"/>
      <c r="E2595" t="e">
        <f>VLOOKUP(Element_Concentrations!B2595,Sample_Data!B$2:I$113,7,FALSE)</f>
        <v>#N/A</v>
      </c>
      <c r="F2595" t="e">
        <f>VLOOKUP(Element_Concentrations!B2595, Sample_Data!B$2:I$113, 8, FALSE)</f>
        <v>#N/A</v>
      </c>
      <c r="G2595" t="e">
        <f t="shared" si="84"/>
        <v>#N/A</v>
      </c>
      <c r="H2595" t="e">
        <f t="shared" si="85"/>
        <v>#N/A</v>
      </c>
    </row>
    <row r="2596" spans="2:8" x14ac:dyDescent="0.2">
      <c r="B2596" s="1"/>
      <c r="C2596" s="21"/>
      <c r="D2596" s="21"/>
      <c r="E2596" t="e">
        <f>VLOOKUP(Element_Concentrations!B2596,Sample_Data!B$2:I$113,7,FALSE)</f>
        <v>#N/A</v>
      </c>
      <c r="F2596" t="e">
        <f>VLOOKUP(Element_Concentrations!B2596, Sample_Data!B$2:I$113, 8, FALSE)</f>
        <v>#N/A</v>
      </c>
      <c r="G2596" t="e">
        <f t="shared" si="84"/>
        <v>#N/A</v>
      </c>
      <c r="H2596" t="e">
        <f t="shared" si="85"/>
        <v>#N/A</v>
      </c>
    </row>
    <row r="2597" spans="2:8" x14ac:dyDescent="0.2">
      <c r="B2597" s="1"/>
      <c r="C2597" s="21"/>
      <c r="D2597" s="21"/>
      <c r="E2597" t="e">
        <f>VLOOKUP(Element_Concentrations!B2597,Sample_Data!B$2:I$113,7,FALSE)</f>
        <v>#N/A</v>
      </c>
      <c r="F2597" t="e">
        <f>VLOOKUP(Element_Concentrations!B2597, Sample_Data!B$2:I$113, 8, FALSE)</f>
        <v>#N/A</v>
      </c>
      <c r="G2597" t="e">
        <f t="shared" si="84"/>
        <v>#N/A</v>
      </c>
      <c r="H2597" t="e">
        <f t="shared" si="85"/>
        <v>#N/A</v>
      </c>
    </row>
    <row r="2598" spans="2:8" x14ac:dyDescent="0.2">
      <c r="B2598" s="1"/>
      <c r="C2598" s="21"/>
      <c r="D2598" s="21"/>
      <c r="E2598" t="e">
        <f>VLOOKUP(Element_Concentrations!B2598,Sample_Data!B$2:I$113,7,FALSE)</f>
        <v>#N/A</v>
      </c>
      <c r="F2598" t="e">
        <f>VLOOKUP(Element_Concentrations!B2598, Sample_Data!B$2:I$113, 8, FALSE)</f>
        <v>#N/A</v>
      </c>
      <c r="G2598" t="e">
        <f t="shared" si="84"/>
        <v>#N/A</v>
      </c>
      <c r="H2598" t="e">
        <f t="shared" si="85"/>
        <v>#N/A</v>
      </c>
    </row>
    <row r="2599" spans="2:8" x14ac:dyDescent="0.2">
      <c r="B2599" s="1"/>
      <c r="C2599" s="21"/>
      <c r="D2599" s="21"/>
      <c r="E2599" t="e">
        <f>VLOOKUP(Element_Concentrations!B2599,Sample_Data!B$2:I$113,7,FALSE)</f>
        <v>#N/A</v>
      </c>
      <c r="F2599" t="e">
        <f>VLOOKUP(Element_Concentrations!B2599, Sample_Data!B$2:I$113, 8, FALSE)</f>
        <v>#N/A</v>
      </c>
      <c r="G2599" t="e">
        <f t="shared" si="84"/>
        <v>#N/A</v>
      </c>
      <c r="H2599" t="e">
        <f t="shared" si="85"/>
        <v>#N/A</v>
      </c>
    </row>
    <row r="2600" spans="2:8" x14ac:dyDescent="0.2">
      <c r="B2600" s="1"/>
      <c r="C2600" s="21"/>
      <c r="D2600" s="21"/>
      <c r="E2600" t="e">
        <f>VLOOKUP(Element_Concentrations!B2600,Sample_Data!B$2:I$113,7,FALSE)</f>
        <v>#N/A</v>
      </c>
      <c r="F2600" t="e">
        <f>VLOOKUP(Element_Concentrations!B2600, Sample_Data!B$2:I$113, 8, FALSE)</f>
        <v>#N/A</v>
      </c>
      <c r="G2600" t="e">
        <f t="shared" si="84"/>
        <v>#N/A</v>
      </c>
      <c r="H2600" t="e">
        <f t="shared" si="85"/>
        <v>#N/A</v>
      </c>
    </row>
    <row r="2601" spans="2:8" x14ac:dyDescent="0.2">
      <c r="B2601" s="1"/>
      <c r="C2601" s="21"/>
      <c r="D2601" s="21"/>
      <c r="E2601" t="e">
        <f>VLOOKUP(Element_Concentrations!B2601,Sample_Data!B$2:I$113,7,FALSE)</f>
        <v>#N/A</v>
      </c>
      <c r="F2601" t="e">
        <f>VLOOKUP(Element_Concentrations!B2601, Sample_Data!B$2:I$113, 8, FALSE)</f>
        <v>#N/A</v>
      </c>
      <c r="G2601" t="e">
        <f t="shared" si="84"/>
        <v>#N/A</v>
      </c>
      <c r="H2601" t="e">
        <f t="shared" si="85"/>
        <v>#N/A</v>
      </c>
    </row>
    <row r="2602" spans="2:8" x14ac:dyDescent="0.2">
      <c r="B2602" s="1"/>
      <c r="C2602" s="21"/>
      <c r="D2602" s="21"/>
      <c r="E2602" t="e">
        <f>VLOOKUP(Element_Concentrations!B2602,Sample_Data!B$2:I$113,7,FALSE)</f>
        <v>#N/A</v>
      </c>
      <c r="F2602" t="e">
        <f>VLOOKUP(Element_Concentrations!B2602, Sample_Data!B$2:I$113, 8, FALSE)</f>
        <v>#N/A</v>
      </c>
      <c r="G2602" t="e">
        <f t="shared" si="84"/>
        <v>#N/A</v>
      </c>
      <c r="H2602" t="e">
        <f t="shared" si="85"/>
        <v>#N/A</v>
      </c>
    </row>
    <row r="2603" spans="2:8" x14ac:dyDescent="0.2">
      <c r="B2603" s="1"/>
      <c r="C2603" s="21"/>
      <c r="D2603" s="21"/>
      <c r="E2603" t="e">
        <f>VLOOKUP(Element_Concentrations!B2603,Sample_Data!B$2:I$113,7,FALSE)</f>
        <v>#N/A</v>
      </c>
      <c r="F2603" t="e">
        <f>VLOOKUP(Element_Concentrations!B2603, Sample_Data!B$2:I$113, 8, FALSE)</f>
        <v>#N/A</v>
      </c>
      <c r="G2603" t="e">
        <f t="shared" si="84"/>
        <v>#N/A</v>
      </c>
      <c r="H2603" t="e">
        <f t="shared" si="85"/>
        <v>#N/A</v>
      </c>
    </row>
    <row r="2604" spans="2:8" x14ac:dyDescent="0.2">
      <c r="B2604" s="1"/>
      <c r="C2604" s="21"/>
      <c r="D2604" s="21"/>
      <c r="E2604" t="e">
        <f>VLOOKUP(Element_Concentrations!B2604,Sample_Data!B$2:I$113,7,FALSE)</f>
        <v>#N/A</v>
      </c>
      <c r="F2604" t="e">
        <f>VLOOKUP(Element_Concentrations!B2604, Sample_Data!B$2:I$113, 8, FALSE)</f>
        <v>#N/A</v>
      </c>
      <c r="G2604" t="e">
        <f t="shared" si="84"/>
        <v>#N/A</v>
      </c>
      <c r="H2604" t="e">
        <f t="shared" si="85"/>
        <v>#N/A</v>
      </c>
    </row>
    <row r="2605" spans="2:8" x14ac:dyDescent="0.2">
      <c r="B2605" s="1"/>
      <c r="C2605" s="21"/>
      <c r="D2605" s="21"/>
      <c r="E2605" t="e">
        <f>VLOOKUP(Element_Concentrations!B2605,Sample_Data!B$2:I$113,7,FALSE)</f>
        <v>#N/A</v>
      </c>
      <c r="F2605" t="e">
        <f>VLOOKUP(Element_Concentrations!B2605, Sample_Data!B$2:I$113, 8, FALSE)</f>
        <v>#N/A</v>
      </c>
      <c r="G2605" t="e">
        <f t="shared" si="84"/>
        <v>#N/A</v>
      </c>
      <c r="H2605" t="e">
        <f t="shared" si="85"/>
        <v>#N/A</v>
      </c>
    </row>
    <row r="2606" spans="2:8" x14ac:dyDescent="0.2">
      <c r="B2606" s="1"/>
      <c r="C2606" s="21"/>
      <c r="D2606" s="21"/>
      <c r="E2606" t="e">
        <f>VLOOKUP(Element_Concentrations!B2606,Sample_Data!B$2:I$113,7,FALSE)</f>
        <v>#N/A</v>
      </c>
      <c r="F2606" t="e">
        <f>VLOOKUP(Element_Concentrations!B2606, Sample_Data!B$2:I$113, 8, FALSE)</f>
        <v>#N/A</v>
      </c>
      <c r="G2606" t="e">
        <f t="shared" si="84"/>
        <v>#N/A</v>
      </c>
      <c r="H2606" t="e">
        <f t="shared" si="85"/>
        <v>#N/A</v>
      </c>
    </row>
    <row r="2607" spans="2:8" x14ac:dyDescent="0.2">
      <c r="B2607" s="1"/>
      <c r="C2607" s="21"/>
      <c r="D2607" s="21"/>
      <c r="E2607" t="e">
        <f>VLOOKUP(Element_Concentrations!B2607,Sample_Data!B$2:I$113,7,FALSE)</f>
        <v>#N/A</v>
      </c>
      <c r="F2607" t="e">
        <f>VLOOKUP(Element_Concentrations!B2607, Sample_Data!B$2:I$113, 8, FALSE)</f>
        <v>#N/A</v>
      </c>
      <c r="G2607" t="e">
        <f t="shared" si="84"/>
        <v>#N/A</v>
      </c>
      <c r="H2607" t="e">
        <f t="shared" si="85"/>
        <v>#N/A</v>
      </c>
    </row>
    <row r="2608" spans="2:8" x14ac:dyDescent="0.2">
      <c r="B2608" s="1"/>
      <c r="C2608" s="21"/>
      <c r="D2608" s="21"/>
      <c r="E2608" t="e">
        <f>VLOOKUP(Element_Concentrations!B2608,Sample_Data!B$2:I$113,7,FALSE)</f>
        <v>#N/A</v>
      </c>
      <c r="F2608" t="e">
        <f>VLOOKUP(Element_Concentrations!B2608, Sample_Data!B$2:I$113, 8, FALSE)</f>
        <v>#N/A</v>
      </c>
      <c r="G2608" t="e">
        <f t="shared" si="84"/>
        <v>#N/A</v>
      </c>
      <c r="H2608" t="e">
        <f t="shared" si="85"/>
        <v>#N/A</v>
      </c>
    </row>
    <row r="2609" spans="2:8" x14ac:dyDescent="0.2">
      <c r="B2609" s="1"/>
      <c r="C2609" s="21"/>
      <c r="D2609" s="21"/>
      <c r="E2609" t="e">
        <f>VLOOKUP(Element_Concentrations!B2609,Sample_Data!B$2:I$113,7,FALSE)</f>
        <v>#N/A</v>
      </c>
      <c r="F2609" t="e">
        <f>VLOOKUP(Element_Concentrations!B2609, Sample_Data!B$2:I$113, 8, FALSE)</f>
        <v>#N/A</v>
      </c>
      <c r="G2609" t="e">
        <f t="shared" si="84"/>
        <v>#N/A</v>
      </c>
      <c r="H2609" t="e">
        <f t="shared" si="85"/>
        <v>#N/A</v>
      </c>
    </row>
    <row r="2610" spans="2:8" x14ac:dyDescent="0.2">
      <c r="B2610" s="1"/>
      <c r="C2610" s="21"/>
      <c r="D2610" s="21"/>
      <c r="E2610" t="e">
        <f>VLOOKUP(Element_Concentrations!B2610,Sample_Data!B$2:I$113,7,FALSE)</f>
        <v>#N/A</v>
      </c>
      <c r="F2610" t="e">
        <f>VLOOKUP(Element_Concentrations!B2610, Sample_Data!B$2:I$113, 8, FALSE)</f>
        <v>#N/A</v>
      </c>
      <c r="G2610" t="e">
        <f t="shared" si="84"/>
        <v>#N/A</v>
      </c>
      <c r="H2610" t="e">
        <f t="shared" si="85"/>
        <v>#N/A</v>
      </c>
    </row>
    <row r="2611" spans="2:8" x14ac:dyDescent="0.2">
      <c r="B2611" s="1"/>
      <c r="C2611" s="21"/>
      <c r="D2611" s="21"/>
      <c r="E2611" t="e">
        <f>VLOOKUP(Element_Concentrations!B2611,Sample_Data!B$2:I$113,7,FALSE)</f>
        <v>#N/A</v>
      </c>
      <c r="F2611" t="e">
        <f>VLOOKUP(Element_Concentrations!B2611, Sample_Data!B$2:I$113, 8, FALSE)</f>
        <v>#N/A</v>
      </c>
      <c r="G2611" t="e">
        <f t="shared" si="84"/>
        <v>#N/A</v>
      </c>
      <c r="H2611" t="e">
        <f t="shared" si="85"/>
        <v>#N/A</v>
      </c>
    </row>
    <row r="2612" spans="2:8" x14ac:dyDescent="0.2">
      <c r="B2612" s="1"/>
      <c r="C2612" s="21"/>
      <c r="D2612" s="21"/>
      <c r="E2612" t="e">
        <f>VLOOKUP(Element_Concentrations!B2612,Sample_Data!B$2:I$113,7,FALSE)</f>
        <v>#N/A</v>
      </c>
      <c r="F2612" t="e">
        <f>VLOOKUP(Element_Concentrations!B2612, Sample_Data!B$2:I$113, 8, FALSE)</f>
        <v>#N/A</v>
      </c>
      <c r="G2612" t="e">
        <f t="shared" si="84"/>
        <v>#N/A</v>
      </c>
      <c r="H2612" t="e">
        <f t="shared" si="85"/>
        <v>#N/A</v>
      </c>
    </row>
    <row r="2613" spans="2:8" x14ac:dyDescent="0.2">
      <c r="B2613" s="1"/>
      <c r="C2613" s="21"/>
      <c r="D2613" s="21"/>
      <c r="E2613" t="e">
        <f>VLOOKUP(Element_Concentrations!B2613,Sample_Data!B$2:I$113,7,FALSE)</f>
        <v>#N/A</v>
      </c>
      <c r="F2613" t="e">
        <f>VLOOKUP(Element_Concentrations!B2613, Sample_Data!B$2:I$113, 8, FALSE)</f>
        <v>#N/A</v>
      </c>
      <c r="G2613" t="e">
        <f t="shared" si="84"/>
        <v>#N/A</v>
      </c>
      <c r="H2613" t="e">
        <f t="shared" si="85"/>
        <v>#N/A</v>
      </c>
    </row>
    <row r="2614" spans="2:8" x14ac:dyDescent="0.2">
      <c r="B2614" s="1"/>
      <c r="C2614" s="21"/>
      <c r="D2614" s="21"/>
      <c r="E2614" t="e">
        <f>VLOOKUP(Element_Concentrations!B2614,Sample_Data!B$2:I$113,7,FALSE)</f>
        <v>#N/A</v>
      </c>
      <c r="F2614" t="e">
        <f>VLOOKUP(Element_Concentrations!B2614, Sample_Data!B$2:I$113, 8, FALSE)</f>
        <v>#N/A</v>
      </c>
      <c r="G2614" t="e">
        <f t="shared" si="84"/>
        <v>#N/A</v>
      </c>
      <c r="H2614" t="e">
        <f t="shared" si="85"/>
        <v>#N/A</v>
      </c>
    </row>
    <row r="2615" spans="2:8" x14ac:dyDescent="0.2">
      <c r="B2615" s="1"/>
      <c r="C2615" s="21"/>
      <c r="D2615" s="21"/>
      <c r="E2615" t="e">
        <f>VLOOKUP(Element_Concentrations!B2615,Sample_Data!B$2:I$113,7,FALSE)</f>
        <v>#N/A</v>
      </c>
      <c r="F2615" t="e">
        <f>VLOOKUP(Element_Concentrations!B2615, Sample_Data!B$2:I$113, 8, FALSE)</f>
        <v>#N/A</v>
      </c>
      <c r="G2615" t="e">
        <f t="shared" si="84"/>
        <v>#N/A</v>
      </c>
      <c r="H2615" t="e">
        <f t="shared" si="85"/>
        <v>#N/A</v>
      </c>
    </row>
    <row r="2616" spans="2:8" x14ac:dyDescent="0.2">
      <c r="B2616" s="1"/>
      <c r="C2616" s="21"/>
      <c r="D2616" s="21"/>
      <c r="E2616" t="e">
        <f>VLOOKUP(Element_Concentrations!B2616,Sample_Data!B$2:I$113,7,FALSE)</f>
        <v>#N/A</v>
      </c>
      <c r="F2616" t="e">
        <f>VLOOKUP(Element_Concentrations!B2616, Sample_Data!B$2:I$113, 8, FALSE)</f>
        <v>#N/A</v>
      </c>
      <c r="G2616" t="e">
        <f t="shared" si="84"/>
        <v>#N/A</v>
      </c>
      <c r="H2616" t="e">
        <f t="shared" si="85"/>
        <v>#N/A</v>
      </c>
    </row>
    <row r="2617" spans="2:8" x14ac:dyDescent="0.2">
      <c r="B2617" s="1"/>
      <c r="C2617" s="21"/>
      <c r="D2617" s="21"/>
      <c r="E2617" t="e">
        <f>VLOOKUP(Element_Concentrations!B2617,Sample_Data!B$2:I$113,7,FALSE)</f>
        <v>#N/A</v>
      </c>
      <c r="F2617" t="e">
        <f>VLOOKUP(Element_Concentrations!B2617, Sample_Data!B$2:I$113, 8, FALSE)</f>
        <v>#N/A</v>
      </c>
      <c r="G2617" t="e">
        <f t="shared" si="84"/>
        <v>#N/A</v>
      </c>
      <c r="H2617" t="e">
        <f t="shared" si="85"/>
        <v>#N/A</v>
      </c>
    </row>
    <row r="2618" spans="2:8" x14ac:dyDescent="0.2">
      <c r="B2618" s="1"/>
      <c r="C2618" s="21"/>
      <c r="D2618" s="21"/>
      <c r="E2618" t="e">
        <f>VLOOKUP(Element_Concentrations!B2618,Sample_Data!B$2:I$113,7,FALSE)</f>
        <v>#N/A</v>
      </c>
      <c r="F2618" t="e">
        <f>VLOOKUP(Element_Concentrations!B2618, Sample_Data!B$2:I$113, 8, FALSE)</f>
        <v>#N/A</v>
      </c>
      <c r="G2618" t="e">
        <f t="shared" si="84"/>
        <v>#N/A</v>
      </c>
      <c r="H2618" t="e">
        <f t="shared" si="85"/>
        <v>#N/A</v>
      </c>
    </row>
    <row r="2619" spans="2:8" x14ac:dyDescent="0.2">
      <c r="B2619" s="1"/>
      <c r="C2619" s="21"/>
      <c r="D2619" s="21"/>
      <c r="E2619" t="e">
        <f>VLOOKUP(Element_Concentrations!B2619,Sample_Data!B$2:I$113,7,FALSE)</f>
        <v>#N/A</v>
      </c>
      <c r="F2619" t="e">
        <f>VLOOKUP(Element_Concentrations!B2619, Sample_Data!B$2:I$113, 8, FALSE)</f>
        <v>#N/A</v>
      </c>
      <c r="G2619" t="e">
        <f t="shared" si="84"/>
        <v>#N/A</v>
      </c>
      <c r="H2619" t="e">
        <f t="shared" si="85"/>
        <v>#N/A</v>
      </c>
    </row>
    <row r="2620" spans="2:8" x14ac:dyDescent="0.2">
      <c r="B2620" s="1"/>
      <c r="C2620" s="21"/>
      <c r="D2620" s="21"/>
      <c r="E2620" t="e">
        <f>VLOOKUP(Element_Concentrations!B2620,Sample_Data!B$2:I$113,7,FALSE)</f>
        <v>#N/A</v>
      </c>
      <c r="F2620" t="e">
        <f>VLOOKUP(Element_Concentrations!B2620, Sample_Data!B$2:I$113, 8, FALSE)</f>
        <v>#N/A</v>
      </c>
      <c r="G2620" t="e">
        <f t="shared" si="84"/>
        <v>#N/A</v>
      </c>
      <c r="H2620" t="e">
        <f t="shared" si="85"/>
        <v>#N/A</v>
      </c>
    </row>
    <row r="2621" spans="2:8" x14ac:dyDescent="0.2">
      <c r="B2621" s="1"/>
      <c r="C2621" s="21"/>
      <c r="D2621" s="21"/>
      <c r="E2621" t="e">
        <f>VLOOKUP(Element_Concentrations!B2621,Sample_Data!B$2:I$113,7,FALSE)</f>
        <v>#N/A</v>
      </c>
      <c r="F2621" t="e">
        <f>VLOOKUP(Element_Concentrations!B2621, Sample_Data!B$2:I$113, 8, FALSE)</f>
        <v>#N/A</v>
      </c>
      <c r="G2621" t="e">
        <f t="shared" si="84"/>
        <v>#N/A</v>
      </c>
      <c r="H2621" t="e">
        <f t="shared" si="85"/>
        <v>#N/A</v>
      </c>
    </row>
    <row r="2622" spans="2:8" x14ac:dyDescent="0.2">
      <c r="B2622" s="1"/>
      <c r="C2622" s="21"/>
      <c r="D2622" s="21"/>
      <c r="E2622" t="e">
        <f>VLOOKUP(Element_Concentrations!B2622,Sample_Data!B$2:I$113,7,FALSE)</f>
        <v>#N/A</v>
      </c>
      <c r="F2622" t="e">
        <f>VLOOKUP(Element_Concentrations!B2622, Sample_Data!B$2:I$113, 8, FALSE)</f>
        <v>#N/A</v>
      </c>
      <c r="G2622" t="e">
        <f t="shared" si="84"/>
        <v>#N/A</v>
      </c>
      <c r="H2622" t="e">
        <f t="shared" si="85"/>
        <v>#N/A</v>
      </c>
    </row>
    <row r="2623" spans="2:8" x14ac:dyDescent="0.2">
      <c r="B2623" s="1"/>
      <c r="C2623" s="21"/>
      <c r="D2623" s="21"/>
      <c r="E2623" t="e">
        <f>VLOOKUP(Element_Concentrations!B2623,Sample_Data!B$2:I$113,7,FALSE)</f>
        <v>#N/A</v>
      </c>
      <c r="F2623" t="e">
        <f>VLOOKUP(Element_Concentrations!B2623, Sample_Data!B$2:I$113, 8, FALSE)</f>
        <v>#N/A</v>
      </c>
      <c r="G2623" t="e">
        <f t="shared" si="84"/>
        <v>#N/A</v>
      </c>
      <c r="H2623" t="e">
        <f t="shared" si="85"/>
        <v>#N/A</v>
      </c>
    </row>
    <row r="2624" spans="2:8" x14ac:dyDescent="0.2">
      <c r="B2624" s="1"/>
      <c r="C2624" s="21"/>
      <c r="D2624" s="21"/>
      <c r="E2624" t="e">
        <f>VLOOKUP(Element_Concentrations!B2624,Sample_Data!B$2:I$113,7,FALSE)</f>
        <v>#N/A</v>
      </c>
      <c r="F2624" t="e">
        <f>VLOOKUP(Element_Concentrations!B2624, Sample_Data!B$2:I$113, 8, FALSE)</f>
        <v>#N/A</v>
      </c>
      <c r="G2624" t="e">
        <f t="shared" si="84"/>
        <v>#N/A</v>
      </c>
      <c r="H2624" t="e">
        <f t="shared" si="85"/>
        <v>#N/A</v>
      </c>
    </row>
    <row r="2625" spans="2:8" x14ac:dyDescent="0.2">
      <c r="B2625" s="1"/>
      <c r="C2625" s="21"/>
      <c r="D2625" s="21"/>
      <c r="E2625" t="e">
        <f>VLOOKUP(Element_Concentrations!B2625,Sample_Data!B$2:I$113,7,FALSE)</f>
        <v>#N/A</v>
      </c>
      <c r="F2625" t="e">
        <f>VLOOKUP(Element_Concentrations!B2625, Sample_Data!B$2:I$113, 8, FALSE)</f>
        <v>#N/A</v>
      </c>
      <c r="G2625" t="e">
        <f t="shared" si="84"/>
        <v>#N/A</v>
      </c>
      <c r="H2625" t="e">
        <f t="shared" si="85"/>
        <v>#N/A</v>
      </c>
    </row>
    <row r="2626" spans="2:8" x14ac:dyDescent="0.2">
      <c r="B2626" s="1"/>
      <c r="C2626" s="21"/>
      <c r="D2626" s="21"/>
      <c r="E2626" t="e">
        <f>VLOOKUP(Element_Concentrations!B2626,Sample_Data!B$2:I$113,7,FALSE)</f>
        <v>#N/A</v>
      </c>
      <c r="F2626" t="e">
        <f>VLOOKUP(Element_Concentrations!B2626, Sample_Data!B$2:I$113, 8, FALSE)</f>
        <v>#N/A</v>
      </c>
      <c r="G2626" t="e">
        <f t="shared" si="84"/>
        <v>#N/A</v>
      </c>
      <c r="H2626" t="e">
        <f t="shared" si="85"/>
        <v>#N/A</v>
      </c>
    </row>
    <row r="2627" spans="2:8" x14ac:dyDescent="0.2">
      <c r="B2627" s="1"/>
      <c r="C2627" s="21"/>
      <c r="D2627" s="21"/>
      <c r="E2627" t="e">
        <f>VLOOKUP(Element_Concentrations!B2627,Sample_Data!B$2:I$113,7,FALSE)</f>
        <v>#N/A</v>
      </c>
      <c r="F2627" t="e">
        <f>VLOOKUP(Element_Concentrations!B2627, Sample_Data!B$2:I$113, 8, FALSE)</f>
        <v>#N/A</v>
      </c>
      <c r="G2627" t="e">
        <f t="shared" ref="G2627:G2690" si="86">D2627*E2627</f>
        <v>#N/A</v>
      </c>
      <c r="H2627" t="e">
        <f t="shared" ref="H2627:H2690" si="87">G2627/F2627</f>
        <v>#N/A</v>
      </c>
    </row>
    <row r="2628" spans="2:8" x14ac:dyDescent="0.2">
      <c r="B2628" s="1"/>
      <c r="C2628" s="21"/>
      <c r="D2628" s="21"/>
      <c r="E2628" t="e">
        <f>VLOOKUP(Element_Concentrations!B2628,Sample_Data!B$2:I$113,7,FALSE)</f>
        <v>#N/A</v>
      </c>
      <c r="F2628" t="e">
        <f>VLOOKUP(Element_Concentrations!B2628, Sample_Data!B$2:I$113, 8, FALSE)</f>
        <v>#N/A</v>
      </c>
      <c r="G2628" t="e">
        <f t="shared" si="86"/>
        <v>#N/A</v>
      </c>
      <c r="H2628" t="e">
        <f t="shared" si="87"/>
        <v>#N/A</v>
      </c>
    </row>
    <row r="2629" spans="2:8" x14ac:dyDescent="0.2">
      <c r="B2629" s="1"/>
      <c r="C2629" s="21"/>
      <c r="D2629" s="21"/>
      <c r="E2629" t="e">
        <f>VLOOKUP(Element_Concentrations!B2629,Sample_Data!B$2:I$113,7,FALSE)</f>
        <v>#N/A</v>
      </c>
      <c r="F2629" t="e">
        <f>VLOOKUP(Element_Concentrations!B2629, Sample_Data!B$2:I$113, 8, FALSE)</f>
        <v>#N/A</v>
      </c>
      <c r="G2629" t="e">
        <f t="shared" si="86"/>
        <v>#N/A</v>
      </c>
      <c r="H2629" t="e">
        <f t="shared" si="87"/>
        <v>#N/A</v>
      </c>
    </row>
    <row r="2630" spans="2:8" x14ac:dyDescent="0.2">
      <c r="B2630" s="1"/>
      <c r="C2630" s="21"/>
      <c r="D2630" s="21"/>
      <c r="E2630" t="e">
        <f>VLOOKUP(Element_Concentrations!B2630,Sample_Data!B$2:I$113,7,FALSE)</f>
        <v>#N/A</v>
      </c>
      <c r="F2630" t="e">
        <f>VLOOKUP(Element_Concentrations!B2630, Sample_Data!B$2:I$113, 8, FALSE)</f>
        <v>#N/A</v>
      </c>
      <c r="G2630" t="e">
        <f t="shared" si="86"/>
        <v>#N/A</v>
      </c>
      <c r="H2630" t="e">
        <f t="shared" si="87"/>
        <v>#N/A</v>
      </c>
    </row>
    <row r="2631" spans="2:8" x14ac:dyDescent="0.2">
      <c r="B2631" s="1"/>
      <c r="C2631" s="21"/>
      <c r="D2631" s="21"/>
      <c r="E2631" t="e">
        <f>VLOOKUP(Element_Concentrations!B2631,Sample_Data!B$2:I$113,7,FALSE)</f>
        <v>#N/A</v>
      </c>
      <c r="F2631" t="e">
        <f>VLOOKUP(Element_Concentrations!B2631, Sample_Data!B$2:I$113, 8, FALSE)</f>
        <v>#N/A</v>
      </c>
      <c r="G2631" t="e">
        <f t="shared" si="86"/>
        <v>#N/A</v>
      </c>
      <c r="H2631" t="e">
        <f t="shared" si="87"/>
        <v>#N/A</v>
      </c>
    </row>
    <row r="2632" spans="2:8" x14ac:dyDescent="0.2">
      <c r="B2632" s="1"/>
      <c r="C2632" s="21"/>
      <c r="D2632" s="21"/>
      <c r="E2632" t="e">
        <f>VLOOKUP(Element_Concentrations!B2632,Sample_Data!B$2:I$113,7,FALSE)</f>
        <v>#N/A</v>
      </c>
      <c r="F2632" t="e">
        <f>VLOOKUP(Element_Concentrations!B2632, Sample_Data!B$2:I$113, 8, FALSE)</f>
        <v>#N/A</v>
      </c>
      <c r="G2632" t="e">
        <f t="shared" si="86"/>
        <v>#N/A</v>
      </c>
      <c r="H2632" t="e">
        <f t="shared" si="87"/>
        <v>#N/A</v>
      </c>
    </row>
    <row r="2633" spans="2:8" x14ac:dyDescent="0.2">
      <c r="B2633" s="1"/>
      <c r="C2633" s="21"/>
      <c r="D2633" s="21"/>
      <c r="E2633" t="e">
        <f>VLOOKUP(Element_Concentrations!B2633,Sample_Data!B$2:I$113,7,FALSE)</f>
        <v>#N/A</v>
      </c>
      <c r="F2633" t="e">
        <f>VLOOKUP(Element_Concentrations!B2633, Sample_Data!B$2:I$113, 8, FALSE)</f>
        <v>#N/A</v>
      </c>
      <c r="G2633" t="e">
        <f t="shared" si="86"/>
        <v>#N/A</v>
      </c>
      <c r="H2633" t="e">
        <f t="shared" si="87"/>
        <v>#N/A</v>
      </c>
    </row>
    <row r="2634" spans="2:8" x14ac:dyDescent="0.2">
      <c r="B2634" s="1"/>
      <c r="C2634" s="21"/>
      <c r="D2634" s="21"/>
      <c r="E2634" t="e">
        <f>VLOOKUP(Element_Concentrations!B2634,Sample_Data!B$2:I$113,7,FALSE)</f>
        <v>#N/A</v>
      </c>
      <c r="F2634" t="e">
        <f>VLOOKUP(Element_Concentrations!B2634, Sample_Data!B$2:I$113, 8, FALSE)</f>
        <v>#N/A</v>
      </c>
      <c r="G2634" t="e">
        <f t="shared" si="86"/>
        <v>#N/A</v>
      </c>
      <c r="H2634" t="e">
        <f t="shared" si="87"/>
        <v>#N/A</v>
      </c>
    </row>
    <row r="2635" spans="2:8" x14ac:dyDescent="0.2">
      <c r="B2635" s="1"/>
      <c r="C2635" s="21"/>
      <c r="D2635" s="21"/>
      <c r="E2635" t="e">
        <f>VLOOKUP(Element_Concentrations!B2635,Sample_Data!B$2:I$113,7,FALSE)</f>
        <v>#N/A</v>
      </c>
      <c r="F2635" t="e">
        <f>VLOOKUP(Element_Concentrations!B2635, Sample_Data!B$2:I$113, 8, FALSE)</f>
        <v>#N/A</v>
      </c>
      <c r="G2635" t="e">
        <f t="shared" si="86"/>
        <v>#N/A</v>
      </c>
      <c r="H2635" t="e">
        <f t="shared" si="87"/>
        <v>#N/A</v>
      </c>
    </row>
    <row r="2636" spans="2:8" x14ac:dyDescent="0.2">
      <c r="B2636" s="1"/>
      <c r="C2636" s="21"/>
      <c r="D2636" s="21"/>
      <c r="E2636" t="e">
        <f>VLOOKUP(Element_Concentrations!B2636,Sample_Data!B$2:I$113,7,FALSE)</f>
        <v>#N/A</v>
      </c>
      <c r="F2636" t="e">
        <f>VLOOKUP(Element_Concentrations!B2636, Sample_Data!B$2:I$113, 8, FALSE)</f>
        <v>#N/A</v>
      </c>
      <c r="G2636" t="e">
        <f t="shared" si="86"/>
        <v>#N/A</v>
      </c>
      <c r="H2636" t="e">
        <f t="shared" si="87"/>
        <v>#N/A</v>
      </c>
    </row>
    <row r="2637" spans="2:8" x14ac:dyDescent="0.2">
      <c r="B2637" s="1"/>
      <c r="C2637" s="21"/>
      <c r="D2637" s="21"/>
      <c r="E2637" t="e">
        <f>VLOOKUP(Element_Concentrations!B2637,Sample_Data!B$2:I$113,7,FALSE)</f>
        <v>#N/A</v>
      </c>
      <c r="F2637" t="e">
        <f>VLOOKUP(Element_Concentrations!B2637, Sample_Data!B$2:I$113, 8, FALSE)</f>
        <v>#N/A</v>
      </c>
      <c r="G2637" t="e">
        <f t="shared" si="86"/>
        <v>#N/A</v>
      </c>
      <c r="H2637" t="e">
        <f t="shared" si="87"/>
        <v>#N/A</v>
      </c>
    </row>
    <row r="2638" spans="2:8" x14ac:dyDescent="0.2">
      <c r="B2638" s="1"/>
      <c r="C2638" s="21"/>
      <c r="D2638" s="21"/>
      <c r="E2638" t="e">
        <f>VLOOKUP(Element_Concentrations!B2638,Sample_Data!B$2:I$113,7,FALSE)</f>
        <v>#N/A</v>
      </c>
      <c r="F2638" t="e">
        <f>VLOOKUP(Element_Concentrations!B2638, Sample_Data!B$2:I$113, 8, FALSE)</f>
        <v>#N/A</v>
      </c>
      <c r="G2638" t="e">
        <f t="shared" si="86"/>
        <v>#N/A</v>
      </c>
      <c r="H2638" t="e">
        <f t="shared" si="87"/>
        <v>#N/A</v>
      </c>
    </row>
    <row r="2639" spans="2:8" x14ac:dyDescent="0.2">
      <c r="B2639" s="1"/>
      <c r="C2639" s="21"/>
      <c r="D2639" s="21"/>
      <c r="E2639" t="e">
        <f>VLOOKUP(Element_Concentrations!B2639,Sample_Data!B$2:I$113,7,FALSE)</f>
        <v>#N/A</v>
      </c>
      <c r="F2639" t="e">
        <f>VLOOKUP(Element_Concentrations!B2639, Sample_Data!B$2:I$113, 8, FALSE)</f>
        <v>#N/A</v>
      </c>
      <c r="G2639" t="e">
        <f t="shared" si="86"/>
        <v>#N/A</v>
      </c>
      <c r="H2639" t="e">
        <f t="shared" si="87"/>
        <v>#N/A</v>
      </c>
    </row>
    <row r="2640" spans="2:8" x14ac:dyDescent="0.2">
      <c r="B2640" s="1"/>
      <c r="C2640" s="21"/>
      <c r="D2640" s="21"/>
      <c r="E2640" t="e">
        <f>VLOOKUP(Element_Concentrations!B2640,Sample_Data!B$2:I$113,7,FALSE)</f>
        <v>#N/A</v>
      </c>
      <c r="F2640" t="e">
        <f>VLOOKUP(Element_Concentrations!B2640, Sample_Data!B$2:I$113, 8, FALSE)</f>
        <v>#N/A</v>
      </c>
      <c r="G2640" t="e">
        <f t="shared" si="86"/>
        <v>#N/A</v>
      </c>
      <c r="H2640" t="e">
        <f t="shared" si="87"/>
        <v>#N/A</v>
      </c>
    </row>
    <row r="2641" spans="2:8" x14ac:dyDescent="0.2">
      <c r="B2641" s="1"/>
      <c r="C2641" s="21"/>
      <c r="D2641" s="21"/>
      <c r="E2641" t="e">
        <f>VLOOKUP(Element_Concentrations!B2641,Sample_Data!B$2:I$113,7,FALSE)</f>
        <v>#N/A</v>
      </c>
      <c r="F2641" t="e">
        <f>VLOOKUP(Element_Concentrations!B2641, Sample_Data!B$2:I$113, 8, FALSE)</f>
        <v>#N/A</v>
      </c>
      <c r="G2641" t="e">
        <f t="shared" si="86"/>
        <v>#N/A</v>
      </c>
      <c r="H2641" t="e">
        <f t="shared" si="87"/>
        <v>#N/A</v>
      </c>
    </row>
    <row r="2642" spans="2:8" x14ac:dyDescent="0.2">
      <c r="B2642" s="1"/>
      <c r="C2642" s="21"/>
      <c r="D2642" s="21"/>
      <c r="E2642" t="e">
        <f>VLOOKUP(Element_Concentrations!B2642,Sample_Data!B$2:I$113,7,FALSE)</f>
        <v>#N/A</v>
      </c>
      <c r="F2642" t="e">
        <f>VLOOKUP(Element_Concentrations!B2642, Sample_Data!B$2:I$113, 8, FALSE)</f>
        <v>#N/A</v>
      </c>
      <c r="G2642" t="e">
        <f t="shared" si="86"/>
        <v>#N/A</v>
      </c>
      <c r="H2642" t="e">
        <f t="shared" si="87"/>
        <v>#N/A</v>
      </c>
    </row>
    <row r="2643" spans="2:8" x14ac:dyDescent="0.2">
      <c r="B2643" s="1"/>
      <c r="C2643" s="21"/>
      <c r="D2643" s="21"/>
      <c r="E2643" t="e">
        <f>VLOOKUP(Element_Concentrations!B2643,Sample_Data!B$2:I$113,7,FALSE)</f>
        <v>#N/A</v>
      </c>
      <c r="F2643" t="e">
        <f>VLOOKUP(Element_Concentrations!B2643, Sample_Data!B$2:I$113, 8, FALSE)</f>
        <v>#N/A</v>
      </c>
      <c r="G2643" t="e">
        <f t="shared" si="86"/>
        <v>#N/A</v>
      </c>
      <c r="H2643" t="e">
        <f t="shared" si="87"/>
        <v>#N/A</v>
      </c>
    </row>
    <row r="2644" spans="2:8" x14ac:dyDescent="0.2">
      <c r="B2644" s="1"/>
      <c r="C2644" s="21"/>
      <c r="D2644" s="21"/>
      <c r="E2644" t="e">
        <f>VLOOKUP(Element_Concentrations!B2644,Sample_Data!B$2:I$113,7,FALSE)</f>
        <v>#N/A</v>
      </c>
      <c r="F2644" t="e">
        <f>VLOOKUP(Element_Concentrations!B2644, Sample_Data!B$2:I$113, 8, FALSE)</f>
        <v>#N/A</v>
      </c>
      <c r="G2644" t="e">
        <f t="shared" si="86"/>
        <v>#N/A</v>
      </c>
      <c r="H2644" t="e">
        <f t="shared" si="87"/>
        <v>#N/A</v>
      </c>
    </row>
    <row r="2645" spans="2:8" x14ac:dyDescent="0.2">
      <c r="B2645" s="1"/>
      <c r="C2645" s="21"/>
      <c r="D2645" s="21"/>
      <c r="E2645" t="e">
        <f>VLOOKUP(Element_Concentrations!B2645,Sample_Data!B$2:I$113,7,FALSE)</f>
        <v>#N/A</v>
      </c>
      <c r="F2645" t="e">
        <f>VLOOKUP(Element_Concentrations!B2645, Sample_Data!B$2:I$113, 8, FALSE)</f>
        <v>#N/A</v>
      </c>
      <c r="G2645" t="e">
        <f t="shared" si="86"/>
        <v>#N/A</v>
      </c>
      <c r="H2645" t="e">
        <f t="shared" si="87"/>
        <v>#N/A</v>
      </c>
    </row>
    <row r="2646" spans="2:8" x14ac:dyDescent="0.2">
      <c r="B2646" s="1"/>
      <c r="C2646" s="21"/>
      <c r="D2646" s="21"/>
      <c r="E2646" t="e">
        <f>VLOOKUP(Element_Concentrations!B2646,Sample_Data!B$2:I$113,7,FALSE)</f>
        <v>#N/A</v>
      </c>
      <c r="F2646" t="e">
        <f>VLOOKUP(Element_Concentrations!B2646, Sample_Data!B$2:I$113, 8, FALSE)</f>
        <v>#N/A</v>
      </c>
      <c r="G2646" t="e">
        <f t="shared" si="86"/>
        <v>#N/A</v>
      </c>
      <c r="H2646" t="e">
        <f t="shared" si="87"/>
        <v>#N/A</v>
      </c>
    </row>
    <row r="2647" spans="2:8" x14ac:dyDescent="0.2">
      <c r="B2647" s="1"/>
      <c r="C2647" s="21"/>
      <c r="D2647" s="21"/>
      <c r="E2647" t="e">
        <f>VLOOKUP(Element_Concentrations!B2647,Sample_Data!B$2:I$113,7,FALSE)</f>
        <v>#N/A</v>
      </c>
      <c r="F2647" t="e">
        <f>VLOOKUP(Element_Concentrations!B2647, Sample_Data!B$2:I$113, 8, FALSE)</f>
        <v>#N/A</v>
      </c>
      <c r="G2647" t="e">
        <f t="shared" si="86"/>
        <v>#N/A</v>
      </c>
      <c r="H2647" t="e">
        <f t="shared" si="87"/>
        <v>#N/A</v>
      </c>
    </row>
    <row r="2648" spans="2:8" x14ac:dyDescent="0.2">
      <c r="B2648" s="1"/>
      <c r="C2648" s="21"/>
      <c r="D2648" s="21"/>
      <c r="E2648" t="e">
        <f>VLOOKUP(Element_Concentrations!B2648,Sample_Data!B$2:I$113,7,FALSE)</f>
        <v>#N/A</v>
      </c>
      <c r="F2648" t="e">
        <f>VLOOKUP(Element_Concentrations!B2648, Sample_Data!B$2:I$113, 8, FALSE)</f>
        <v>#N/A</v>
      </c>
      <c r="G2648" t="e">
        <f t="shared" si="86"/>
        <v>#N/A</v>
      </c>
      <c r="H2648" t="e">
        <f t="shared" si="87"/>
        <v>#N/A</v>
      </c>
    </row>
    <row r="2649" spans="2:8" x14ac:dyDescent="0.2">
      <c r="B2649" s="1"/>
      <c r="C2649" s="21"/>
      <c r="D2649" s="21"/>
      <c r="E2649" t="e">
        <f>VLOOKUP(Element_Concentrations!B2649,Sample_Data!B$2:I$113,7,FALSE)</f>
        <v>#N/A</v>
      </c>
      <c r="F2649" t="e">
        <f>VLOOKUP(Element_Concentrations!B2649, Sample_Data!B$2:I$113, 8, FALSE)</f>
        <v>#N/A</v>
      </c>
      <c r="G2649" t="e">
        <f t="shared" si="86"/>
        <v>#N/A</v>
      </c>
      <c r="H2649" t="e">
        <f t="shared" si="87"/>
        <v>#N/A</v>
      </c>
    </row>
    <row r="2650" spans="2:8" x14ac:dyDescent="0.2">
      <c r="B2650" s="1"/>
      <c r="C2650" s="21"/>
      <c r="D2650" s="21"/>
      <c r="E2650" t="e">
        <f>VLOOKUP(Element_Concentrations!B2650,Sample_Data!B$2:I$113,7,FALSE)</f>
        <v>#N/A</v>
      </c>
      <c r="F2650" t="e">
        <f>VLOOKUP(Element_Concentrations!B2650, Sample_Data!B$2:I$113, 8, FALSE)</f>
        <v>#N/A</v>
      </c>
      <c r="G2650" t="e">
        <f t="shared" si="86"/>
        <v>#N/A</v>
      </c>
      <c r="H2650" t="e">
        <f t="shared" si="87"/>
        <v>#N/A</v>
      </c>
    </row>
    <row r="2651" spans="2:8" x14ac:dyDescent="0.2">
      <c r="B2651" s="1"/>
      <c r="C2651" s="21"/>
      <c r="D2651" s="21"/>
      <c r="E2651" t="e">
        <f>VLOOKUP(Element_Concentrations!B2651,Sample_Data!B$2:I$113,7,FALSE)</f>
        <v>#N/A</v>
      </c>
      <c r="F2651" t="e">
        <f>VLOOKUP(Element_Concentrations!B2651, Sample_Data!B$2:I$113, 8, FALSE)</f>
        <v>#N/A</v>
      </c>
      <c r="G2651" t="e">
        <f t="shared" si="86"/>
        <v>#N/A</v>
      </c>
      <c r="H2651" t="e">
        <f t="shared" si="87"/>
        <v>#N/A</v>
      </c>
    </row>
    <row r="2652" spans="2:8" x14ac:dyDescent="0.2">
      <c r="B2652" s="1"/>
      <c r="C2652" s="21"/>
      <c r="D2652" s="21"/>
      <c r="E2652" t="e">
        <f>VLOOKUP(Element_Concentrations!B2652,Sample_Data!B$2:I$113,7,FALSE)</f>
        <v>#N/A</v>
      </c>
      <c r="F2652" t="e">
        <f>VLOOKUP(Element_Concentrations!B2652, Sample_Data!B$2:I$113, 8, FALSE)</f>
        <v>#N/A</v>
      </c>
      <c r="G2652" t="e">
        <f t="shared" si="86"/>
        <v>#N/A</v>
      </c>
      <c r="H2652" t="e">
        <f t="shared" si="87"/>
        <v>#N/A</v>
      </c>
    </row>
    <row r="2653" spans="2:8" x14ac:dyDescent="0.2">
      <c r="B2653" s="1"/>
      <c r="C2653" s="21"/>
      <c r="D2653" s="21"/>
      <c r="E2653" t="e">
        <f>VLOOKUP(Element_Concentrations!B2653,Sample_Data!B$2:I$113,7,FALSE)</f>
        <v>#N/A</v>
      </c>
      <c r="F2653" t="e">
        <f>VLOOKUP(Element_Concentrations!B2653, Sample_Data!B$2:I$113, 8, FALSE)</f>
        <v>#N/A</v>
      </c>
      <c r="G2653" t="e">
        <f t="shared" si="86"/>
        <v>#N/A</v>
      </c>
      <c r="H2653" t="e">
        <f t="shared" si="87"/>
        <v>#N/A</v>
      </c>
    </row>
    <row r="2654" spans="2:8" x14ac:dyDescent="0.2">
      <c r="B2654" s="1"/>
      <c r="C2654" s="21"/>
      <c r="D2654" s="21"/>
      <c r="E2654" t="e">
        <f>VLOOKUP(Element_Concentrations!B2654,Sample_Data!B$2:I$113,7,FALSE)</f>
        <v>#N/A</v>
      </c>
      <c r="F2654" t="e">
        <f>VLOOKUP(Element_Concentrations!B2654, Sample_Data!B$2:I$113, 8, FALSE)</f>
        <v>#N/A</v>
      </c>
      <c r="G2654" t="e">
        <f t="shared" si="86"/>
        <v>#N/A</v>
      </c>
      <c r="H2654" t="e">
        <f t="shared" si="87"/>
        <v>#N/A</v>
      </c>
    </row>
    <row r="2655" spans="2:8" x14ac:dyDescent="0.2">
      <c r="B2655" s="1"/>
      <c r="C2655" s="21"/>
      <c r="D2655" s="21"/>
      <c r="E2655" t="e">
        <f>VLOOKUP(Element_Concentrations!B2655,Sample_Data!B$2:I$113,7,FALSE)</f>
        <v>#N/A</v>
      </c>
      <c r="F2655" t="e">
        <f>VLOOKUP(Element_Concentrations!B2655, Sample_Data!B$2:I$113, 8, FALSE)</f>
        <v>#N/A</v>
      </c>
      <c r="G2655" t="e">
        <f t="shared" si="86"/>
        <v>#N/A</v>
      </c>
      <c r="H2655" t="e">
        <f t="shared" si="87"/>
        <v>#N/A</v>
      </c>
    </row>
    <row r="2656" spans="2:8" x14ac:dyDescent="0.2">
      <c r="B2656" s="1"/>
      <c r="C2656" s="21"/>
      <c r="D2656" s="21"/>
      <c r="E2656" t="e">
        <f>VLOOKUP(Element_Concentrations!B2656,Sample_Data!B$2:I$113,7,FALSE)</f>
        <v>#N/A</v>
      </c>
      <c r="F2656" t="e">
        <f>VLOOKUP(Element_Concentrations!B2656, Sample_Data!B$2:I$113, 8, FALSE)</f>
        <v>#N/A</v>
      </c>
      <c r="G2656" t="e">
        <f t="shared" si="86"/>
        <v>#N/A</v>
      </c>
      <c r="H2656" t="e">
        <f t="shared" si="87"/>
        <v>#N/A</v>
      </c>
    </row>
    <row r="2657" spans="2:8" x14ac:dyDescent="0.2">
      <c r="B2657" s="1"/>
      <c r="C2657" s="21"/>
      <c r="D2657" s="21"/>
      <c r="E2657" t="e">
        <f>VLOOKUP(Element_Concentrations!B2657,Sample_Data!B$2:I$113,7,FALSE)</f>
        <v>#N/A</v>
      </c>
      <c r="F2657" t="e">
        <f>VLOOKUP(Element_Concentrations!B2657, Sample_Data!B$2:I$113, 8, FALSE)</f>
        <v>#N/A</v>
      </c>
      <c r="G2657" t="e">
        <f t="shared" si="86"/>
        <v>#N/A</v>
      </c>
      <c r="H2657" t="e">
        <f t="shared" si="87"/>
        <v>#N/A</v>
      </c>
    </row>
    <row r="2658" spans="2:8" x14ac:dyDescent="0.2">
      <c r="B2658" s="1"/>
      <c r="C2658" s="21"/>
      <c r="D2658" s="21"/>
      <c r="E2658" t="e">
        <f>VLOOKUP(Element_Concentrations!B2658,Sample_Data!B$2:I$113,7,FALSE)</f>
        <v>#N/A</v>
      </c>
      <c r="F2658" t="e">
        <f>VLOOKUP(Element_Concentrations!B2658, Sample_Data!B$2:I$113, 8, FALSE)</f>
        <v>#N/A</v>
      </c>
      <c r="G2658" t="e">
        <f t="shared" si="86"/>
        <v>#N/A</v>
      </c>
      <c r="H2658" t="e">
        <f t="shared" si="87"/>
        <v>#N/A</v>
      </c>
    </row>
    <row r="2659" spans="2:8" x14ac:dyDescent="0.2">
      <c r="B2659" s="1"/>
      <c r="C2659" s="21"/>
      <c r="D2659" s="21"/>
      <c r="E2659" t="e">
        <f>VLOOKUP(Element_Concentrations!B2659,Sample_Data!B$2:I$113,7,FALSE)</f>
        <v>#N/A</v>
      </c>
      <c r="F2659" t="e">
        <f>VLOOKUP(Element_Concentrations!B2659, Sample_Data!B$2:I$113, 8, FALSE)</f>
        <v>#N/A</v>
      </c>
      <c r="G2659" t="e">
        <f t="shared" si="86"/>
        <v>#N/A</v>
      </c>
      <c r="H2659" t="e">
        <f t="shared" si="87"/>
        <v>#N/A</v>
      </c>
    </row>
    <row r="2660" spans="2:8" x14ac:dyDescent="0.2">
      <c r="B2660" s="1"/>
      <c r="C2660" s="21"/>
      <c r="D2660" s="21"/>
      <c r="E2660" t="e">
        <f>VLOOKUP(Element_Concentrations!B2660,Sample_Data!B$2:I$113,7,FALSE)</f>
        <v>#N/A</v>
      </c>
      <c r="F2660" t="e">
        <f>VLOOKUP(Element_Concentrations!B2660, Sample_Data!B$2:I$113, 8, FALSE)</f>
        <v>#N/A</v>
      </c>
      <c r="G2660" t="e">
        <f t="shared" si="86"/>
        <v>#N/A</v>
      </c>
      <c r="H2660" t="e">
        <f t="shared" si="87"/>
        <v>#N/A</v>
      </c>
    </row>
    <row r="2661" spans="2:8" x14ac:dyDescent="0.2">
      <c r="B2661" s="1"/>
      <c r="C2661" s="21"/>
      <c r="D2661" s="21"/>
      <c r="E2661" t="e">
        <f>VLOOKUP(Element_Concentrations!B2661,Sample_Data!B$2:I$113,7,FALSE)</f>
        <v>#N/A</v>
      </c>
      <c r="F2661" t="e">
        <f>VLOOKUP(Element_Concentrations!B2661, Sample_Data!B$2:I$113, 8, FALSE)</f>
        <v>#N/A</v>
      </c>
      <c r="G2661" t="e">
        <f t="shared" si="86"/>
        <v>#N/A</v>
      </c>
      <c r="H2661" t="e">
        <f t="shared" si="87"/>
        <v>#N/A</v>
      </c>
    </row>
    <row r="2662" spans="2:8" x14ac:dyDescent="0.2">
      <c r="B2662" s="1"/>
      <c r="C2662" s="21"/>
      <c r="D2662" s="21"/>
      <c r="E2662" t="e">
        <f>VLOOKUP(Element_Concentrations!B2662,Sample_Data!B$2:I$113,7,FALSE)</f>
        <v>#N/A</v>
      </c>
      <c r="F2662" t="e">
        <f>VLOOKUP(Element_Concentrations!B2662, Sample_Data!B$2:I$113, 8, FALSE)</f>
        <v>#N/A</v>
      </c>
      <c r="G2662" t="e">
        <f t="shared" si="86"/>
        <v>#N/A</v>
      </c>
      <c r="H2662" t="e">
        <f t="shared" si="87"/>
        <v>#N/A</v>
      </c>
    </row>
    <row r="2663" spans="2:8" x14ac:dyDescent="0.2">
      <c r="B2663" s="1"/>
      <c r="C2663" s="21"/>
      <c r="D2663" s="21"/>
      <c r="E2663" t="e">
        <f>VLOOKUP(Element_Concentrations!B2663,Sample_Data!B$2:I$113,7,FALSE)</f>
        <v>#N/A</v>
      </c>
      <c r="F2663" t="e">
        <f>VLOOKUP(Element_Concentrations!B2663, Sample_Data!B$2:I$113, 8, FALSE)</f>
        <v>#N/A</v>
      </c>
      <c r="G2663" t="e">
        <f t="shared" si="86"/>
        <v>#N/A</v>
      </c>
      <c r="H2663" t="e">
        <f t="shared" si="87"/>
        <v>#N/A</v>
      </c>
    </row>
    <row r="2664" spans="2:8" x14ac:dyDescent="0.2">
      <c r="B2664" s="1"/>
      <c r="C2664" s="21"/>
      <c r="D2664" s="21"/>
      <c r="E2664" t="e">
        <f>VLOOKUP(Element_Concentrations!B2664,Sample_Data!B$2:I$113,7,FALSE)</f>
        <v>#N/A</v>
      </c>
      <c r="F2664" t="e">
        <f>VLOOKUP(Element_Concentrations!B2664, Sample_Data!B$2:I$113, 8, FALSE)</f>
        <v>#N/A</v>
      </c>
      <c r="G2664" t="e">
        <f t="shared" si="86"/>
        <v>#N/A</v>
      </c>
      <c r="H2664" t="e">
        <f t="shared" si="87"/>
        <v>#N/A</v>
      </c>
    </row>
    <row r="2665" spans="2:8" x14ac:dyDescent="0.2">
      <c r="B2665" s="1"/>
      <c r="C2665" s="21"/>
      <c r="D2665" s="21"/>
      <c r="E2665" t="e">
        <f>VLOOKUP(Element_Concentrations!B2665,Sample_Data!B$2:I$113,7,FALSE)</f>
        <v>#N/A</v>
      </c>
      <c r="F2665" t="e">
        <f>VLOOKUP(Element_Concentrations!B2665, Sample_Data!B$2:I$113, 8, FALSE)</f>
        <v>#N/A</v>
      </c>
      <c r="G2665" t="e">
        <f t="shared" si="86"/>
        <v>#N/A</v>
      </c>
      <c r="H2665" t="e">
        <f t="shared" si="87"/>
        <v>#N/A</v>
      </c>
    </row>
    <row r="2666" spans="2:8" x14ac:dyDescent="0.2">
      <c r="B2666" s="1"/>
      <c r="C2666" s="21"/>
      <c r="D2666" s="21"/>
      <c r="E2666" t="e">
        <f>VLOOKUP(Element_Concentrations!B2666,Sample_Data!B$2:I$113,7,FALSE)</f>
        <v>#N/A</v>
      </c>
      <c r="F2666" t="e">
        <f>VLOOKUP(Element_Concentrations!B2666, Sample_Data!B$2:I$113, 8, FALSE)</f>
        <v>#N/A</v>
      </c>
      <c r="G2666" t="e">
        <f t="shared" si="86"/>
        <v>#N/A</v>
      </c>
      <c r="H2666" t="e">
        <f t="shared" si="87"/>
        <v>#N/A</v>
      </c>
    </row>
    <row r="2667" spans="2:8" x14ac:dyDescent="0.2">
      <c r="B2667" s="1"/>
      <c r="C2667" s="21"/>
      <c r="D2667" s="21"/>
      <c r="E2667" t="e">
        <f>VLOOKUP(Element_Concentrations!B2667,Sample_Data!B$2:I$113,7,FALSE)</f>
        <v>#N/A</v>
      </c>
      <c r="F2667" t="e">
        <f>VLOOKUP(Element_Concentrations!B2667, Sample_Data!B$2:I$113, 8, FALSE)</f>
        <v>#N/A</v>
      </c>
      <c r="G2667" t="e">
        <f t="shared" si="86"/>
        <v>#N/A</v>
      </c>
      <c r="H2667" t="e">
        <f t="shared" si="87"/>
        <v>#N/A</v>
      </c>
    </row>
    <row r="2668" spans="2:8" x14ac:dyDescent="0.2">
      <c r="B2668" s="1"/>
      <c r="C2668" s="21"/>
      <c r="D2668" s="21"/>
      <c r="E2668" t="e">
        <f>VLOOKUP(Element_Concentrations!B2668,Sample_Data!B$2:I$113,7,FALSE)</f>
        <v>#N/A</v>
      </c>
      <c r="F2668" t="e">
        <f>VLOOKUP(Element_Concentrations!B2668, Sample_Data!B$2:I$113, 8, FALSE)</f>
        <v>#N/A</v>
      </c>
      <c r="G2668" t="e">
        <f t="shared" si="86"/>
        <v>#N/A</v>
      </c>
      <c r="H2668" t="e">
        <f t="shared" si="87"/>
        <v>#N/A</v>
      </c>
    </row>
    <row r="2669" spans="2:8" x14ac:dyDescent="0.2">
      <c r="B2669" s="1"/>
      <c r="C2669" s="21"/>
      <c r="D2669" s="21"/>
      <c r="E2669" t="e">
        <f>VLOOKUP(Element_Concentrations!B2669,Sample_Data!B$2:I$113,7,FALSE)</f>
        <v>#N/A</v>
      </c>
      <c r="F2669" t="e">
        <f>VLOOKUP(Element_Concentrations!B2669, Sample_Data!B$2:I$113, 8, FALSE)</f>
        <v>#N/A</v>
      </c>
      <c r="G2669" t="e">
        <f t="shared" si="86"/>
        <v>#N/A</v>
      </c>
      <c r="H2669" t="e">
        <f t="shared" si="87"/>
        <v>#N/A</v>
      </c>
    </row>
    <row r="2670" spans="2:8" x14ac:dyDescent="0.2">
      <c r="B2670" s="1"/>
      <c r="C2670" s="21"/>
      <c r="D2670" s="21"/>
      <c r="E2670" t="e">
        <f>VLOOKUP(Element_Concentrations!B2670,Sample_Data!B$2:I$113,7,FALSE)</f>
        <v>#N/A</v>
      </c>
      <c r="F2670" t="e">
        <f>VLOOKUP(Element_Concentrations!B2670, Sample_Data!B$2:I$113, 8, FALSE)</f>
        <v>#N/A</v>
      </c>
      <c r="G2670" t="e">
        <f t="shared" si="86"/>
        <v>#N/A</v>
      </c>
      <c r="H2670" t="e">
        <f t="shared" si="87"/>
        <v>#N/A</v>
      </c>
    </row>
    <row r="2671" spans="2:8" x14ac:dyDescent="0.2">
      <c r="B2671" s="1"/>
      <c r="C2671" s="21"/>
      <c r="D2671" s="21"/>
      <c r="E2671" t="e">
        <f>VLOOKUP(Element_Concentrations!B2671,Sample_Data!B$2:I$113,7,FALSE)</f>
        <v>#N/A</v>
      </c>
      <c r="F2671" t="e">
        <f>VLOOKUP(Element_Concentrations!B2671, Sample_Data!B$2:I$113, 8, FALSE)</f>
        <v>#N/A</v>
      </c>
      <c r="G2671" t="e">
        <f t="shared" si="86"/>
        <v>#N/A</v>
      </c>
      <c r="H2671" t="e">
        <f t="shared" si="87"/>
        <v>#N/A</v>
      </c>
    </row>
    <row r="2672" spans="2:8" x14ac:dyDescent="0.2">
      <c r="B2672" s="1"/>
      <c r="C2672" s="21"/>
      <c r="D2672" s="21"/>
      <c r="E2672" t="e">
        <f>VLOOKUP(Element_Concentrations!B2672,Sample_Data!B$2:I$113,7,FALSE)</f>
        <v>#N/A</v>
      </c>
      <c r="F2672" t="e">
        <f>VLOOKUP(Element_Concentrations!B2672, Sample_Data!B$2:I$113, 8, FALSE)</f>
        <v>#N/A</v>
      </c>
      <c r="G2672" t="e">
        <f t="shared" si="86"/>
        <v>#N/A</v>
      </c>
      <c r="H2672" t="e">
        <f t="shared" si="87"/>
        <v>#N/A</v>
      </c>
    </row>
    <row r="2673" spans="2:8" x14ac:dyDescent="0.2">
      <c r="B2673" s="1"/>
      <c r="C2673" s="21"/>
      <c r="D2673" s="21"/>
      <c r="E2673" t="e">
        <f>VLOOKUP(Element_Concentrations!B2673,Sample_Data!B$2:I$113,7,FALSE)</f>
        <v>#N/A</v>
      </c>
      <c r="F2673" t="e">
        <f>VLOOKUP(Element_Concentrations!B2673, Sample_Data!B$2:I$113, 8, FALSE)</f>
        <v>#N/A</v>
      </c>
      <c r="G2673" t="e">
        <f t="shared" si="86"/>
        <v>#N/A</v>
      </c>
      <c r="H2673" t="e">
        <f t="shared" si="87"/>
        <v>#N/A</v>
      </c>
    </row>
    <row r="2674" spans="2:8" x14ac:dyDescent="0.2">
      <c r="B2674" s="1"/>
      <c r="C2674" s="21"/>
      <c r="D2674" s="21"/>
      <c r="E2674" t="e">
        <f>VLOOKUP(Element_Concentrations!B2674,Sample_Data!B$2:I$113,7,FALSE)</f>
        <v>#N/A</v>
      </c>
      <c r="F2674" t="e">
        <f>VLOOKUP(Element_Concentrations!B2674, Sample_Data!B$2:I$113, 8, FALSE)</f>
        <v>#N/A</v>
      </c>
      <c r="G2674" t="e">
        <f t="shared" si="86"/>
        <v>#N/A</v>
      </c>
      <c r="H2674" t="e">
        <f t="shared" si="87"/>
        <v>#N/A</v>
      </c>
    </row>
    <row r="2675" spans="2:8" x14ac:dyDescent="0.2">
      <c r="B2675" s="1"/>
      <c r="C2675" s="21"/>
      <c r="D2675" s="21"/>
      <c r="E2675" t="e">
        <f>VLOOKUP(Element_Concentrations!B2675,Sample_Data!B$2:I$113,7,FALSE)</f>
        <v>#N/A</v>
      </c>
      <c r="F2675" t="e">
        <f>VLOOKUP(Element_Concentrations!B2675, Sample_Data!B$2:I$113, 8, FALSE)</f>
        <v>#N/A</v>
      </c>
      <c r="G2675" t="e">
        <f t="shared" si="86"/>
        <v>#N/A</v>
      </c>
      <c r="H2675" t="e">
        <f t="shared" si="87"/>
        <v>#N/A</v>
      </c>
    </row>
    <row r="2676" spans="2:8" x14ac:dyDescent="0.2">
      <c r="B2676" s="1"/>
      <c r="C2676" s="21"/>
      <c r="D2676" s="21"/>
      <c r="E2676" t="e">
        <f>VLOOKUP(Element_Concentrations!B2676,Sample_Data!B$2:I$113,7,FALSE)</f>
        <v>#N/A</v>
      </c>
      <c r="F2676" t="e">
        <f>VLOOKUP(Element_Concentrations!B2676, Sample_Data!B$2:I$113, 8, FALSE)</f>
        <v>#N/A</v>
      </c>
      <c r="G2676" t="e">
        <f t="shared" si="86"/>
        <v>#N/A</v>
      </c>
      <c r="H2676" t="e">
        <f t="shared" si="87"/>
        <v>#N/A</v>
      </c>
    </row>
    <row r="2677" spans="2:8" x14ac:dyDescent="0.2">
      <c r="B2677" s="1"/>
      <c r="C2677" s="21"/>
      <c r="D2677" s="21"/>
      <c r="E2677" t="e">
        <f>VLOOKUP(Element_Concentrations!B2677,Sample_Data!B$2:I$113,7,FALSE)</f>
        <v>#N/A</v>
      </c>
      <c r="F2677" t="e">
        <f>VLOOKUP(Element_Concentrations!B2677, Sample_Data!B$2:I$113, 8, FALSE)</f>
        <v>#N/A</v>
      </c>
      <c r="G2677" t="e">
        <f t="shared" si="86"/>
        <v>#N/A</v>
      </c>
      <c r="H2677" t="e">
        <f t="shared" si="87"/>
        <v>#N/A</v>
      </c>
    </row>
    <row r="2678" spans="2:8" x14ac:dyDescent="0.2">
      <c r="B2678" s="1"/>
      <c r="C2678" s="21"/>
      <c r="D2678" s="21"/>
      <c r="E2678" t="e">
        <f>VLOOKUP(Element_Concentrations!B2678,Sample_Data!B$2:I$113,7,FALSE)</f>
        <v>#N/A</v>
      </c>
      <c r="F2678" t="e">
        <f>VLOOKUP(Element_Concentrations!B2678, Sample_Data!B$2:I$113, 8, FALSE)</f>
        <v>#N/A</v>
      </c>
      <c r="G2678" t="e">
        <f t="shared" si="86"/>
        <v>#N/A</v>
      </c>
      <c r="H2678" t="e">
        <f t="shared" si="87"/>
        <v>#N/A</v>
      </c>
    </row>
    <row r="2679" spans="2:8" x14ac:dyDescent="0.2">
      <c r="B2679" s="1"/>
      <c r="C2679" s="21"/>
      <c r="D2679" s="21"/>
      <c r="E2679" t="e">
        <f>VLOOKUP(Element_Concentrations!B2679,Sample_Data!B$2:I$113,7,FALSE)</f>
        <v>#N/A</v>
      </c>
      <c r="F2679" t="e">
        <f>VLOOKUP(Element_Concentrations!B2679, Sample_Data!B$2:I$113, 8, FALSE)</f>
        <v>#N/A</v>
      </c>
      <c r="G2679" t="e">
        <f t="shared" si="86"/>
        <v>#N/A</v>
      </c>
      <c r="H2679" t="e">
        <f t="shared" si="87"/>
        <v>#N/A</v>
      </c>
    </row>
    <row r="2680" spans="2:8" x14ac:dyDescent="0.2">
      <c r="B2680" s="1"/>
      <c r="C2680" s="21"/>
      <c r="D2680" s="21"/>
      <c r="E2680" t="e">
        <f>VLOOKUP(Element_Concentrations!B2680,Sample_Data!B$2:I$113,7,FALSE)</f>
        <v>#N/A</v>
      </c>
      <c r="F2680" t="e">
        <f>VLOOKUP(Element_Concentrations!B2680, Sample_Data!B$2:I$113, 8, FALSE)</f>
        <v>#N/A</v>
      </c>
      <c r="G2680" t="e">
        <f t="shared" si="86"/>
        <v>#N/A</v>
      </c>
      <c r="H2680" t="e">
        <f t="shared" si="87"/>
        <v>#N/A</v>
      </c>
    </row>
    <row r="2681" spans="2:8" x14ac:dyDescent="0.2">
      <c r="B2681" s="1"/>
      <c r="C2681" s="21"/>
      <c r="D2681" s="21"/>
      <c r="E2681" t="e">
        <f>VLOOKUP(Element_Concentrations!B2681,Sample_Data!B$2:I$113,7,FALSE)</f>
        <v>#N/A</v>
      </c>
      <c r="F2681" t="e">
        <f>VLOOKUP(Element_Concentrations!B2681, Sample_Data!B$2:I$113, 8, FALSE)</f>
        <v>#N/A</v>
      </c>
      <c r="G2681" t="e">
        <f t="shared" si="86"/>
        <v>#N/A</v>
      </c>
      <c r="H2681" t="e">
        <f t="shared" si="87"/>
        <v>#N/A</v>
      </c>
    </row>
    <row r="2682" spans="2:8" x14ac:dyDescent="0.2">
      <c r="B2682" s="1"/>
      <c r="C2682" s="21"/>
      <c r="D2682" s="21"/>
      <c r="E2682" t="e">
        <f>VLOOKUP(Element_Concentrations!B2682,Sample_Data!B$2:I$113,7,FALSE)</f>
        <v>#N/A</v>
      </c>
      <c r="F2682" t="e">
        <f>VLOOKUP(Element_Concentrations!B2682, Sample_Data!B$2:I$113, 8, FALSE)</f>
        <v>#N/A</v>
      </c>
      <c r="G2682" t="e">
        <f t="shared" si="86"/>
        <v>#N/A</v>
      </c>
      <c r="H2682" t="e">
        <f t="shared" si="87"/>
        <v>#N/A</v>
      </c>
    </row>
    <row r="2683" spans="2:8" x14ac:dyDescent="0.2">
      <c r="B2683" s="1"/>
      <c r="C2683" s="21"/>
      <c r="D2683" s="21"/>
      <c r="E2683" t="e">
        <f>VLOOKUP(Element_Concentrations!B2683,Sample_Data!B$2:I$113,7,FALSE)</f>
        <v>#N/A</v>
      </c>
      <c r="F2683" t="e">
        <f>VLOOKUP(Element_Concentrations!B2683, Sample_Data!B$2:I$113, 8, FALSE)</f>
        <v>#N/A</v>
      </c>
      <c r="G2683" t="e">
        <f t="shared" si="86"/>
        <v>#N/A</v>
      </c>
      <c r="H2683" t="e">
        <f t="shared" si="87"/>
        <v>#N/A</v>
      </c>
    </row>
    <row r="2684" spans="2:8" x14ac:dyDescent="0.2">
      <c r="B2684" s="1"/>
      <c r="C2684" s="21"/>
      <c r="D2684" s="21"/>
      <c r="E2684" t="e">
        <f>VLOOKUP(Element_Concentrations!B2684,Sample_Data!B$2:I$113,7,FALSE)</f>
        <v>#N/A</v>
      </c>
      <c r="F2684" t="e">
        <f>VLOOKUP(Element_Concentrations!B2684, Sample_Data!B$2:I$113, 8, FALSE)</f>
        <v>#N/A</v>
      </c>
      <c r="G2684" t="e">
        <f t="shared" si="86"/>
        <v>#N/A</v>
      </c>
      <c r="H2684" t="e">
        <f t="shared" si="87"/>
        <v>#N/A</v>
      </c>
    </row>
    <row r="2685" spans="2:8" x14ac:dyDescent="0.2">
      <c r="B2685" s="1"/>
      <c r="C2685" s="21"/>
      <c r="D2685" s="21"/>
      <c r="E2685" t="e">
        <f>VLOOKUP(Element_Concentrations!B2685,Sample_Data!B$2:I$113,7,FALSE)</f>
        <v>#N/A</v>
      </c>
      <c r="F2685" t="e">
        <f>VLOOKUP(Element_Concentrations!B2685, Sample_Data!B$2:I$113, 8, FALSE)</f>
        <v>#N/A</v>
      </c>
      <c r="G2685" t="e">
        <f t="shared" si="86"/>
        <v>#N/A</v>
      </c>
      <c r="H2685" t="e">
        <f t="shared" si="87"/>
        <v>#N/A</v>
      </c>
    </row>
    <row r="2686" spans="2:8" x14ac:dyDescent="0.2">
      <c r="B2686" s="1"/>
      <c r="C2686" s="21"/>
      <c r="D2686" s="21"/>
      <c r="E2686" t="e">
        <f>VLOOKUP(Element_Concentrations!B2686,Sample_Data!B$2:I$113,7,FALSE)</f>
        <v>#N/A</v>
      </c>
      <c r="F2686" t="e">
        <f>VLOOKUP(Element_Concentrations!B2686, Sample_Data!B$2:I$113, 8, FALSE)</f>
        <v>#N/A</v>
      </c>
      <c r="G2686" t="e">
        <f t="shared" si="86"/>
        <v>#N/A</v>
      </c>
      <c r="H2686" t="e">
        <f t="shared" si="87"/>
        <v>#N/A</v>
      </c>
    </row>
    <row r="2687" spans="2:8" x14ac:dyDescent="0.2">
      <c r="B2687" s="1"/>
      <c r="C2687" s="21"/>
      <c r="D2687" s="21"/>
      <c r="E2687" t="e">
        <f>VLOOKUP(Element_Concentrations!B2687,Sample_Data!B$2:I$113,7,FALSE)</f>
        <v>#N/A</v>
      </c>
      <c r="F2687" t="e">
        <f>VLOOKUP(Element_Concentrations!B2687, Sample_Data!B$2:I$113, 8, FALSE)</f>
        <v>#N/A</v>
      </c>
      <c r="G2687" t="e">
        <f t="shared" si="86"/>
        <v>#N/A</v>
      </c>
      <c r="H2687" t="e">
        <f t="shared" si="87"/>
        <v>#N/A</v>
      </c>
    </row>
    <row r="2688" spans="2:8" x14ac:dyDescent="0.2">
      <c r="B2688" s="1"/>
      <c r="C2688" s="21"/>
      <c r="D2688" s="21"/>
      <c r="E2688" t="e">
        <f>VLOOKUP(Element_Concentrations!B2688,Sample_Data!B$2:I$113,7,FALSE)</f>
        <v>#N/A</v>
      </c>
      <c r="F2688" t="e">
        <f>VLOOKUP(Element_Concentrations!B2688, Sample_Data!B$2:I$113, 8, FALSE)</f>
        <v>#N/A</v>
      </c>
      <c r="G2688" t="e">
        <f t="shared" si="86"/>
        <v>#N/A</v>
      </c>
      <c r="H2688" t="e">
        <f t="shared" si="87"/>
        <v>#N/A</v>
      </c>
    </row>
    <row r="2689" spans="2:8" x14ac:dyDescent="0.2">
      <c r="B2689" s="1"/>
      <c r="C2689" s="21"/>
      <c r="D2689" s="21"/>
      <c r="E2689" t="e">
        <f>VLOOKUP(Element_Concentrations!B2689,Sample_Data!B$2:I$113,7,FALSE)</f>
        <v>#N/A</v>
      </c>
      <c r="F2689" t="e">
        <f>VLOOKUP(Element_Concentrations!B2689, Sample_Data!B$2:I$113, 8, FALSE)</f>
        <v>#N/A</v>
      </c>
      <c r="G2689" t="e">
        <f t="shared" si="86"/>
        <v>#N/A</v>
      </c>
      <c r="H2689" t="e">
        <f t="shared" si="87"/>
        <v>#N/A</v>
      </c>
    </row>
    <row r="2690" spans="2:8" x14ac:dyDescent="0.2">
      <c r="B2690" s="1"/>
      <c r="C2690" s="21"/>
      <c r="D2690" s="21"/>
      <c r="E2690" t="e">
        <f>VLOOKUP(Element_Concentrations!B2690,Sample_Data!B$2:I$113,7,FALSE)</f>
        <v>#N/A</v>
      </c>
      <c r="F2690" t="e">
        <f>VLOOKUP(Element_Concentrations!B2690, Sample_Data!B$2:I$113, 8, FALSE)</f>
        <v>#N/A</v>
      </c>
      <c r="G2690" t="e">
        <f t="shared" si="86"/>
        <v>#N/A</v>
      </c>
      <c r="H2690" t="e">
        <f t="shared" si="87"/>
        <v>#N/A</v>
      </c>
    </row>
    <row r="2691" spans="2:8" x14ac:dyDescent="0.2">
      <c r="B2691" s="1"/>
      <c r="C2691" s="21"/>
      <c r="D2691" s="21"/>
      <c r="E2691" t="e">
        <f>VLOOKUP(Element_Concentrations!B2691,Sample_Data!B$2:I$113,7,FALSE)</f>
        <v>#N/A</v>
      </c>
      <c r="F2691" t="e">
        <f>VLOOKUP(Element_Concentrations!B2691, Sample_Data!B$2:I$113, 8, FALSE)</f>
        <v>#N/A</v>
      </c>
      <c r="G2691" t="e">
        <f t="shared" ref="G2691:G2754" si="88">D2691*E2691</f>
        <v>#N/A</v>
      </c>
      <c r="H2691" t="e">
        <f t="shared" ref="H2691:H2754" si="89">G2691/F2691</f>
        <v>#N/A</v>
      </c>
    </row>
    <row r="2692" spans="2:8" x14ac:dyDescent="0.2">
      <c r="B2692" s="1"/>
      <c r="C2692" s="21"/>
      <c r="D2692" s="21"/>
      <c r="E2692" t="e">
        <f>VLOOKUP(Element_Concentrations!B2692,Sample_Data!B$2:I$113,7,FALSE)</f>
        <v>#N/A</v>
      </c>
      <c r="F2692" t="e">
        <f>VLOOKUP(Element_Concentrations!B2692, Sample_Data!B$2:I$113, 8, FALSE)</f>
        <v>#N/A</v>
      </c>
      <c r="G2692" t="e">
        <f t="shared" si="88"/>
        <v>#N/A</v>
      </c>
      <c r="H2692" t="e">
        <f t="shared" si="89"/>
        <v>#N/A</v>
      </c>
    </row>
    <row r="2693" spans="2:8" x14ac:dyDescent="0.2">
      <c r="B2693" s="1"/>
      <c r="C2693" s="21"/>
      <c r="D2693" s="21"/>
      <c r="E2693" t="e">
        <f>VLOOKUP(Element_Concentrations!B2693,Sample_Data!B$2:I$113,7,FALSE)</f>
        <v>#N/A</v>
      </c>
      <c r="F2693" t="e">
        <f>VLOOKUP(Element_Concentrations!B2693, Sample_Data!B$2:I$113, 8, FALSE)</f>
        <v>#N/A</v>
      </c>
      <c r="G2693" t="e">
        <f t="shared" si="88"/>
        <v>#N/A</v>
      </c>
      <c r="H2693" t="e">
        <f t="shared" si="89"/>
        <v>#N/A</v>
      </c>
    </row>
    <row r="2694" spans="2:8" x14ac:dyDescent="0.2">
      <c r="B2694" s="1"/>
      <c r="C2694" s="21"/>
      <c r="D2694" s="21"/>
      <c r="E2694" t="e">
        <f>VLOOKUP(Element_Concentrations!B2694,Sample_Data!B$2:I$113,7,FALSE)</f>
        <v>#N/A</v>
      </c>
      <c r="F2694" t="e">
        <f>VLOOKUP(Element_Concentrations!B2694, Sample_Data!B$2:I$113, 8, FALSE)</f>
        <v>#N/A</v>
      </c>
      <c r="G2694" t="e">
        <f t="shared" si="88"/>
        <v>#N/A</v>
      </c>
      <c r="H2694" t="e">
        <f t="shared" si="89"/>
        <v>#N/A</v>
      </c>
    </row>
    <row r="2695" spans="2:8" x14ac:dyDescent="0.2">
      <c r="B2695" s="1"/>
      <c r="C2695" s="21"/>
      <c r="D2695" s="21"/>
      <c r="E2695" t="e">
        <f>VLOOKUP(Element_Concentrations!B2695,Sample_Data!B$2:I$113,7,FALSE)</f>
        <v>#N/A</v>
      </c>
      <c r="F2695" t="e">
        <f>VLOOKUP(Element_Concentrations!B2695, Sample_Data!B$2:I$113, 8, FALSE)</f>
        <v>#N/A</v>
      </c>
      <c r="G2695" t="e">
        <f t="shared" si="88"/>
        <v>#N/A</v>
      </c>
      <c r="H2695" t="e">
        <f t="shared" si="89"/>
        <v>#N/A</v>
      </c>
    </row>
    <row r="2696" spans="2:8" x14ac:dyDescent="0.2">
      <c r="B2696" s="1"/>
      <c r="C2696" s="21"/>
      <c r="D2696" s="21"/>
      <c r="E2696" t="e">
        <f>VLOOKUP(Element_Concentrations!B2696,Sample_Data!B$2:I$113,7,FALSE)</f>
        <v>#N/A</v>
      </c>
      <c r="F2696" t="e">
        <f>VLOOKUP(Element_Concentrations!B2696, Sample_Data!B$2:I$113, 8, FALSE)</f>
        <v>#N/A</v>
      </c>
      <c r="G2696" t="e">
        <f t="shared" si="88"/>
        <v>#N/A</v>
      </c>
      <c r="H2696" t="e">
        <f t="shared" si="89"/>
        <v>#N/A</v>
      </c>
    </row>
    <row r="2697" spans="2:8" x14ac:dyDescent="0.2">
      <c r="B2697" s="1"/>
      <c r="C2697" s="21"/>
      <c r="D2697" s="21"/>
      <c r="E2697" t="e">
        <f>VLOOKUP(Element_Concentrations!B2697,Sample_Data!B$2:I$113,7,FALSE)</f>
        <v>#N/A</v>
      </c>
      <c r="F2697" t="e">
        <f>VLOOKUP(Element_Concentrations!B2697, Sample_Data!B$2:I$113, 8, FALSE)</f>
        <v>#N/A</v>
      </c>
      <c r="G2697" t="e">
        <f t="shared" si="88"/>
        <v>#N/A</v>
      </c>
      <c r="H2697" t="e">
        <f t="shared" si="89"/>
        <v>#N/A</v>
      </c>
    </row>
    <row r="2698" spans="2:8" x14ac:dyDescent="0.2">
      <c r="B2698" s="1"/>
      <c r="C2698" s="21"/>
      <c r="D2698" s="21"/>
      <c r="E2698" t="e">
        <f>VLOOKUP(Element_Concentrations!B2698,Sample_Data!B$2:I$113,7,FALSE)</f>
        <v>#N/A</v>
      </c>
      <c r="F2698" t="e">
        <f>VLOOKUP(Element_Concentrations!B2698, Sample_Data!B$2:I$113, 8, FALSE)</f>
        <v>#N/A</v>
      </c>
      <c r="G2698" t="e">
        <f t="shared" si="88"/>
        <v>#N/A</v>
      </c>
      <c r="H2698" t="e">
        <f t="shared" si="89"/>
        <v>#N/A</v>
      </c>
    </row>
    <row r="2699" spans="2:8" x14ac:dyDescent="0.2">
      <c r="B2699" s="1"/>
      <c r="C2699" s="21"/>
      <c r="D2699" s="21"/>
      <c r="E2699" t="e">
        <f>VLOOKUP(Element_Concentrations!B2699,Sample_Data!B$2:I$113,7,FALSE)</f>
        <v>#N/A</v>
      </c>
      <c r="F2699" t="e">
        <f>VLOOKUP(Element_Concentrations!B2699, Sample_Data!B$2:I$113, 8, FALSE)</f>
        <v>#N/A</v>
      </c>
      <c r="G2699" t="e">
        <f t="shared" si="88"/>
        <v>#N/A</v>
      </c>
      <c r="H2699" t="e">
        <f t="shared" si="89"/>
        <v>#N/A</v>
      </c>
    </row>
    <row r="2700" spans="2:8" x14ac:dyDescent="0.2">
      <c r="B2700" s="1"/>
      <c r="C2700" s="21"/>
      <c r="D2700" s="21"/>
      <c r="E2700" t="e">
        <f>VLOOKUP(Element_Concentrations!B2700,Sample_Data!B$2:I$113,7,FALSE)</f>
        <v>#N/A</v>
      </c>
      <c r="F2700" t="e">
        <f>VLOOKUP(Element_Concentrations!B2700, Sample_Data!B$2:I$113, 8, FALSE)</f>
        <v>#N/A</v>
      </c>
      <c r="G2700" t="e">
        <f t="shared" si="88"/>
        <v>#N/A</v>
      </c>
      <c r="H2700" t="e">
        <f t="shared" si="89"/>
        <v>#N/A</v>
      </c>
    </row>
    <row r="2701" spans="2:8" x14ac:dyDescent="0.2">
      <c r="B2701" s="1"/>
      <c r="C2701" s="21"/>
      <c r="D2701" s="21"/>
      <c r="E2701" t="e">
        <f>VLOOKUP(Element_Concentrations!B2701,Sample_Data!B$2:I$113,7,FALSE)</f>
        <v>#N/A</v>
      </c>
      <c r="F2701" t="e">
        <f>VLOOKUP(Element_Concentrations!B2701, Sample_Data!B$2:I$113, 8, FALSE)</f>
        <v>#N/A</v>
      </c>
      <c r="G2701" t="e">
        <f t="shared" si="88"/>
        <v>#N/A</v>
      </c>
      <c r="H2701" t="e">
        <f t="shared" si="89"/>
        <v>#N/A</v>
      </c>
    </row>
    <row r="2702" spans="2:8" x14ac:dyDescent="0.2">
      <c r="B2702" s="1"/>
      <c r="C2702" s="21"/>
      <c r="D2702" s="21"/>
      <c r="E2702" t="e">
        <f>VLOOKUP(Element_Concentrations!B2702,Sample_Data!B$2:I$113,7,FALSE)</f>
        <v>#N/A</v>
      </c>
      <c r="F2702" t="e">
        <f>VLOOKUP(Element_Concentrations!B2702, Sample_Data!B$2:I$113, 8, FALSE)</f>
        <v>#N/A</v>
      </c>
      <c r="G2702" t="e">
        <f t="shared" si="88"/>
        <v>#N/A</v>
      </c>
      <c r="H2702" t="e">
        <f t="shared" si="89"/>
        <v>#N/A</v>
      </c>
    </row>
    <row r="2703" spans="2:8" x14ac:dyDescent="0.2">
      <c r="B2703" s="1"/>
      <c r="C2703" s="21"/>
      <c r="D2703" s="21"/>
      <c r="E2703" t="e">
        <f>VLOOKUP(Element_Concentrations!B2703,Sample_Data!B$2:I$113,7,FALSE)</f>
        <v>#N/A</v>
      </c>
      <c r="F2703" t="e">
        <f>VLOOKUP(Element_Concentrations!B2703, Sample_Data!B$2:I$113, 8, FALSE)</f>
        <v>#N/A</v>
      </c>
      <c r="G2703" t="e">
        <f t="shared" si="88"/>
        <v>#N/A</v>
      </c>
      <c r="H2703" t="e">
        <f t="shared" si="89"/>
        <v>#N/A</v>
      </c>
    </row>
    <row r="2704" spans="2:8" x14ac:dyDescent="0.2">
      <c r="B2704" s="1"/>
      <c r="C2704" s="21"/>
      <c r="D2704" s="21"/>
      <c r="E2704" t="e">
        <f>VLOOKUP(Element_Concentrations!B2704,Sample_Data!B$2:I$113,7,FALSE)</f>
        <v>#N/A</v>
      </c>
      <c r="F2704" t="e">
        <f>VLOOKUP(Element_Concentrations!B2704, Sample_Data!B$2:I$113, 8, FALSE)</f>
        <v>#N/A</v>
      </c>
      <c r="G2704" t="e">
        <f t="shared" si="88"/>
        <v>#N/A</v>
      </c>
      <c r="H2704" t="e">
        <f t="shared" si="89"/>
        <v>#N/A</v>
      </c>
    </row>
    <row r="2705" spans="2:8" x14ac:dyDescent="0.2">
      <c r="B2705" s="1"/>
      <c r="C2705" s="21"/>
      <c r="D2705" s="21"/>
      <c r="E2705" t="e">
        <f>VLOOKUP(Element_Concentrations!B2705,Sample_Data!B$2:I$113,7,FALSE)</f>
        <v>#N/A</v>
      </c>
      <c r="F2705" t="e">
        <f>VLOOKUP(Element_Concentrations!B2705, Sample_Data!B$2:I$113, 8, FALSE)</f>
        <v>#N/A</v>
      </c>
      <c r="G2705" t="e">
        <f t="shared" si="88"/>
        <v>#N/A</v>
      </c>
      <c r="H2705" t="e">
        <f t="shared" si="89"/>
        <v>#N/A</v>
      </c>
    </row>
    <row r="2706" spans="2:8" x14ac:dyDescent="0.2">
      <c r="B2706" s="1"/>
      <c r="C2706" s="21"/>
      <c r="D2706" s="21"/>
      <c r="E2706" t="e">
        <f>VLOOKUP(Element_Concentrations!B2706,Sample_Data!B$2:I$113,7,FALSE)</f>
        <v>#N/A</v>
      </c>
      <c r="F2706" t="e">
        <f>VLOOKUP(Element_Concentrations!B2706, Sample_Data!B$2:I$113, 8, FALSE)</f>
        <v>#N/A</v>
      </c>
      <c r="G2706" t="e">
        <f t="shared" si="88"/>
        <v>#N/A</v>
      </c>
      <c r="H2706" t="e">
        <f t="shared" si="89"/>
        <v>#N/A</v>
      </c>
    </row>
    <row r="2707" spans="2:8" x14ac:dyDescent="0.2">
      <c r="B2707" s="1"/>
      <c r="C2707" s="21"/>
      <c r="D2707" s="21"/>
      <c r="E2707" t="e">
        <f>VLOOKUP(Element_Concentrations!B2707,Sample_Data!B$2:I$113,7,FALSE)</f>
        <v>#N/A</v>
      </c>
      <c r="F2707" t="e">
        <f>VLOOKUP(Element_Concentrations!B2707, Sample_Data!B$2:I$113, 8, FALSE)</f>
        <v>#N/A</v>
      </c>
      <c r="G2707" t="e">
        <f t="shared" si="88"/>
        <v>#N/A</v>
      </c>
      <c r="H2707" t="e">
        <f t="shared" si="89"/>
        <v>#N/A</v>
      </c>
    </row>
    <row r="2708" spans="2:8" x14ac:dyDescent="0.2">
      <c r="B2708" s="1"/>
      <c r="C2708" s="21"/>
      <c r="D2708" s="21"/>
      <c r="E2708" t="e">
        <f>VLOOKUP(Element_Concentrations!B2708,Sample_Data!B$2:I$113,7,FALSE)</f>
        <v>#N/A</v>
      </c>
      <c r="F2708" t="e">
        <f>VLOOKUP(Element_Concentrations!B2708, Sample_Data!B$2:I$113, 8, FALSE)</f>
        <v>#N/A</v>
      </c>
      <c r="G2708" t="e">
        <f t="shared" si="88"/>
        <v>#N/A</v>
      </c>
      <c r="H2708" t="e">
        <f t="shared" si="89"/>
        <v>#N/A</v>
      </c>
    </row>
    <row r="2709" spans="2:8" x14ac:dyDescent="0.2">
      <c r="B2709" s="1"/>
      <c r="C2709" s="21"/>
      <c r="D2709" s="21"/>
      <c r="E2709" t="e">
        <f>VLOOKUP(Element_Concentrations!B2709,Sample_Data!B$2:I$113,7,FALSE)</f>
        <v>#N/A</v>
      </c>
      <c r="F2709" t="e">
        <f>VLOOKUP(Element_Concentrations!B2709, Sample_Data!B$2:I$113, 8, FALSE)</f>
        <v>#N/A</v>
      </c>
      <c r="G2709" t="e">
        <f t="shared" si="88"/>
        <v>#N/A</v>
      </c>
      <c r="H2709" t="e">
        <f t="shared" si="89"/>
        <v>#N/A</v>
      </c>
    </row>
    <row r="2710" spans="2:8" x14ac:dyDescent="0.2">
      <c r="B2710" s="1"/>
      <c r="C2710" s="21"/>
      <c r="D2710" s="21"/>
      <c r="E2710" t="e">
        <f>VLOOKUP(Element_Concentrations!B2710,Sample_Data!B$2:I$113,7,FALSE)</f>
        <v>#N/A</v>
      </c>
      <c r="F2710" t="e">
        <f>VLOOKUP(Element_Concentrations!B2710, Sample_Data!B$2:I$113, 8, FALSE)</f>
        <v>#N/A</v>
      </c>
      <c r="G2710" t="e">
        <f t="shared" si="88"/>
        <v>#N/A</v>
      </c>
      <c r="H2710" t="e">
        <f t="shared" si="89"/>
        <v>#N/A</v>
      </c>
    </row>
    <row r="2711" spans="2:8" x14ac:dyDescent="0.2">
      <c r="B2711" s="1"/>
      <c r="C2711" s="21"/>
      <c r="D2711" s="21"/>
      <c r="E2711" t="e">
        <f>VLOOKUP(Element_Concentrations!B2711,Sample_Data!B$2:I$113,7,FALSE)</f>
        <v>#N/A</v>
      </c>
      <c r="F2711" t="e">
        <f>VLOOKUP(Element_Concentrations!B2711, Sample_Data!B$2:I$113, 8, FALSE)</f>
        <v>#N/A</v>
      </c>
      <c r="G2711" t="e">
        <f t="shared" si="88"/>
        <v>#N/A</v>
      </c>
      <c r="H2711" t="e">
        <f t="shared" si="89"/>
        <v>#N/A</v>
      </c>
    </row>
    <row r="2712" spans="2:8" x14ac:dyDescent="0.2">
      <c r="B2712" s="1"/>
      <c r="C2712" s="21"/>
      <c r="D2712" s="21"/>
      <c r="E2712" t="e">
        <f>VLOOKUP(Element_Concentrations!B2712,Sample_Data!B$2:I$113,7,FALSE)</f>
        <v>#N/A</v>
      </c>
      <c r="F2712" t="e">
        <f>VLOOKUP(Element_Concentrations!B2712, Sample_Data!B$2:I$113, 8, FALSE)</f>
        <v>#N/A</v>
      </c>
      <c r="G2712" t="e">
        <f t="shared" si="88"/>
        <v>#N/A</v>
      </c>
      <c r="H2712" t="e">
        <f t="shared" si="89"/>
        <v>#N/A</v>
      </c>
    </row>
    <row r="2713" spans="2:8" x14ac:dyDescent="0.2">
      <c r="B2713" s="1"/>
      <c r="C2713" s="21"/>
      <c r="D2713" s="21"/>
      <c r="E2713" t="e">
        <f>VLOOKUP(Element_Concentrations!B2713,Sample_Data!B$2:I$113,7,FALSE)</f>
        <v>#N/A</v>
      </c>
      <c r="F2713" t="e">
        <f>VLOOKUP(Element_Concentrations!B2713, Sample_Data!B$2:I$113, 8, FALSE)</f>
        <v>#N/A</v>
      </c>
      <c r="G2713" t="e">
        <f t="shared" si="88"/>
        <v>#N/A</v>
      </c>
      <c r="H2713" t="e">
        <f t="shared" si="89"/>
        <v>#N/A</v>
      </c>
    </row>
    <row r="2714" spans="2:8" x14ac:dyDescent="0.2">
      <c r="B2714" s="1"/>
      <c r="C2714" s="21"/>
      <c r="D2714" s="21"/>
      <c r="E2714" t="e">
        <f>VLOOKUP(Element_Concentrations!B2714,Sample_Data!B$2:I$113,7,FALSE)</f>
        <v>#N/A</v>
      </c>
      <c r="F2714" t="e">
        <f>VLOOKUP(Element_Concentrations!B2714, Sample_Data!B$2:I$113, 8, FALSE)</f>
        <v>#N/A</v>
      </c>
      <c r="G2714" t="e">
        <f t="shared" si="88"/>
        <v>#N/A</v>
      </c>
      <c r="H2714" t="e">
        <f t="shared" si="89"/>
        <v>#N/A</v>
      </c>
    </row>
    <row r="2715" spans="2:8" x14ac:dyDescent="0.2">
      <c r="B2715" s="1"/>
      <c r="C2715" s="21"/>
      <c r="D2715" s="21"/>
      <c r="E2715" t="e">
        <f>VLOOKUP(Element_Concentrations!B2715,Sample_Data!B$2:I$113,7,FALSE)</f>
        <v>#N/A</v>
      </c>
      <c r="F2715" t="e">
        <f>VLOOKUP(Element_Concentrations!B2715, Sample_Data!B$2:I$113, 8, FALSE)</f>
        <v>#N/A</v>
      </c>
      <c r="G2715" t="e">
        <f t="shared" si="88"/>
        <v>#N/A</v>
      </c>
      <c r="H2715" t="e">
        <f t="shared" si="89"/>
        <v>#N/A</v>
      </c>
    </row>
    <row r="2716" spans="2:8" x14ac:dyDescent="0.2">
      <c r="B2716" s="1"/>
      <c r="C2716" s="21"/>
      <c r="D2716" s="21"/>
      <c r="E2716" t="e">
        <f>VLOOKUP(Element_Concentrations!B2716,Sample_Data!B$2:I$113,7,FALSE)</f>
        <v>#N/A</v>
      </c>
      <c r="F2716" t="e">
        <f>VLOOKUP(Element_Concentrations!B2716, Sample_Data!B$2:I$113, 8, FALSE)</f>
        <v>#N/A</v>
      </c>
      <c r="G2716" t="e">
        <f t="shared" si="88"/>
        <v>#N/A</v>
      </c>
      <c r="H2716" t="e">
        <f t="shared" si="89"/>
        <v>#N/A</v>
      </c>
    </row>
    <row r="2717" spans="2:8" x14ac:dyDescent="0.2">
      <c r="B2717" s="1"/>
      <c r="C2717" s="21"/>
      <c r="D2717" s="21"/>
      <c r="E2717" t="e">
        <f>VLOOKUP(Element_Concentrations!B2717,Sample_Data!B$2:I$113,7,FALSE)</f>
        <v>#N/A</v>
      </c>
      <c r="F2717" t="e">
        <f>VLOOKUP(Element_Concentrations!B2717, Sample_Data!B$2:I$113, 8, FALSE)</f>
        <v>#N/A</v>
      </c>
      <c r="G2717" t="e">
        <f t="shared" si="88"/>
        <v>#N/A</v>
      </c>
      <c r="H2717" t="e">
        <f t="shared" si="89"/>
        <v>#N/A</v>
      </c>
    </row>
    <row r="2718" spans="2:8" x14ac:dyDescent="0.2">
      <c r="B2718" s="1"/>
      <c r="C2718" s="21"/>
      <c r="D2718" s="21"/>
      <c r="E2718" t="e">
        <f>VLOOKUP(Element_Concentrations!B2718,Sample_Data!B$2:I$113,7,FALSE)</f>
        <v>#N/A</v>
      </c>
      <c r="F2718" t="e">
        <f>VLOOKUP(Element_Concentrations!B2718, Sample_Data!B$2:I$113, 8, FALSE)</f>
        <v>#N/A</v>
      </c>
      <c r="G2718" t="e">
        <f t="shared" si="88"/>
        <v>#N/A</v>
      </c>
      <c r="H2718" t="e">
        <f t="shared" si="89"/>
        <v>#N/A</v>
      </c>
    </row>
    <row r="2719" spans="2:8" x14ac:dyDescent="0.2">
      <c r="B2719" s="1"/>
      <c r="C2719" s="21"/>
      <c r="D2719" s="21"/>
      <c r="E2719" t="e">
        <f>VLOOKUP(Element_Concentrations!B2719,Sample_Data!B$2:I$113,7,FALSE)</f>
        <v>#N/A</v>
      </c>
      <c r="F2719" t="e">
        <f>VLOOKUP(Element_Concentrations!B2719, Sample_Data!B$2:I$113, 8, FALSE)</f>
        <v>#N/A</v>
      </c>
      <c r="G2719" t="e">
        <f t="shared" si="88"/>
        <v>#N/A</v>
      </c>
      <c r="H2719" t="e">
        <f t="shared" si="89"/>
        <v>#N/A</v>
      </c>
    </row>
    <row r="2720" spans="2:8" x14ac:dyDescent="0.2">
      <c r="B2720" s="1"/>
      <c r="C2720" s="21"/>
      <c r="D2720" s="21"/>
      <c r="E2720" t="e">
        <f>VLOOKUP(Element_Concentrations!B2720,Sample_Data!B$2:I$113,7,FALSE)</f>
        <v>#N/A</v>
      </c>
      <c r="F2720" t="e">
        <f>VLOOKUP(Element_Concentrations!B2720, Sample_Data!B$2:I$113, 8, FALSE)</f>
        <v>#N/A</v>
      </c>
      <c r="G2720" t="e">
        <f t="shared" si="88"/>
        <v>#N/A</v>
      </c>
      <c r="H2720" t="e">
        <f t="shared" si="89"/>
        <v>#N/A</v>
      </c>
    </row>
    <row r="2721" spans="2:8" x14ac:dyDescent="0.2">
      <c r="B2721" s="1"/>
      <c r="C2721" s="21"/>
      <c r="D2721" s="21"/>
      <c r="E2721" t="e">
        <f>VLOOKUP(Element_Concentrations!B2721,Sample_Data!B$2:I$113,7,FALSE)</f>
        <v>#N/A</v>
      </c>
      <c r="F2721" t="e">
        <f>VLOOKUP(Element_Concentrations!B2721, Sample_Data!B$2:I$113, 8, FALSE)</f>
        <v>#N/A</v>
      </c>
      <c r="G2721" t="e">
        <f t="shared" si="88"/>
        <v>#N/A</v>
      </c>
      <c r="H2721" t="e">
        <f t="shared" si="89"/>
        <v>#N/A</v>
      </c>
    </row>
    <row r="2722" spans="2:8" x14ac:dyDescent="0.2">
      <c r="B2722" s="1"/>
      <c r="C2722" s="21"/>
      <c r="D2722" s="21"/>
      <c r="E2722" t="e">
        <f>VLOOKUP(Element_Concentrations!B2722,Sample_Data!B$2:I$113,7,FALSE)</f>
        <v>#N/A</v>
      </c>
      <c r="F2722" t="e">
        <f>VLOOKUP(Element_Concentrations!B2722, Sample_Data!B$2:I$113, 8, FALSE)</f>
        <v>#N/A</v>
      </c>
      <c r="G2722" t="e">
        <f t="shared" si="88"/>
        <v>#N/A</v>
      </c>
      <c r="H2722" t="e">
        <f t="shared" si="89"/>
        <v>#N/A</v>
      </c>
    </row>
    <row r="2723" spans="2:8" x14ac:dyDescent="0.2">
      <c r="B2723" s="1"/>
      <c r="C2723" s="21"/>
      <c r="D2723" s="21"/>
      <c r="E2723" t="e">
        <f>VLOOKUP(Element_Concentrations!B2723,Sample_Data!B$2:I$113,7,FALSE)</f>
        <v>#N/A</v>
      </c>
      <c r="F2723" t="e">
        <f>VLOOKUP(Element_Concentrations!B2723, Sample_Data!B$2:I$113, 8, FALSE)</f>
        <v>#N/A</v>
      </c>
      <c r="G2723" t="e">
        <f t="shared" si="88"/>
        <v>#N/A</v>
      </c>
      <c r="H2723" t="e">
        <f t="shared" si="89"/>
        <v>#N/A</v>
      </c>
    </row>
    <row r="2724" spans="2:8" x14ac:dyDescent="0.2">
      <c r="B2724" s="1"/>
      <c r="C2724" s="21"/>
      <c r="D2724" s="21"/>
      <c r="E2724" t="e">
        <f>VLOOKUP(Element_Concentrations!B2724,Sample_Data!B$2:I$113,7,FALSE)</f>
        <v>#N/A</v>
      </c>
      <c r="F2724" t="e">
        <f>VLOOKUP(Element_Concentrations!B2724, Sample_Data!B$2:I$113, 8, FALSE)</f>
        <v>#N/A</v>
      </c>
      <c r="G2724" t="e">
        <f t="shared" si="88"/>
        <v>#N/A</v>
      </c>
      <c r="H2724" t="e">
        <f t="shared" si="89"/>
        <v>#N/A</v>
      </c>
    </row>
    <row r="2725" spans="2:8" x14ac:dyDescent="0.2">
      <c r="B2725" s="1"/>
      <c r="C2725" s="21"/>
      <c r="D2725" s="21"/>
      <c r="E2725" t="e">
        <f>VLOOKUP(Element_Concentrations!B2725,Sample_Data!B$2:I$113,7,FALSE)</f>
        <v>#N/A</v>
      </c>
      <c r="F2725" t="e">
        <f>VLOOKUP(Element_Concentrations!B2725, Sample_Data!B$2:I$113, 8, FALSE)</f>
        <v>#N/A</v>
      </c>
      <c r="G2725" t="e">
        <f t="shared" si="88"/>
        <v>#N/A</v>
      </c>
      <c r="H2725" t="e">
        <f t="shared" si="89"/>
        <v>#N/A</v>
      </c>
    </row>
    <row r="2726" spans="2:8" x14ac:dyDescent="0.2">
      <c r="B2726" s="1"/>
      <c r="C2726" s="21"/>
      <c r="D2726" s="21"/>
      <c r="E2726" t="e">
        <f>VLOOKUP(Element_Concentrations!B2726,Sample_Data!B$2:I$113,7,FALSE)</f>
        <v>#N/A</v>
      </c>
      <c r="F2726" t="e">
        <f>VLOOKUP(Element_Concentrations!B2726, Sample_Data!B$2:I$113, 8, FALSE)</f>
        <v>#N/A</v>
      </c>
      <c r="G2726" t="e">
        <f t="shared" si="88"/>
        <v>#N/A</v>
      </c>
      <c r="H2726" t="e">
        <f t="shared" si="89"/>
        <v>#N/A</v>
      </c>
    </row>
    <row r="2727" spans="2:8" x14ac:dyDescent="0.2">
      <c r="B2727" s="1"/>
      <c r="C2727" s="21"/>
      <c r="D2727" s="21"/>
      <c r="E2727" t="e">
        <f>VLOOKUP(Element_Concentrations!B2727,Sample_Data!B$2:I$113,7,FALSE)</f>
        <v>#N/A</v>
      </c>
      <c r="F2727" t="e">
        <f>VLOOKUP(Element_Concentrations!B2727, Sample_Data!B$2:I$113, 8, FALSE)</f>
        <v>#N/A</v>
      </c>
      <c r="G2727" t="e">
        <f t="shared" si="88"/>
        <v>#N/A</v>
      </c>
      <c r="H2727" t="e">
        <f t="shared" si="89"/>
        <v>#N/A</v>
      </c>
    </row>
    <row r="2728" spans="2:8" x14ac:dyDescent="0.2">
      <c r="B2728" s="1"/>
      <c r="C2728" s="21"/>
      <c r="D2728" s="21"/>
      <c r="E2728" t="e">
        <f>VLOOKUP(Element_Concentrations!B2728,Sample_Data!B$2:I$113,7,FALSE)</f>
        <v>#N/A</v>
      </c>
      <c r="F2728" t="e">
        <f>VLOOKUP(Element_Concentrations!B2728, Sample_Data!B$2:I$113, 8, FALSE)</f>
        <v>#N/A</v>
      </c>
      <c r="G2728" t="e">
        <f t="shared" si="88"/>
        <v>#N/A</v>
      </c>
      <c r="H2728" t="e">
        <f t="shared" si="89"/>
        <v>#N/A</v>
      </c>
    </row>
    <row r="2729" spans="2:8" x14ac:dyDescent="0.2">
      <c r="B2729" s="1"/>
      <c r="C2729" s="21"/>
      <c r="D2729" s="21"/>
      <c r="E2729" t="e">
        <f>VLOOKUP(Element_Concentrations!B2729,Sample_Data!B$2:I$113,7,FALSE)</f>
        <v>#N/A</v>
      </c>
      <c r="F2729" t="e">
        <f>VLOOKUP(Element_Concentrations!B2729, Sample_Data!B$2:I$113, 8, FALSE)</f>
        <v>#N/A</v>
      </c>
      <c r="G2729" t="e">
        <f t="shared" si="88"/>
        <v>#N/A</v>
      </c>
      <c r="H2729" t="e">
        <f t="shared" si="89"/>
        <v>#N/A</v>
      </c>
    </row>
    <row r="2730" spans="2:8" x14ac:dyDescent="0.2">
      <c r="B2730" s="1"/>
      <c r="C2730" s="21"/>
      <c r="D2730" s="21"/>
      <c r="E2730" t="e">
        <f>VLOOKUP(Element_Concentrations!B2730,Sample_Data!B$2:I$113,7,FALSE)</f>
        <v>#N/A</v>
      </c>
      <c r="F2730" t="e">
        <f>VLOOKUP(Element_Concentrations!B2730, Sample_Data!B$2:I$113, 8, FALSE)</f>
        <v>#N/A</v>
      </c>
      <c r="G2730" t="e">
        <f t="shared" si="88"/>
        <v>#N/A</v>
      </c>
      <c r="H2730" t="e">
        <f t="shared" si="89"/>
        <v>#N/A</v>
      </c>
    </row>
    <row r="2731" spans="2:8" x14ac:dyDescent="0.2">
      <c r="B2731" s="1"/>
      <c r="C2731" s="21"/>
      <c r="D2731" s="21"/>
      <c r="E2731" t="e">
        <f>VLOOKUP(Element_Concentrations!B2731,Sample_Data!B$2:I$113,7,FALSE)</f>
        <v>#N/A</v>
      </c>
      <c r="F2731" t="e">
        <f>VLOOKUP(Element_Concentrations!B2731, Sample_Data!B$2:I$113, 8, FALSE)</f>
        <v>#N/A</v>
      </c>
      <c r="G2731" t="e">
        <f t="shared" si="88"/>
        <v>#N/A</v>
      </c>
      <c r="H2731" t="e">
        <f t="shared" si="89"/>
        <v>#N/A</v>
      </c>
    </row>
    <row r="2732" spans="2:8" x14ac:dyDescent="0.2">
      <c r="B2732" s="1"/>
      <c r="C2732" s="21"/>
      <c r="D2732" s="21"/>
      <c r="E2732" t="e">
        <f>VLOOKUP(Element_Concentrations!B2732,Sample_Data!B$2:I$113,7,FALSE)</f>
        <v>#N/A</v>
      </c>
      <c r="F2732" t="e">
        <f>VLOOKUP(Element_Concentrations!B2732, Sample_Data!B$2:I$113, 8, FALSE)</f>
        <v>#N/A</v>
      </c>
      <c r="G2732" t="e">
        <f t="shared" si="88"/>
        <v>#N/A</v>
      </c>
      <c r="H2732" t="e">
        <f t="shared" si="89"/>
        <v>#N/A</v>
      </c>
    </row>
    <row r="2733" spans="2:8" x14ac:dyDescent="0.2">
      <c r="B2733" s="1"/>
      <c r="C2733" s="21"/>
      <c r="D2733" s="21"/>
      <c r="E2733" t="e">
        <f>VLOOKUP(Element_Concentrations!B2733,Sample_Data!B$2:I$113,7,FALSE)</f>
        <v>#N/A</v>
      </c>
      <c r="F2733" t="e">
        <f>VLOOKUP(Element_Concentrations!B2733, Sample_Data!B$2:I$113, 8, FALSE)</f>
        <v>#N/A</v>
      </c>
      <c r="G2733" t="e">
        <f t="shared" si="88"/>
        <v>#N/A</v>
      </c>
      <c r="H2733" t="e">
        <f t="shared" si="89"/>
        <v>#N/A</v>
      </c>
    </row>
    <row r="2734" spans="2:8" x14ac:dyDescent="0.2">
      <c r="B2734" s="1"/>
      <c r="C2734" s="21"/>
      <c r="D2734" s="21"/>
      <c r="E2734" t="e">
        <f>VLOOKUP(Element_Concentrations!B2734,Sample_Data!B$2:I$113,7,FALSE)</f>
        <v>#N/A</v>
      </c>
      <c r="F2734" t="e">
        <f>VLOOKUP(Element_Concentrations!B2734, Sample_Data!B$2:I$113, 8, FALSE)</f>
        <v>#N/A</v>
      </c>
      <c r="G2734" t="e">
        <f t="shared" si="88"/>
        <v>#N/A</v>
      </c>
      <c r="H2734" t="e">
        <f t="shared" si="89"/>
        <v>#N/A</v>
      </c>
    </row>
    <row r="2735" spans="2:8" x14ac:dyDescent="0.2">
      <c r="B2735" s="1"/>
      <c r="C2735" s="21"/>
      <c r="D2735" s="21"/>
      <c r="E2735" t="e">
        <f>VLOOKUP(Element_Concentrations!B2735,Sample_Data!B$2:I$113,7,FALSE)</f>
        <v>#N/A</v>
      </c>
      <c r="F2735" t="e">
        <f>VLOOKUP(Element_Concentrations!B2735, Sample_Data!B$2:I$113, 8, FALSE)</f>
        <v>#N/A</v>
      </c>
      <c r="G2735" t="e">
        <f t="shared" si="88"/>
        <v>#N/A</v>
      </c>
      <c r="H2735" t="e">
        <f t="shared" si="89"/>
        <v>#N/A</v>
      </c>
    </row>
    <row r="2736" spans="2:8" x14ac:dyDescent="0.2">
      <c r="B2736" s="1"/>
      <c r="C2736" s="21"/>
      <c r="D2736" s="21"/>
      <c r="E2736" t="e">
        <f>VLOOKUP(Element_Concentrations!B2736,Sample_Data!B$2:I$113,7,FALSE)</f>
        <v>#N/A</v>
      </c>
      <c r="F2736" t="e">
        <f>VLOOKUP(Element_Concentrations!B2736, Sample_Data!B$2:I$113, 8, FALSE)</f>
        <v>#N/A</v>
      </c>
      <c r="G2736" t="e">
        <f t="shared" si="88"/>
        <v>#N/A</v>
      </c>
      <c r="H2736" t="e">
        <f t="shared" si="89"/>
        <v>#N/A</v>
      </c>
    </row>
    <row r="2737" spans="2:8" x14ac:dyDescent="0.2">
      <c r="B2737" s="1"/>
      <c r="C2737" s="21"/>
      <c r="D2737" s="21"/>
      <c r="E2737" t="e">
        <f>VLOOKUP(Element_Concentrations!B2737,Sample_Data!B$2:I$113,7,FALSE)</f>
        <v>#N/A</v>
      </c>
      <c r="F2737" t="e">
        <f>VLOOKUP(Element_Concentrations!B2737, Sample_Data!B$2:I$113, 8, FALSE)</f>
        <v>#N/A</v>
      </c>
      <c r="G2737" t="e">
        <f t="shared" si="88"/>
        <v>#N/A</v>
      </c>
      <c r="H2737" t="e">
        <f t="shared" si="89"/>
        <v>#N/A</v>
      </c>
    </row>
    <row r="2738" spans="2:8" x14ac:dyDescent="0.2">
      <c r="B2738" s="1"/>
      <c r="C2738" s="21"/>
      <c r="D2738" s="21"/>
      <c r="E2738" t="e">
        <f>VLOOKUP(Element_Concentrations!B2738,Sample_Data!B$2:I$113,7,FALSE)</f>
        <v>#N/A</v>
      </c>
      <c r="F2738" t="e">
        <f>VLOOKUP(Element_Concentrations!B2738, Sample_Data!B$2:I$113, 8, FALSE)</f>
        <v>#N/A</v>
      </c>
      <c r="G2738" t="e">
        <f t="shared" si="88"/>
        <v>#N/A</v>
      </c>
      <c r="H2738" t="e">
        <f t="shared" si="89"/>
        <v>#N/A</v>
      </c>
    </row>
    <row r="2739" spans="2:8" x14ac:dyDescent="0.2">
      <c r="B2739" s="1"/>
      <c r="C2739" s="21"/>
      <c r="D2739" s="21"/>
      <c r="E2739" t="e">
        <f>VLOOKUP(Element_Concentrations!B2739,Sample_Data!B$2:I$113,7,FALSE)</f>
        <v>#N/A</v>
      </c>
      <c r="F2739" t="e">
        <f>VLOOKUP(Element_Concentrations!B2739, Sample_Data!B$2:I$113, 8, FALSE)</f>
        <v>#N/A</v>
      </c>
      <c r="G2739" t="e">
        <f t="shared" si="88"/>
        <v>#N/A</v>
      </c>
      <c r="H2739" t="e">
        <f t="shared" si="89"/>
        <v>#N/A</v>
      </c>
    </row>
    <row r="2740" spans="2:8" x14ac:dyDescent="0.2">
      <c r="B2740" s="1"/>
      <c r="C2740" s="21"/>
      <c r="D2740" s="21"/>
      <c r="E2740" t="e">
        <f>VLOOKUP(Element_Concentrations!B2740,Sample_Data!B$2:I$113,7,FALSE)</f>
        <v>#N/A</v>
      </c>
      <c r="F2740" t="e">
        <f>VLOOKUP(Element_Concentrations!B2740, Sample_Data!B$2:I$113, 8, FALSE)</f>
        <v>#N/A</v>
      </c>
      <c r="G2740" t="e">
        <f t="shared" si="88"/>
        <v>#N/A</v>
      </c>
      <c r="H2740" t="e">
        <f t="shared" si="89"/>
        <v>#N/A</v>
      </c>
    </row>
    <row r="2741" spans="2:8" x14ac:dyDescent="0.2">
      <c r="B2741" s="1"/>
      <c r="C2741" s="21"/>
      <c r="D2741" s="21"/>
      <c r="E2741" t="e">
        <f>VLOOKUP(Element_Concentrations!B2741,Sample_Data!B$2:I$113,7,FALSE)</f>
        <v>#N/A</v>
      </c>
      <c r="F2741" t="e">
        <f>VLOOKUP(Element_Concentrations!B2741, Sample_Data!B$2:I$113, 8, FALSE)</f>
        <v>#N/A</v>
      </c>
      <c r="G2741" t="e">
        <f t="shared" si="88"/>
        <v>#N/A</v>
      </c>
      <c r="H2741" t="e">
        <f t="shared" si="89"/>
        <v>#N/A</v>
      </c>
    </row>
    <row r="2742" spans="2:8" x14ac:dyDescent="0.2">
      <c r="B2742" s="1"/>
      <c r="C2742" s="21"/>
      <c r="D2742" s="21"/>
      <c r="E2742" t="e">
        <f>VLOOKUP(Element_Concentrations!B2742,Sample_Data!B$2:I$113,7,FALSE)</f>
        <v>#N/A</v>
      </c>
      <c r="F2742" t="e">
        <f>VLOOKUP(Element_Concentrations!B2742, Sample_Data!B$2:I$113, 8, FALSE)</f>
        <v>#N/A</v>
      </c>
      <c r="G2742" t="e">
        <f t="shared" si="88"/>
        <v>#N/A</v>
      </c>
      <c r="H2742" t="e">
        <f t="shared" si="89"/>
        <v>#N/A</v>
      </c>
    </row>
    <row r="2743" spans="2:8" x14ac:dyDescent="0.2">
      <c r="B2743" s="1"/>
      <c r="C2743" s="21"/>
      <c r="D2743" s="21"/>
      <c r="E2743" t="e">
        <f>VLOOKUP(Element_Concentrations!B2743,Sample_Data!B$2:I$113,7,FALSE)</f>
        <v>#N/A</v>
      </c>
      <c r="F2743" t="e">
        <f>VLOOKUP(Element_Concentrations!B2743, Sample_Data!B$2:I$113, 8, FALSE)</f>
        <v>#N/A</v>
      </c>
      <c r="G2743" t="e">
        <f t="shared" si="88"/>
        <v>#N/A</v>
      </c>
      <c r="H2743" t="e">
        <f t="shared" si="89"/>
        <v>#N/A</v>
      </c>
    </row>
    <row r="2744" spans="2:8" x14ac:dyDescent="0.2">
      <c r="B2744" s="1"/>
      <c r="C2744" s="21"/>
      <c r="D2744" s="21"/>
      <c r="E2744" t="e">
        <f>VLOOKUP(Element_Concentrations!B2744,Sample_Data!B$2:I$113,7,FALSE)</f>
        <v>#N/A</v>
      </c>
      <c r="F2744" t="e">
        <f>VLOOKUP(Element_Concentrations!B2744, Sample_Data!B$2:I$113, 8, FALSE)</f>
        <v>#N/A</v>
      </c>
      <c r="G2744" t="e">
        <f t="shared" si="88"/>
        <v>#N/A</v>
      </c>
      <c r="H2744" t="e">
        <f t="shared" si="89"/>
        <v>#N/A</v>
      </c>
    </row>
    <row r="2745" spans="2:8" x14ac:dyDescent="0.2">
      <c r="B2745" s="1"/>
      <c r="C2745" s="21"/>
      <c r="D2745" s="21"/>
      <c r="E2745" t="e">
        <f>VLOOKUP(Element_Concentrations!B2745,Sample_Data!B$2:I$113,7,FALSE)</f>
        <v>#N/A</v>
      </c>
      <c r="F2745" t="e">
        <f>VLOOKUP(Element_Concentrations!B2745, Sample_Data!B$2:I$113, 8, FALSE)</f>
        <v>#N/A</v>
      </c>
      <c r="G2745" t="e">
        <f t="shared" si="88"/>
        <v>#N/A</v>
      </c>
      <c r="H2745" t="e">
        <f t="shared" si="89"/>
        <v>#N/A</v>
      </c>
    </row>
    <row r="2746" spans="2:8" x14ac:dyDescent="0.2">
      <c r="B2746" s="1"/>
      <c r="C2746" s="21"/>
      <c r="D2746" s="21"/>
      <c r="E2746" t="e">
        <f>VLOOKUP(Element_Concentrations!B2746,Sample_Data!B$2:I$113,7,FALSE)</f>
        <v>#N/A</v>
      </c>
      <c r="F2746" t="e">
        <f>VLOOKUP(Element_Concentrations!B2746, Sample_Data!B$2:I$113, 8, FALSE)</f>
        <v>#N/A</v>
      </c>
      <c r="G2746" t="e">
        <f t="shared" si="88"/>
        <v>#N/A</v>
      </c>
      <c r="H2746" t="e">
        <f t="shared" si="89"/>
        <v>#N/A</v>
      </c>
    </row>
    <row r="2747" spans="2:8" x14ac:dyDescent="0.2">
      <c r="B2747" s="1"/>
      <c r="C2747" s="21"/>
      <c r="D2747" s="21"/>
      <c r="E2747" t="e">
        <f>VLOOKUP(Element_Concentrations!B2747,Sample_Data!B$2:I$113,7,FALSE)</f>
        <v>#N/A</v>
      </c>
      <c r="F2747" t="e">
        <f>VLOOKUP(Element_Concentrations!B2747, Sample_Data!B$2:I$113, 8, FALSE)</f>
        <v>#N/A</v>
      </c>
      <c r="G2747" t="e">
        <f t="shared" si="88"/>
        <v>#N/A</v>
      </c>
      <c r="H2747" t="e">
        <f t="shared" si="89"/>
        <v>#N/A</v>
      </c>
    </row>
    <row r="2748" spans="2:8" x14ac:dyDescent="0.2">
      <c r="B2748" s="1"/>
      <c r="C2748" s="21"/>
      <c r="D2748" s="21"/>
      <c r="E2748" t="e">
        <f>VLOOKUP(Element_Concentrations!B2748,Sample_Data!B$2:I$113,7,FALSE)</f>
        <v>#N/A</v>
      </c>
      <c r="F2748" t="e">
        <f>VLOOKUP(Element_Concentrations!B2748, Sample_Data!B$2:I$113, 8, FALSE)</f>
        <v>#N/A</v>
      </c>
      <c r="G2748" t="e">
        <f t="shared" si="88"/>
        <v>#N/A</v>
      </c>
      <c r="H2748" t="e">
        <f t="shared" si="89"/>
        <v>#N/A</v>
      </c>
    </row>
    <row r="2749" spans="2:8" x14ac:dyDescent="0.2">
      <c r="B2749" s="1"/>
      <c r="C2749" s="21"/>
      <c r="D2749" s="21"/>
      <c r="E2749" t="e">
        <f>VLOOKUP(Element_Concentrations!B2749,Sample_Data!B$2:I$113,7,FALSE)</f>
        <v>#N/A</v>
      </c>
      <c r="F2749" t="e">
        <f>VLOOKUP(Element_Concentrations!B2749, Sample_Data!B$2:I$113, 8, FALSE)</f>
        <v>#N/A</v>
      </c>
      <c r="G2749" t="e">
        <f t="shared" si="88"/>
        <v>#N/A</v>
      </c>
      <c r="H2749" t="e">
        <f t="shared" si="89"/>
        <v>#N/A</v>
      </c>
    </row>
    <row r="2750" spans="2:8" x14ac:dyDescent="0.2">
      <c r="B2750" s="1"/>
      <c r="C2750" s="21"/>
      <c r="D2750" s="21"/>
      <c r="E2750" t="e">
        <f>VLOOKUP(Element_Concentrations!B2750,Sample_Data!B$2:I$113,7,FALSE)</f>
        <v>#N/A</v>
      </c>
      <c r="F2750" t="e">
        <f>VLOOKUP(Element_Concentrations!B2750, Sample_Data!B$2:I$113, 8, FALSE)</f>
        <v>#N/A</v>
      </c>
      <c r="G2750" t="e">
        <f t="shared" si="88"/>
        <v>#N/A</v>
      </c>
      <c r="H2750" t="e">
        <f t="shared" si="89"/>
        <v>#N/A</v>
      </c>
    </row>
    <row r="2751" spans="2:8" x14ac:dyDescent="0.2">
      <c r="B2751" s="1"/>
      <c r="C2751" s="21"/>
      <c r="D2751" s="21"/>
      <c r="E2751" t="e">
        <f>VLOOKUP(Element_Concentrations!B2751,Sample_Data!B$2:I$113,7,FALSE)</f>
        <v>#N/A</v>
      </c>
      <c r="F2751" t="e">
        <f>VLOOKUP(Element_Concentrations!B2751, Sample_Data!B$2:I$113, 8, FALSE)</f>
        <v>#N/A</v>
      </c>
      <c r="G2751" t="e">
        <f t="shared" si="88"/>
        <v>#N/A</v>
      </c>
      <c r="H2751" t="e">
        <f t="shared" si="89"/>
        <v>#N/A</v>
      </c>
    </row>
    <row r="2752" spans="2:8" x14ac:dyDescent="0.2">
      <c r="B2752" s="1"/>
      <c r="C2752" s="21"/>
      <c r="D2752" s="21"/>
      <c r="E2752" t="e">
        <f>VLOOKUP(Element_Concentrations!B2752,Sample_Data!B$2:I$113,7,FALSE)</f>
        <v>#N/A</v>
      </c>
      <c r="F2752" t="e">
        <f>VLOOKUP(Element_Concentrations!B2752, Sample_Data!B$2:I$113, 8, FALSE)</f>
        <v>#N/A</v>
      </c>
      <c r="G2752" t="e">
        <f t="shared" si="88"/>
        <v>#N/A</v>
      </c>
      <c r="H2752" t="e">
        <f t="shared" si="89"/>
        <v>#N/A</v>
      </c>
    </row>
    <row r="2753" spans="2:8" x14ac:dyDescent="0.2">
      <c r="B2753" s="1"/>
      <c r="C2753" s="21"/>
      <c r="D2753" s="21"/>
      <c r="E2753" t="e">
        <f>VLOOKUP(Element_Concentrations!B2753,Sample_Data!B$2:I$113,7,FALSE)</f>
        <v>#N/A</v>
      </c>
      <c r="F2753" t="e">
        <f>VLOOKUP(Element_Concentrations!B2753, Sample_Data!B$2:I$113, 8, FALSE)</f>
        <v>#N/A</v>
      </c>
      <c r="G2753" t="e">
        <f t="shared" si="88"/>
        <v>#N/A</v>
      </c>
      <c r="H2753" t="e">
        <f t="shared" si="89"/>
        <v>#N/A</v>
      </c>
    </row>
    <row r="2754" spans="2:8" x14ac:dyDescent="0.2">
      <c r="B2754" s="1"/>
      <c r="C2754" s="21"/>
      <c r="D2754" s="21"/>
      <c r="E2754" t="e">
        <f>VLOOKUP(Element_Concentrations!B2754,Sample_Data!B$2:I$113,7,FALSE)</f>
        <v>#N/A</v>
      </c>
      <c r="F2754" t="e">
        <f>VLOOKUP(Element_Concentrations!B2754, Sample_Data!B$2:I$113, 8, FALSE)</f>
        <v>#N/A</v>
      </c>
      <c r="G2754" t="e">
        <f t="shared" si="88"/>
        <v>#N/A</v>
      </c>
      <c r="H2754" t="e">
        <f t="shared" si="89"/>
        <v>#N/A</v>
      </c>
    </row>
    <row r="2755" spans="2:8" x14ac:dyDescent="0.2">
      <c r="B2755" s="1"/>
      <c r="C2755" s="21"/>
      <c r="D2755" s="21"/>
      <c r="E2755" t="e">
        <f>VLOOKUP(Element_Concentrations!B2755,Sample_Data!B$2:I$113,7,FALSE)</f>
        <v>#N/A</v>
      </c>
      <c r="F2755" t="e">
        <f>VLOOKUP(Element_Concentrations!B2755, Sample_Data!B$2:I$113, 8, FALSE)</f>
        <v>#N/A</v>
      </c>
      <c r="G2755" t="e">
        <f t="shared" ref="G2755:G2818" si="90">D2755*E2755</f>
        <v>#N/A</v>
      </c>
      <c r="H2755" t="e">
        <f t="shared" ref="H2755:H2818" si="91">G2755/F2755</f>
        <v>#N/A</v>
      </c>
    </row>
    <row r="2756" spans="2:8" x14ac:dyDescent="0.2">
      <c r="B2756" s="1"/>
      <c r="C2756" s="21"/>
      <c r="D2756" s="21"/>
      <c r="E2756" t="e">
        <f>VLOOKUP(Element_Concentrations!B2756,Sample_Data!B$2:I$113,7,FALSE)</f>
        <v>#N/A</v>
      </c>
      <c r="F2756" t="e">
        <f>VLOOKUP(Element_Concentrations!B2756, Sample_Data!B$2:I$113, 8, FALSE)</f>
        <v>#N/A</v>
      </c>
      <c r="G2756" t="e">
        <f t="shared" si="90"/>
        <v>#N/A</v>
      </c>
      <c r="H2756" t="e">
        <f t="shared" si="91"/>
        <v>#N/A</v>
      </c>
    </row>
    <row r="2757" spans="2:8" x14ac:dyDescent="0.2">
      <c r="B2757" s="1"/>
      <c r="C2757" s="21"/>
      <c r="D2757" s="21"/>
      <c r="E2757" t="e">
        <f>VLOOKUP(Element_Concentrations!B2757,Sample_Data!B$2:I$113,7,FALSE)</f>
        <v>#N/A</v>
      </c>
      <c r="F2757" t="e">
        <f>VLOOKUP(Element_Concentrations!B2757, Sample_Data!B$2:I$113, 8, FALSE)</f>
        <v>#N/A</v>
      </c>
      <c r="G2757" t="e">
        <f t="shared" si="90"/>
        <v>#N/A</v>
      </c>
      <c r="H2757" t="e">
        <f t="shared" si="91"/>
        <v>#N/A</v>
      </c>
    </row>
    <row r="2758" spans="2:8" x14ac:dyDescent="0.2">
      <c r="B2758" s="1"/>
      <c r="C2758" s="21"/>
      <c r="D2758" s="21"/>
      <c r="E2758" t="e">
        <f>VLOOKUP(Element_Concentrations!B2758,Sample_Data!B$2:I$113,7,FALSE)</f>
        <v>#N/A</v>
      </c>
      <c r="F2758" t="e">
        <f>VLOOKUP(Element_Concentrations!B2758, Sample_Data!B$2:I$113, 8, FALSE)</f>
        <v>#N/A</v>
      </c>
      <c r="G2758" t="e">
        <f t="shared" si="90"/>
        <v>#N/A</v>
      </c>
      <c r="H2758" t="e">
        <f t="shared" si="91"/>
        <v>#N/A</v>
      </c>
    </row>
    <row r="2759" spans="2:8" x14ac:dyDescent="0.2">
      <c r="B2759" s="1"/>
      <c r="C2759" s="21"/>
      <c r="D2759" s="21"/>
      <c r="E2759" t="e">
        <f>VLOOKUP(Element_Concentrations!B2759,Sample_Data!B$2:I$113,7,FALSE)</f>
        <v>#N/A</v>
      </c>
      <c r="F2759" t="e">
        <f>VLOOKUP(Element_Concentrations!B2759, Sample_Data!B$2:I$113, 8, FALSE)</f>
        <v>#N/A</v>
      </c>
      <c r="G2759" t="e">
        <f t="shared" si="90"/>
        <v>#N/A</v>
      </c>
      <c r="H2759" t="e">
        <f t="shared" si="91"/>
        <v>#N/A</v>
      </c>
    </row>
    <row r="2760" spans="2:8" x14ac:dyDescent="0.2">
      <c r="B2760" s="1"/>
      <c r="C2760" s="21"/>
      <c r="D2760" s="21"/>
      <c r="E2760" t="e">
        <f>VLOOKUP(Element_Concentrations!B2760,Sample_Data!B$2:I$113,7,FALSE)</f>
        <v>#N/A</v>
      </c>
      <c r="F2760" t="e">
        <f>VLOOKUP(Element_Concentrations!B2760, Sample_Data!B$2:I$113, 8, FALSE)</f>
        <v>#N/A</v>
      </c>
      <c r="G2760" t="e">
        <f t="shared" si="90"/>
        <v>#N/A</v>
      </c>
      <c r="H2760" t="e">
        <f t="shared" si="91"/>
        <v>#N/A</v>
      </c>
    </row>
    <row r="2761" spans="2:8" x14ac:dyDescent="0.2">
      <c r="B2761" s="1"/>
      <c r="C2761" s="21"/>
      <c r="D2761" s="21"/>
      <c r="E2761" t="e">
        <f>VLOOKUP(Element_Concentrations!B2761,Sample_Data!B$2:I$113,7,FALSE)</f>
        <v>#N/A</v>
      </c>
      <c r="F2761" t="e">
        <f>VLOOKUP(Element_Concentrations!B2761, Sample_Data!B$2:I$113, 8, FALSE)</f>
        <v>#N/A</v>
      </c>
      <c r="G2761" t="e">
        <f t="shared" si="90"/>
        <v>#N/A</v>
      </c>
      <c r="H2761" t="e">
        <f t="shared" si="91"/>
        <v>#N/A</v>
      </c>
    </row>
    <row r="2762" spans="2:8" x14ac:dyDescent="0.2">
      <c r="B2762" s="1"/>
      <c r="C2762" s="21"/>
      <c r="D2762" s="21"/>
      <c r="E2762" t="e">
        <f>VLOOKUP(Element_Concentrations!B2762,Sample_Data!B$2:I$113,7,FALSE)</f>
        <v>#N/A</v>
      </c>
      <c r="F2762" t="e">
        <f>VLOOKUP(Element_Concentrations!B2762, Sample_Data!B$2:I$113, 8, FALSE)</f>
        <v>#N/A</v>
      </c>
      <c r="G2762" t="e">
        <f t="shared" si="90"/>
        <v>#N/A</v>
      </c>
      <c r="H2762" t="e">
        <f t="shared" si="91"/>
        <v>#N/A</v>
      </c>
    </row>
    <row r="2763" spans="2:8" x14ac:dyDescent="0.2">
      <c r="B2763" s="1"/>
      <c r="C2763" s="21"/>
      <c r="D2763" s="21"/>
      <c r="E2763" t="e">
        <f>VLOOKUP(Element_Concentrations!B2763,Sample_Data!B$2:I$113,7,FALSE)</f>
        <v>#N/A</v>
      </c>
      <c r="F2763" t="e">
        <f>VLOOKUP(Element_Concentrations!B2763, Sample_Data!B$2:I$113, 8, FALSE)</f>
        <v>#N/A</v>
      </c>
      <c r="G2763" t="e">
        <f t="shared" si="90"/>
        <v>#N/A</v>
      </c>
      <c r="H2763" t="e">
        <f t="shared" si="91"/>
        <v>#N/A</v>
      </c>
    </row>
    <row r="2764" spans="2:8" x14ac:dyDescent="0.2">
      <c r="B2764" s="1"/>
      <c r="C2764" s="21"/>
      <c r="D2764" s="21"/>
      <c r="E2764" t="e">
        <f>VLOOKUP(Element_Concentrations!B2764,Sample_Data!B$2:I$113,7,FALSE)</f>
        <v>#N/A</v>
      </c>
      <c r="F2764" t="e">
        <f>VLOOKUP(Element_Concentrations!B2764, Sample_Data!B$2:I$113, 8, FALSE)</f>
        <v>#N/A</v>
      </c>
      <c r="G2764" t="e">
        <f t="shared" si="90"/>
        <v>#N/A</v>
      </c>
      <c r="H2764" t="e">
        <f t="shared" si="91"/>
        <v>#N/A</v>
      </c>
    </row>
    <row r="2765" spans="2:8" x14ac:dyDescent="0.2">
      <c r="B2765" s="1"/>
      <c r="C2765" s="21"/>
      <c r="D2765" s="21"/>
      <c r="E2765" t="e">
        <f>VLOOKUP(Element_Concentrations!B2765,Sample_Data!B$2:I$113,7,FALSE)</f>
        <v>#N/A</v>
      </c>
      <c r="F2765" t="e">
        <f>VLOOKUP(Element_Concentrations!B2765, Sample_Data!B$2:I$113, 8, FALSE)</f>
        <v>#N/A</v>
      </c>
      <c r="G2765" t="e">
        <f t="shared" si="90"/>
        <v>#N/A</v>
      </c>
      <c r="H2765" t="e">
        <f t="shared" si="91"/>
        <v>#N/A</v>
      </c>
    </row>
    <row r="2766" spans="2:8" x14ac:dyDescent="0.2">
      <c r="B2766" s="1"/>
      <c r="C2766" s="21"/>
      <c r="D2766" s="21"/>
      <c r="E2766" t="e">
        <f>VLOOKUP(Element_Concentrations!B2766,Sample_Data!B$2:I$113,7,FALSE)</f>
        <v>#N/A</v>
      </c>
      <c r="F2766" t="e">
        <f>VLOOKUP(Element_Concentrations!B2766, Sample_Data!B$2:I$113, 8, FALSE)</f>
        <v>#N/A</v>
      </c>
      <c r="G2766" t="e">
        <f t="shared" si="90"/>
        <v>#N/A</v>
      </c>
      <c r="H2766" t="e">
        <f t="shared" si="91"/>
        <v>#N/A</v>
      </c>
    </row>
    <row r="2767" spans="2:8" x14ac:dyDescent="0.2">
      <c r="B2767" s="1"/>
      <c r="C2767" s="21"/>
      <c r="D2767" s="21"/>
      <c r="E2767" t="e">
        <f>VLOOKUP(Element_Concentrations!B2767,Sample_Data!B$2:I$113,7,FALSE)</f>
        <v>#N/A</v>
      </c>
      <c r="F2767" t="e">
        <f>VLOOKUP(Element_Concentrations!B2767, Sample_Data!B$2:I$113, 8, FALSE)</f>
        <v>#N/A</v>
      </c>
      <c r="G2767" t="e">
        <f t="shared" si="90"/>
        <v>#N/A</v>
      </c>
      <c r="H2767" t="e">
        <f t="shared" si="91"/>
        <v>#N/A</v>
      </c>
    </row>
    <row r="2768" spans="2:8" x14ac:dyDescent="0.2">
      <c r="B2768" s="1"/>
      <c r="C2768" s="21"/>
      <c r="D2768" s="21"/>
      <c r="E2768" t="e">
        <f>VLOOKUP(Element_Concentrations!B2768,Sample_Data!B$2:I$113,7,FALSE)</f>
        <v>#N/A</v>
      </c>
      <c r="F2768" t="e">
        <f>VLOOKUP(Element_Concentrations!B2768, Sample_Data!B$2:I$113, 8, FALSE)</f>
        <v>#N/A</v>
      </c>
      <c r="G2768" t="e">
        <f t="shared" si="90"/>
        <v>#N/A</v>
      </c>
      <c r="H2768" t="e">
        <f t="shared" si="91"/>
        <v>#N/A</v>
      </c>
    </row>
    <row r="2769" spans="2:8" x14ac:dyDescent="0.2">
      <c r="B2769" s="1"/>
      <c r="C2769" s="21"/>
      <c r="D2769" s="21"/>
      <c r="E2769" t="e">
        <f>VLOOKUP(Element_Concentrations!B2769,Sample_Data!B$2:I$113,7,FALSE)</f>
        <v>#N/A</v>
      </c>
      <c r="F2769" t="e">
        <f>VLOOKUP(Element_Concentrations!B2769, Sample_Data!B$2:I$113, 8, FALSE)</f>
        <v>#N/A</v>
      </c>
      <c r="G2769" t="e">
        <f t="shared" si="90"/>
        <v>#N/A</v>
      </c>
      <c r="H2769" t="e">
        <f t="shared" si="91"/>
        <v>#N/A</v>
      </c>
    </row>
    <row r="2770" spans="2:8" x14ac:dyDescent="0.2">
      <c r="B2770" s="1"/>
      <c r="C2770" s="21"/>
      <c r="D2770" s="21"/>
      <c r="E2770" t="e">
        <f>VLOOKUP(Element_Concentrations!B2770,Sample_Data!B$2:I$113,7,FALSE)</f>
        <v>#N/A</v>
      </c>
      <c r="F2770" t="e">
        <f>VLOOKUP(Element_Concentrations!B2770, Sample_Data!B$2:I$113, 8, FALSE)</f>
        <v>#N/A</v>
      </c>
      <c r="G2770" t="e">
        <f t="shared" si="90"/>
        <v>#N/A</v>
      </c>
      <c r="H2770" t="e">
        <f t="shared" si="91"/>
        <v>#N/A</v>
      </c>
    </row>
    <row r="2771" spans="2:8" x14ac:dyDescent="0.2">
      <c r="B2771" s="1"/>
      <c r="C2771" s="21"/>
      <c r="D2771" s="21"/>
      <c r="E2771" t="e">
        <f>VLOOKUP(Element_Concentrations!B2771,Sample_Data!B$2:I$113,7,FALSE)</f>
        <v>#N/A</v>
      </c>
      <c r="F2771" t="e">
        <f>VLOOKUP(Element_Concentrations!B2771, Sample_Data!B$2:I$113, 8, FALSE)</f>
        <v>#N/A</v>
      </c>
      <c r="G2771" t="e">
        <f t="shared" si="90"/>
        <v>#N/A</v>
      </c>
      <c r="H2771" t="e">
        <f t="shared" si="91"/>
        <v>#N/A</v>
      </c>
    </row>
    <row r="2772" spans="2:8" x14ac:dyDescent="0.2">
      <c r="B2772" s="1"/>
      <c r="C2772" s="21"/>
      <c r="D2772" s="21"/>
      <c r="E2772" t="e">
        <f>VLOOKUP(Element_Concentrations!B2772,Sample_Data!B$2:I$113,7,FALSE)</f>
        <v>#N/A</v>
      </c>
      <c r="F2772" t="e">
        <f>VLOOKUP(Element_Concentrations!B2772, Sample_Data!B$2:I$113, 8, FALSE)</f>
        <v>#N/A</v>
      </c>
      <c r="G2772" t="e">
        <f t="shared" si="90"/>
        <v>#N/A</v>
      </c>
      <c r="H2772" t="e">
        <f t="shared" si="91"/>
        <v>#N/A</v>
      </c>
    </row>
    <row r="2773" spans="2:8" x14ac:dyDescent="0.2">
      <c r="B2773" s="1"/>
      <c r="C2773" s="21"/>
      <c r="D2773" s="21"/>
      <c r="E2773" t="e">
        <f>VLOOKUP(Element_Concentrations!B2773,Sample_Data!B$2:I$113,7,FALSE)</f>
        <v>#N/A</v>
      </c>
      <c r="F2773" t="e">
        <f>VLOOKUP(Element_Concentrations!B2773, Sample_Data!B$2:I$113, 8, FALSE)</f>
        <v>#N/A</v>
      </c>
      <c r="G2773" t="e">
        <f t="shared" si="90"/>
        <v>#N/A</v>
      </c>
      <c r="H2773" t="e">
        <f t="shared" si="91"/>
        <v>#N/A</v>
      </c>
    </row>
    <row r="2774" spans="2:8" x14ac:dyDescent="0.2">
      <c r="B2774" s="1"/>
      <c r="C2774" s="21"/>
      <c r="D2774" s="21"/>
      <c r="E2774" t="e">
        <f>VLOOKUP(Element_Concentrations!B2774,Sample_Data!B$2:I$113,7,FALSE)</f>
        <v>#N/A</v>
      </c>
      <c r="F2774" t="e">
        <f>VLOOKUP(Element_Concentrations!B2774, Sample_Data!B$2:I$113, 8, FALSE)</f>
        <v>#N/A</v>
      </c>
      <c r="G2774" t="e">
        <f t="shared" si="90"/>
        <v>#N/A</v>
      </c>
      <c r="H2774" t="e">
        <f t="shared" si="91"/>
        <v>#N/A</v>
      </c>
    </row>
    <row r="2775" spans="2:8" x14ac:dyDescent="0.2">
      <c r="B2775" s="1"/>
      <c r="C2775" s="21"/>
      <c r="D2775" s="21"/>
      <c r="E2775" t="e">
        <f>VLOOKUP(Element_Concentrations!B2775,Sample_Data!B$2:I$113,7,FALSE)</f>
        <v>#N/A</v>
      </c>
      <c r="F2775" t="e">
        <f>VLOOKUP(Element_Concentrations!B2775, Sample_Data!B$2:I$113, 8, FALSE)</f>
        <v>#N/A</v>
      </c>
      <c r="G2775" t="e">
        <f t="shared" si="90"/>
        <v>#N/A</v>
      </c>
      <c r="H2775" t="e">
        <f t="shared" si="91"/>
        <v>#N/A</v>
      </c>
    </row>
    <row r="2776" spans="2:8" x14ac:dyDescent="0.2">
      <c r="B2776" s="1"/>
      <c r="C2776" s="21"/>
      <c r="D2776" s="21"/>
      <c r="E2776" t="e">
        <f>VLOOKUP(Element_Concentrations!B2776,Sample_Data!B$2:I$113,7,FALSE)</f>
        <v>#N/A</v>
      </c>
      <c r="F2776" t="e">
        <f>VLOOKUP(Element_Concentrations!B2776, Sample_Data!B$2:I$113, 8, FALSE)</f>
        <v>#N/A</v>
      </c>
      <c r="G2776" t="e">
        <f t="shared" si="90"/>
        <v>#N/A</v>
      </c>
      <c r="H2776" t="e">
        <f t="shared" si="91"/>
        <v>#N/A</v>
      </c>
    </row>
    <row r="2777" spans="2:8" x14ac:dyDescent="0.2">
      <c r="B2777" s="1"/>
      <c r="C2777" s="21"/>
      <c r="D2777" s="21"/>
      <c r="E2777" t="e">
        <f>VLOOKUP(Element_Concentrations!B2777,Sample_Data!B$2:I$113,7,FALSE)</f>
        <v>#N/A</v>
      </c>
      <c r="F2777" t="e">
        <f>VLOOKUP(Element_Concentrations!B2777, Sample_Data!B$2:I$113, 8, FALSE)</f>
        <v>#N/A</v>
      </c>
      <c r="G2777" t="e">
        <f t="shared" si="90"/>
        <v>#N/A</v>
      </c>
      <c r="H2777" t="e">
        <f t="shared" si="91"/>
        <v>#N/A</v>
      </c>
    </row>
    <row r="2778" spans="2:8" x14ac:dyDescent="0.2">
      <c r="B2778" s="1"/>
      <c r="C2778" s="21"/>
      <c r="D2778" s="21"/>
      <c r="E2778" t="e">
        <f>VLOOKUP(Element_Concentrations!B2778,Sample_Data!B$2:I$113,7,FALSE)</f>
        <v>#N/A</v>
      </c>
      <c r="F2778" t="e">
        <f>VLOOKUP(Element_Concentrations!B2778, Sample_Data!B$2:I$113, 8, FALSE)</f>
        <v>#N/A</v>
      </c>
      <c r="G2778" t="e">
        <f t="shared" si="90"/>
        <v>#N/A</v>
      </c>
      <c r="H2778" t="e">
        <f t="shared" si="91"/>
        <v>#N/A</v>
      </c>
    </row>
    <row r="2779" spans="2:8" x14ac:dyDescent="0.2">
      <c r="B2779" s="1"/>
      <c r="C2779" s="21"/>
      <c r="D2779" s="21"/>
      <c r="E2779" t="e">
        <f>VLOOKUP(Element_Concentrations!B2779,Sample_Data!B$2:I$113,7,FALSE)</f>
        <v>#N/A</v>
      </c>
      <c r="F2779" t="e">
        <f>VLOOKUP(Element_Concentrations!B2779, Sample_Data!B$2:I$113, 8, FALSE)</f>
        <v>#N/A</v>
      </c>
      <c r="G2779" t="e">
        <f t="shared" si="90"/>
        <v>#N/A</v>
      </c>
      <c r="H2779" t="e">
        <f t="shared" si="91"/>
        <v>#N/A</v>
      </c>
    </row>
    <row r="2780" spans="2:8" x14ac:dyDescent="0.2">
      <c r="B2780" s="1"/>
      <c r="C2780" s="21"/>
      <c r="D2780" s="21"/>
      <c r="E2780" t="e">
        <f>VLOOKUP(Element_Concentrations!B2780,Sample_Data!B$2:I$113,7,FALSE)</f>
        <v>#N/A</v>
      </c>
      <c r="F2780" t="e">
        <f>VLOOKUP(Element_Concentrations!B2780, Sample_Data!B$2:I$113, 8, FALSE)</f>
        <v>#N/A</v>
      </c>
      <c r="G2780" t="e">
        <f t="shared" si="90"/>
        <v>#N/A</v>
      </c>
      <c r="H2780" t="e">
        <f t="shared" si="91"/>
        <v>#N/A</v>
      </c>
    </row>
    <row r="2781" spans="2:8" x14ac:dyDescent="0.2">
      <c r="B2781" s="1"/>
      <c r="C2781" s="21"/>
      <c r="D2781" s="21"/>
      <c r="E2781" t="e">
        <f>VLOOKUP(Element_Concentrations!B2781,Sample_Data!B$2:I$113,7,FALSE)</f>
        <v>#N/A</v>
      </c>
      <c r="F2781" t="e">
        <f>VLOOKUP(Element_Concentrations!B2781, Sample_Data!B$2:I$113, 8, FALSE)</f>
        <v>#N/A</v>
      </c>
      <c r="G2781" t="e">
        <f t="shared" si="90"/>
        <v>#N/A</v>
      </c>
      <c r="H2781" t="e">
        <f t="shared" si="91"/>
        <v>#N/A</v>
      </c>
    </row>
    <row r="2782" spans="2:8" x14ac:dyDescent="0.2">
      <c r="B2782" s="1"/>
      <c r="C2782" s="21"/>
      <c r="D2782" s="21"/>
      <c r="E2782" t="e">
        <f>VLOOKUP(Element_Concentrations!B2782,Sample_Data!B$2:I$113,7,FALSE)</f>
        <v>#N/A</v>
      </c>
      <c r="F2782" t="e">
        <f>VLOOKUP(Element_Concentrations!B2782, Sample_Data!B$2:I$113, 8, FALSE)</f>
        <v>#N/A</v>
      </c>
      <c r="G2782" t="e">
        <f t="shared" si="90"/>
        <v>#N/A</v>
      </c>
      <c r="H2782" t="e">
        <f t="shared" si="91"/>
        <v>#N/A</v>
      </c>
    </row>
    <row r="2783" spans="2:8" x14ac:dyDescent="0.2">
      <c r="B2783" s="1"/>
      <c r="C2783" s="21"/>
      <c r="D2783" s="21"/>
      <c r="E2783" t="e">
        <f>VLOOKUP(Element_Concentrations!B2783,Sample_Data!B$2:I$113,7,FALSE)</f>
        <v>#N/A</v>
      </c>
      <c r="F2783" t="e">
        <f>VLOOKUP(Element_Concentrations!B2783, Sample_Data!B$2:I$113, 8, FALSE)</f>
        <v>#N/A</v>
      </c>
      <c r="G2783" t="e">
        <f t="shared" si="90"/>
        <v>#N/A</v>
      </c>
      <c r="H2783" t="e">
        <f t="shared" si="91"/>
        <v>#N/A</v>
      </c>
    </row>
    <row r="2784" spans="2:8" x14ac:dyDescent="0.2">
      <c r="B2784" s="1"/>
      <c r="C2784" s="21"/>
      <c r="D2784" s="21"/>
      <c r="E2784" t="e">
        <f>VLOOKUP(Element_Concentrations!B2784,Sample_Data!B$2:I$113,7,FALSE)</f>
        <v>#N/A</v>
      </c>
      <c r="F2784" t="e">
        <f>VLOOKUP(Element_Concentrations!B2784, Sample_Data!B$2:I$113, 8, FALSE)</f>
        <v>#N/A</v>
      </c>
      <c r="G2784" t="e">
        <f t="shared" si="90"/>
        <v>#N/A</v>
      </c>
      <c r="H2784" t="e">
        <f t="shared" si="91"/>
        <v>#N/A</v>
      </c>
    </row>
    <row r="2785" spans="2:8" x14ac:dyDescent="0.2">
      <c r="B2785" s="1"/>
      <c r="C2785" s="21"/>
      <c r="D2785" s="21"/>
      <c r="E2785" t="e">
        <f>VLOOKUP(Element_Concentrations!B2785,Sample_Data!B$2:I$113,7,FALSE)</f>
        <v>#N/A</v>
      </c>
      <c r="F2785" t="e">
        <f>VLOOKUP(Element_Concentrations!B2785, Sample_Data!B$2:I$113, 8, FALSE)</f>
        <v>#N/A</v>
      </c>
      <c r="G2785" t="e">
        <f t="shared" si="90"/>
        <v>#N/A</v>
      </c>
      <c r="H2785" t="e">
        <f t="shared" si="91"/>
        <v>#N/A</v>
      </c>
    </row>
    <row r="2786" spans="2:8" x14ac:dyDescent="0.2">
      <c r="B2786" s="1"/>
      <c r="C2786" s="21"/>
      <c r="D2786" s="21"/>
      <c r="E2786" t="e">
        <f>VLOOKUP(Element_Concentrations!B2786,Sample_Data!B$2:I$113,7,FALSE)</f>
        <v>#N/A</v>
      </c>
      <c r="F2786" t="e">
        <f>VLOOKUP(Element_Concentrations!B2786, Sample_Data!B$2:I$113, 8, FALSE)</f>
        <v>#N/A</v>
      </c>
      <c r="G2786" t="e">
        <f t="shared" si="90"/>
        <v>#N/A</v>
      </c>
      <c r="H2786" t="e">
        <f t="shared" si="91"/>
        <v>#N/A</v>
      </c>
    </row>
    <row r="2787" spans="2:8" x14ac:dyDescent="0.2">
      <c r="B2787" s="1"/>
      <c r="C2787" s="21"/>
      <c r="D2787" s="21"/>
      <c r="E2787" t="e">
        <f>VLOOKUP(Element_Concentrations!B2787,Sample_Data!B$2:I$113,7,FALSE)</f>
        <v>#N/A</v>
      </c>
      <c r="F2787" t="e">
        <f>VLOOKUP(Element_Concentrations!B2787, Sample_Data!B$2:I$113, 8, FALSE)</f>
        <v>#N/A</v>
      </c>
      <c r="G2787" t="e">
        <f t="shared" si="90"/>
        <v>#N/A</v>
      </c>
      <c r="H2787" t="e">
        <f t="shared" si="91"/>
        <v>#N/A</v>
      </c>
    </row>
    <row r="2788" spans="2:8" x14ac:dyDescent="0.2">
      <c r="B2788" s="1"/>
      <c r="C2788" s="21"/>
      <c r="D2788" s="21"/>
      <c r="E2788" t="e">
        <f>VLOOKUP(Element_Concentrations!B2788,Sample_Data!B$2:I$113,7,FALSE)</f>
        <v>#N/A</v>
      </c>
      <c r="F2788" t="e">
        <f>VLOOKUP(Element_Concentrations!B2788, Sample_Data!B$2:I$113, 8, FALSE)</f>
        <v>#N/A</v>
      </c>
      <c r="G2788" t="e">
        <f t="shared" si="90"/>
        <v>#N/A</v>
      </c>
      <c r="H2788" t="e">
        <f t="shared" si="91"/>
        <v>#N/A</v>
      </c>
    </row>
    <row r="2789" spans="2:8" x14ac:dyDescent="0.2">
      <c r="B2789" s="1"/>
      <c r="C2789" s="21"/>
      <c r="D2789" s="21"/>
      <c r="E2789" t="e">
        <f>VLOOKUP(Element_Concentrations!B2789,Sample_Data!B$2:I$113,7,FALSE)</f>
        <v>#N/A</v>
      </c>
      <c r="F2789" t="e">
        <f>VLOOKUP(Element_Concentrations!B2789, Sample_Data!B$2:I$113, 8, FALSE)</f>
        <v>#N/A</v>
      </c>
      <c r="G2789" t="e">
        <f t="shared" si="90"/>
        <v>#N/A</v>
      </c>
      <c r="H2789" t="e">
        <f t="shared" si="91"/>
        <v>#N/A</v>
      </c>
    </row>
    <row r="2790" spans="2:8" x14ac:dyDescent="0.2">
      <c r="B2790" s="1"/>
      <c r="C2790" s="21"/>
      <c r="D2790" s="21"/>
      <c r="E2790" t="e">
        <f>VLOOKUP(Element_Concentrations!B2790,Sample_Data!B$2:I$113,7,FALSE)</f>
        <v>#N/A</v>
      </c>
      <c r="F2790" t="e">
        <f>VLOOKUP(Element_Concentrations!B2790, Sample_Data!B$2:I$113, 8, FALSE)</f>
        <v>#N/A</v>
      </c>
      <c r="G2790" t="e">
        <f t="shared" si="90"/>
        <v>#N/A</v>
      </c>
      <c r="H2790" t="e">
        <f t="shared" si="91"/>
        <v>#N/A</v>
      </c>
    </row>
    <row r="2791" spans="2:8" x14ac:dyDescent="0.2">
      <c r="B2791" s="1"/>
      <c r="C2791" s="21"/>
      <c r="D2791" s="21"/>
      <c r="E2791" t="e">
        <f>VLOOKUP(Element_Concentrations!B2791,Sample_Data!B$2:I$113,7,FALSE)</f>
        <v>#N/A</v>
      </c>
      <c r="F2791" t="e">
        <f>VLOOKUP(Element_Concentrations!B2791, Sample_Data!B$2:I$113, 8, FALSE)</f>
        <v>#N/A</v>
      </c>
      <c r="G2791" t="e">
        <f t="shared" si="90"/>
        <v>#N/A</v>
      </c>
      <c r="H2791" t="e">
        <f t="shared" si="91"/>
        <v>#N/A</v>
      </c>
    </row>
    <row r="2792" spans="2:8" x14ac:dyDescent="0.2">
      <c r="B2792" s="1"/>
      <c r="C2792" s="21"/>
      <c r="D2792" s="21"/>
      <c r="E2792" t="e">
        <f>VLOOKUP(Element_Concentrations!B2792,Sample_Data!B$2:I$113,7,FALSE)</f>
        <v>#N/A</v>
      </c>
      <c r="F2792" t="e">
        <f>VLOOKUP(Element_Concentrations!B2792, Sample_Data!B$2:I$113, 8, FALSE)</f>
        <v>#N/A</v>
      </c>
      <c r="G2792" t="e">
        <f t="shared" si="90"/>
        <v>#N/A</v>
      </c>
      <c r="H2792" t="e">
        <f t="shared" si="91"/>
        <v>#N/A</v>
      </c>
    </row>
    <row r="2793" spans="2:8" x14ac:dyDescent="0.2">
      <c r="B2793" s="1"/>
      <c r="C2793" s="21"/>
      <c r="D2793" s="21"/>
      <c r="E2793" t="e">
        <f>VLOOKUP(Element_Concentrations!B2793,Sample_Data!B$2:I$113,7,FALSE)</f>
        <v>#N/A</v>
      </c>
      <c r="F2793" t="e">
        <f>VLOOKUP(Element_Concentrations!B2793, Sample_Data!B$2:I$113, 8, FALSE)</f>
        <v>#N/A</v>
      </c>
      <c r="G2793" t="e">
        <f t="shared" si="90"/>
        <v>#N/A</v>
      </c>
      <c r="H2793" t="e">
        <f t="shared" si="91"/>
        <v>#N/A</v>
      </c>
    </row>
    <row r="2794" spans="2:8" x14ac:dyDescent="0.2">
      <c r="B2794" s="1"/>
      <c r="C2794" s="21"/>
      <c r="D2794" s="21"/>
      <c r="E2794" t="e">
        <f>VLOOKUP(Element_Concentrations!B2794,Sample_Data!B$2:I$113,7,FALSE)</f>
        <v>#N/A</v>
      </c>
      <c r="F2794" t="e">
        <f>VLOOKUP(Element_Concentrations!B2794, Sample_Data!B$2:I$113, 8, FALSE)</f>
        <v>#N/A</v>
      </c>
      <c r="G2794" t="e">
        <f t="shared" si="90"/>
        <v>#N/A</v>
      </c>
      <c r="H2794" t="e">
        <f t="shared" si="91"/>
        <v>#N/A</v>
      </c>
    </row>
    <row r="2795" spans="2:8" x14ac:dyDescent="0.2">
      <c r="B2795" s="1"/>
      <c r="C2795" s="21"/>
      <c r="D2795" s="21"/>
      <c r="E2795" t="e">
        <f>VLOOKUP(Element_Concentrations!B2795,Sample_Data!B$2:I$113,7,FALSE)</f>
        <v>#N/A</v>
      </c>
      <c r="F2795" t="e">
        <f>VLOOKUP(Element_Concentrations!B2795, Sample_Data!B$2:I$113, 8, FALSE)</f>
        <v>#N/A</v>
      </c>
      <c r="G2795" t="e">
        <f t="shared" si="90"/>
        <v>#N/A</v>
      </c>
      <c r="H2795" t="e">
        <f t="shared" si="91"/>
        <v>#N/A</v>
      </c>
    </row>
    <row r="2796" spans="2:8" x14ac:dyDescent="0.2">
      <c r="B2796" s="1"/>
      <c r="C2796" s="21"/>
      <c r="D2796" s="21"/>
      <c r="E2796" t="e">
        <f>VLOOKUP(Element_Concentrations!B2796,Sample_Data!B$2:I$113,7,FALSE)</f>
        <v>#N/A</v>
      </c>
      <c r="F2796" t="e">
        <f>VLOOKUP(Element_Concentrations!B2796, Sample_Data!B$2:I$113, 8, FALSE)</f>
        <v>#N/A</v>
      </c>
      <c r="G2796" t="e">
        <f t="shared" si="90"/>
        <v>#N/A</v>
      </c>
      <c r="H2796" t="e">
        <f t="shared" si="91"/>
        <v>#N/A</v>
      </c>
    </row>
    <row r="2797" spans="2:8" x14ac:dyDescent="0.2">
      <c r="B2797" s="1"/>
      <c r="C2797" s="21"/>
      <c r="D2797" s="21"/>
      <c r="E2797" t="e">
        <f>VLOOKUP(Element_Concentrations!B2797,Sample_Data!B$2:I$113,7,FALSE)</f>
        <v>#N/A</v>
      </c>
      <c r="F2797" t="e">
        <f>VLOOKUP(Element_Concentrations!B2797, Sample_Data!B$2:I$113, 8, FALSE)</f>
        <v>#N/A</v>
      </c>
      <c r="G2797" t="e">
        <f t="shared" si="90"/>
        <v>#N/A</v>
      </c>
      <c r="H2797" t="e">
        <f t="shared" si="91"/>
        <v>#N/A</v>
      </c>
    </row>
    <row r="2798" spans="2:8" x14ac:dyDescent="0.2">
      <c r="B2798" s="1"/>
      <c r="C2798" s="21"/>
      <c r="D2798" s="21"/>
      <c r="E2798" t="e">
        <f>VLOOKUP(Element_Concentrations!B2798,Sample_Data!B$2:I$113,7,FALSE)</f>
        <v>#N/A</v>
      </c>
      <c r="F2798" t="e">
        <f>VLOOKUP(Element_Concentrations!B2798, Sample_Data!B$2:I$113, 8, FALSE)</f>
        <v>#N/A</v>
      </c>
      <c r="G2798" t="e">
        <f t="shared" si="90"/>
        <v>#N/A</v>
      </c>
      <c r="H2798" t="e">
        <f t="shared" si="91"/>
        <v>#N/A</v>
      </c>
    </row>
    <row r="2799" spans="2:8" x14ac:dyDescent="0.2">
      <c r="B2799" s="1"/>
      <c r="C2799" s="21"/>
      <c r="D2799" s="21"/>
      <c r="E2799" t="e">
        <f>VLOOKUP(Element_Concentrations!B2799,Sample_Data!B$2:I$113,7,FALSE)</f>
        <v>#N/A</v>
      </c>
      <c r="F2799" t="e">
        <f>VLOOKUP(Element_Concentrations!B2799, Sample_Data!B$2:I$113, 8, FALSE)</f>
        <v>#N/A</v>
      </c>
      <c r="G2799" t="e">
        <f t="shared" si="90"/>
        <v>#N/A</v>
      </c>
      <c r="H2799" t="e">
        <f t="shared" si="91"/>
        <v>#N/A</v>
      </c>
    </row>
    <row r="2800" spans="2:8" x14ac:dyDescent="0.2">
      <c r="B2800" s="1"/>
      <c r="C2800" s="21"/>
      <c r="D2800" s="21"/>
      <c r="E2800" t="e">
        <f>VLOOKUP(Element_Concentrations!B2800,Sample_Data!B$2:I$113,7,FALSE)</f>
        <v>#N/A</v>
      </c>
      <c r="F2800" t="e">
        <f>VLOOKUP(Element_Concentrations!B2800, Sample_Data!B$2:I$113, 8, FALSE)</f>
        <v>#N/A</v>
      </c>
      <c r="G2800" t="e">
        <f t="shared" si="90"/>
        <v>#N/A</v>
      </c>
      <c r="H2800" t="e">
        <f t="shared" si="91"/>
        <v>#N/A</v>
      </c>
    </row>
    <row r="2801" spans="2:8" x14ac:dyDescent="0.2">
      <c r="B2801" s="1"/>
      <c r="C2801" s="21"/>
      <c r="D2801" s="21"/>
      <c r="E2801" t="e">
        <f>VLOOKUP(Element_Concentrations!B2801,Sample_Data!B$2:I$113,7,FALSE)</f>
        <v>#N/A</v>
      </c>
      <c r="F2801" t="e">
        <f>VLOOKUP(Element_Concentrations!B2801, Sample_Data!B$2:I$113, 8, FALSE)</f>
        <v>#N/A</v>
      </c>
      <c r="G2801" t="e">
        <f t="shared" si="90"/>
        <v>#N/A</v>
      </c>
      <c r="H2801" t="e">
        <f t="shared" si="91"/>
        <v>#N/A</v>
      </c>
    </row>
    <row r="2802" spans="2:8" x14ac:dyDescent="0.2">
      <c r="B2802" s="1"/>
      <c r="C2802" s="21"/>
      <c r="D2802" s="21"/>
      <c r="E2802" t="e">
        <f>VLOOKUP(Element_Concentrations!B2802,Sample_Data!B$2:I$113,7,FALSE)</f>
        <v>#N/A</v>
      </c>
      <c r="F2802" t="e">
        <f>VLOOKUP(Element_Concentrations!B2802, Sample_Data!B$2:I$113, 8, FALSE)</f>
        <v>#N/A</v>
      </c>
      <c r="G2802" t="e">
        <f t="shared" si="90"/>
        <v>#N/A</v>
      </c>
      <c r="H2802" t="e">
        <f t="shared" si="91"/>
        <v>#N/A</v>
      </c>
    </row>
    <row r="2803" spans="2:8" x14ac:dyDescent="0.2">
      <c r="B2803" s="1"/>
      <c r="C2803" s="21"/>
      <c r="D2803" s="21"/>
      <c r="E2803" t="e">
        <f>VLOOKUP(Element_Concentrations!B2803,Sample_Data!B$2:I$113,7,FALSE)</f>
        <v>#N/A</v>
      </c>
      <c r="F2803" t="e">
        <f>VLOOKUP(Element_Concentrations!B2803, Sample_Data!B$2:I$113, 8, FALSE)</f>
        <v>#N/A</v>
      </c>
      <c r="G2803" t="e">
        <f t="shared" si="90"/>
        <v>#N/A</v>
      </c>
      <c r="H2803" t="e">
        <f t="shared" si="91"/>
        <v>#N/A</v>
      </c>
    </row>
    <row r="2804" spans="2:8" x14ac:dyDescent="0.2">
      <c r="B2804" s="1"/>
      <c r="C2804" s="21"/>
      <c r="D2804" s="21"/>
      <c r="E2804" t="e">
        <f>VLOOKUP(Element_Concentrations!B2804,Sample_Data!B$2:I$113,7,FALSE)</f>
        <v>#N/A</v>
      </c>
      <c r="F2804" t="e">
        <f>VLOOKUP(Element_Concentrations!B2804, Sample_Data!B$2:I$113, 8, FALSE)</f>
        <v>#N/A</v>
      </c>
      <c r="G2804" t="e">
        <f t="shared" si="90"/>
        <v>#N/A</v>
      </c>
      <c r="H2804" t="e">
        <f t="shared" si="91"/>
        <v>#N/A</v>
      </c>
    </row>
    <row r="2805" spans="2:8" x14ac:dyDescent="0.2">
      <c r="B2805" s="1"/>
      <c r="C2805" s="21"/>
      <c r="D2805" s="21"/>
      <c r="E2805" t="e">
        <f>VLOOKUP(Element_Concentrations!B2805,Sample_Data!B$2:I$113,7,FALSE)</f>
        <v>#N/A</v>
      </c>
      <c r="F2805" t="e">
        <f>VLOOKUP(Element_Concentrations!B2805, Sample_Data!B$2:I$113, 8, FALSE)</f>
        <v>#N/A</v>
      </c>
      <c r="G2805" t="e">
        <f t="shared" si="90"/>
        <v>#N/A</v>
      </c>
      <c r="H2805" t="e">
        <f t="shared" si="91"/>
        <v>#N/A</v>
      </c>
    </row>
    <row r="2806" spans="2:8" x14ac:dyDescent="0.2">
      <c r="B2806" s="1"/>
      <c r="C2806" s="21"/>
      <c r="D2806" s="21"/>
      <c r="E2806" t="e">
        <f>VLOOKUP(Element_Concentrations!B2806,Sample_Data!B$2:I$113,7,FALSE)</f>
        <v>#N/A</v>
      </c>
      <c r="F2806" t="e">
        <f>VLOOKUP(Element_Concentrations!B2806, Sample_Data!B$2:I$113, 8, FALSE)</f>
        <v>#N/A</v>
      </c>
      <c r="G2806" t="e">
        <f t="shared" si="90"/>
        <v>#N/A</v>
      </c>
      <c r="H2806" t="e">
        <f t="shared" si="91"/>
        <v>#N/A</v>
      </c>
    </row>
    <row r="2807" spans="2:8" x14ac:dyDescent="0.2">
      <c r="B2807" s="1"/>
      <c r="C2807" s="21"/>
      <c r="D2807" s="21"/>
      <c r="E2807" t="e">
        <f>VLOOKUP(Element_Concentrations!B2807,Sample_Data!B$2:I$113,7,FALSE)</f>
        <v>#N/A</v>
      </c>
      <c r="F2807" t="e">
        <f>VLOOKUP(Element_Concentrations!B2807, Sample_Data!B$2:I$113, 8, FALSE)</f>
        <v>#N/A</v>
      </c>
      <c r="G2807" t="e">
        <f t="shared" si="90"/>
        <v>#N/A</v>
      </c>
      <c r="H2807" t="e">
        <f t="shared" si="91"/>
        <v>#N/A</v>
      </c>
    </row>
    <row r="2808" spans="2:8" x14ac:dyDescent="0.2">
      <c r="B2808" s="1"/>
      <c r="C2808" s="21"/>
      <c r="D2808" s="21"/>
      <c r="E2808" t="e">
        <f>VLOOKUP(Element_Concentrations!B2808,Sample_Data!B$2:I$113,7,FALSE)</f>
        <v>#N/A</v>
      </c>
      <c r="F2808" t="e">
        <f>VLOOKUP(Element_Concentrations!B2808, Sample_Data!B$2:I$113, 8, FALSE)</f>
        <v>#N/A</v>
      </c>
      <c r="G2808" t="e">
        <f t="shared" si="90"/>
        <v>#N/A</v>
      </c>
      <c r="H2808" t="e">
        <f t="shared" si="91"/>
        <v>#N/A</v>
      </c>
    </row>
    <row r="2809" spans="2:8" x14ac:dyDescent="0.2">
      <c r="B2809" s="1"/>
      <c r="C2809" s="21"/>
      <c r="D2809" s="21"/>
      <c r="E2809" t="e">
        <f>VLOOKUP(Element_Concentrations!B2809,Sample_Data!B$2:I$113,7,FALSE)</f>
        <v>#N/A</v>
      </c>
      <c r="F2809" t="e">
        <f>VLOOKUP(Element_Concentrations!B2809, Sample_Data!B$2:I$113, 8, FALSE)</f>
        <v>#N/A</v>
      </c>
      <c r="G2809" t="e">
        <f t="shared" si="90"/>
        <v>#N/A</v>
      </c>
      <c r="H2809" t="e">
        <f t="shared" si="91"/>
        <v>#N/A</v>
      </c>
    </row>
    <row r="2810" spans="2:8" x14ac:dyDescent="0.2">
      <c r="B2810" s="1"/>
      <c r="C2810" s="21"/>
      <c r="D2810" s="21"/>
      <c r="E2810" t="e">
        <f>VLOOKUP(Element_Concentrations!B2810,Sample_Data!B$2:I$113,7,FALSE)</f>
        <v>#N/A</v>
      </c>
      <c r="F2810" t="e">
        <f>VLOOKUP(Element_Concentrations!B2810, Sample_Data!B$2:I$113, 8, FALSE)</f>
        <v>#N/A</v>
      </c>
      <c r="G2810" t="e">
        <f t="shared" si="90"/>
        <v>#N/A</v>
      </c>
      <c r="H2810" t="e">
        <f t="shared" si="91"/>
        <v>#N/A</v>
      </c>
    </row>
    <row r="2811" spans="2:8" x14ac:dyDescent="0.2">
      <c r="B2811" s="1"/>
      <c r="C2811" s="21"/>
      <c r="D2811" s="21"/>
      <c r="E2811" t="e">
        <f>VLOOKUP(Element_Concentrations!B2811,Sample_Data!B$2:I$113,7,FALSE)</f>
        <v>#N/A</v>
      </c>
      <c r="F2811" t="e">
        <f>VLOOKUP(Element_Concentrations!B2811, Sample_Data!B$2:I$113, 8, FALSE)</f>
        <v>#N/A</v>
      </c>
      <c r="G2811" t="e">
        <f t="shared" si="90"/>
        <v>#N/A</v>
      </c>
      <c r="H2811" t="e">
        <f t="shared" si="91"/>
        <v>#N/A</v>
      </c>
    </row>
    <row r="2812" spans="2:8" x14ac:dyDescent="0.2">
      <c r="B2812" s="1"/>
      <c r="C2812" s="21"/>
      <c r="D2812" s="21"/>
      <c r="E2812" t="e">
        <f>VLOOKUP(Element_Concentrations!B2812,Sample_Data!B$2:I$113,7,FALSE)</f>
        <v>#N/A</v>
      </c>
      <c r="F2812" t="e">
        <f>VLOOKUP(Element_Concentrations!B2812, Sample_Data!B$2:I$113, 8, FALSE)</f>
        <v>#N/A</v>
      </c>
      <c r="G2812" t="e">
        <f t="shared" si="90"/>
        <v>#N/A</v>
      </c>
      <c r="H2812" t="e">
        <f t="shared" si="91"/>
        <v>#N/A</v>
      </c>
    </row>
    <row r="2813" spans="2:8" x14ac:dyDescent="0.2">
      <c r="B2813" s="1"/>
      <c r="C2813" s="21"/>
      <c r="D2813" s="21"/>
      <c r="E2813" t="e">
        <f>VLOOKUP(Element_Concentrations!B2813,Sample_Data!B$2:I$113,7,FALSE)</f>
        <v>#N/A</v>
      </c>
      <c r="F2813" t="e">
        <f>VLOOKUP(Element_Concentrations!B2813, Sample_Data!B$2:I$113, 8, FALSE)</f>
        <v>#N/A</v>
      </c>
      <c r="G2813" t="e">
        <f t="shared" si="90"/>
        <v>#N/A</v>
      </c>
      <c r="H2813" t="e">
        <f t="shared" si="91"/>
        <v>#N/A</v>
      </c>
    </row>
    <row r="2814" spans="2:8" x14ac:dyDescent="0.2">
      <c r="B2814" s="1"/>
      <c r="C2814" s="21"/>
      <c r="D2814" s="21"/>
      <c r="E2814" t="e">
        <f>VLOOKUP(Element_Concentrations!B2814,Sample_Data!B$2:I$113,7,FALSE)</f>
        <v>#N/A</v>
      </c>
      <c r="F2814" t="e">
        <f>VLOOKUP(Element_Concentrations!B2814, Sample_Data!B$2:I$113, 8, FALSE)</f>
        <v>#N/A</v>
      </c>
      <c r="G2814" t="e">
        <f t="shared" si="90"/>
        <v>#N/A</v>
      </c>
      <c r="H2814" t="e">
        <f t="shared" si="91"/>
        <v>#N/A</v>
      </c>
    </row>
    <row r="2815" spans="2:8" x14ac:dyDescent="0.2">
      <c r="B2815" s="1"/>
      <c r="C2815" s="21"/>
      <c r="D2815" s="21"/>
      <c r="E2815" t="e">
        <f>VLOOKUP(Element_Concentrations!B2815,Sample_Data!B$2:I$113,7,FALSE)</f>
        <v>#N/A</v>
      </c>
      <c r="F2815" t="e">
        <f>VLOOKUP(Element_Concentrations!B2815, Sample_Data!B$2:I$113, 8, FALSE)</f>
        <v>#N/A</v>
      </c>
      <c r="G2815" t="e">
        <f t="shared" si="90"/>
        <v>#N/A</v>
      </c>
      <c r="H2815" t="e">
        <f t="shared" si="91"/>
        <v>#N/A</v>
      </c>
    </row>
    <row r="2816" spans="2:8" x14ac:dyDescent="0.2">
      <c r="B2816" s="1"/>
      <c r="C2816" s="21"/>
      <c r="D2816" s="21"/>
      <c r="E2816" t="e">
        <f>VLOOKUP(Element_Concentrations!B2816,Sample_Data!B$2:I$113,7,FALSE)</f>
        <v>#N/A</v>
      </c>
      <c r="F2816" t="e">
        <f>VLOOKUP(Element_Concentrations!B2816, Sample_Data!B$2:I$113, 8, FALSE)</f>
        <v>#N/A</v>
      </c>
      <c r="G2816" t="e">
        <f t="shared" si="90"/>
        <v>#N/A</v>
      </c>
      <c r="H2816" t="e">
        <f t="shared" si="91"/>
        <v>#N/A</v>
      </c>
    </row>
    <row r="2817" spans="2:8" x14ac:dyDescent="0.2">
      <c r="B2817" s="1"/>
      <c r="C2817" s="21"/>
      <c r="D2817" s="21"/>
      <c r="E2817" t="e">
        <f>VLOOKUP(Element_Concentrations!B2817,Sample_Data!B$2:I$113,7,FALSE)</f>
        <v>#N/A</v>
      </c>
      <c r="F2817" t="e">
        <f>VLOOKUP(Element_Concentrations!B2817, Sample_Data!B$2:I$113, 8, FALSE)</f>
        <v>#N/A</v>
      </c>
      <c r="G2817" t="e">
        <f t="shared" si="90"/>
        <v>#N/A</v>
      </c>
      <c r="H2817" t="e">
        <f t="shared" si="91"/>
        <v>#N/A</v>
      </c>
    </row>
    <row r="2818" spans="2:8" x14ac:dyDescent="0.2">
      <c r="B2818" s="1"/>
      <c r="C2818" s="21"/>
      <c r="D2818" s="21"/>
      <c r="E2818" t="e">
        <f>VLOOKUP(Element_Concentrations!B2818,Sample_Data!B$2:I$113,7,FALSE)</f>
        <v>#N/A</v>
      </c>
      <c r="F2818" t="e">
        <f>VLOOKUP(Element_Concentrations!B2818, Sample_Data!B$2:I$113, 8, FALSE)</f>
        <v>#N/A</v>
      </c>
      <c r="G2818" t="e">
        <f t="shared" si="90"/>
        <v>#N/A</v>
      </c>
      <c r="H2818" t="e">
        <f t="shared" si="91"/>
        <v>#N/A</v>
      </c>
    </row>
    <row r="2819" spans="2:8" x14ac:dyDescent="0.2">
      <c r="B2819" s="1"/>
      <c r="C2819" s="21"/>
      <c r="D2819" s="21"/>
      <c r="E2819" t="e">
        <f>VLOOKUP(Element_Concentrations!B2819,Sample_Data!B$2:I$113,7,FALSE)</f>
        <v>#N/A</v>
      </c>
      <c r="F2819" t="e">
        <f>VLOOKUP(Element_Concentrations!B2819, Sample_Data!B$2:I$113, 8, FALSE)</f>
        <v>#N/A</v>
      </c>
      <c r="G2819" t="e">
        <f t="shared" ref="G2819:G2882" si="92">D2819*E2819</f>
        <v>#N/A</v>
      </c>
      <c r="H2819" t="e">
        <f t="shared" ref="H2819:H2882" si="93">G2819/F2819</f>
        <v>#N/A</v>
      </c>
    </row>
    <row r="2820" spans="2:8" x14ac:dyDescent="0.2">
      <c r="B2820" s="1"/>
      <c r="C2820" s="21"/>
      <c r="D2820" s="21"/>
      <c r="E2820" t="e">
        <f>VLOOKUP(Element_Concentrations!B2820,Sample_Data!B$2:I$113,7,FALSE)</f>
        <v>#N/A</v>
      </c>
      <c r="F2820" t="e">
        <f>VLOOKUP(Element_Concentrations!B2820, Sample_Data!B$2:I$113, 8, FALSE)</f>
        <v>#N/A</v>
      </c>
      <c r="G2820" t="e">
        <f t="shared" si="92"/>
        <v>#N/A</v>
      </c>
      <c r="H2820" t="e">
        <f t="shared" si="93"/>
        <v>#N/A</v>
      </c>
    </row>
    <row r="2821" spans="2:8" x14ac:dyDescent="0.2">
      <c r="B2821" s="1"/>
      <c r="C2821" s="21"/>
      <c r="D2821" s="21"/>
      <c r="E2821" t="e">
        <f>VLOOKUP(Element_Concentrations!B2821,Sample_Data!B$2:I$113,7,FALSE)</f>
        <v>#N/A</v>
      </c>
      <c r="F2821" t="e">
        <f>VLOOKUP(Element_Concentrations!B2821, Sample_Data!B$2:I$113, 8, FALSE)</f>
        <v>#N/A</v>
      </c>
      <c r="G2821" t="e">
        <f t="shared" si="92"/>
        <v>#N/A</v>
      </c>
      <c r="H2821" t="e">
        <f t="shared" si="93"/>
        <v>#N/A</v>
      </c>
    </row>
    <row r="2822" spans="2:8" x14ac:dyDescent="0.2">
      <c r="B2822" s="1"/>
      <c r="C2822" s="21"/>
      <c r="D2822" s="21"/>
      <c r="E2822" t="e">
        <f>VLOOKUP(Element_Concentrations!B2822,Sample_Data!B$2:I$113,7,FALSE)</f>
        <v>#N/A</v>
      </c>
      <c r="F2822" t="e">
        <f>VLOOKUP(Element_Concentrations!B2822, Sample_Data!B$2:I$113, 8, FALSE)</f>
        <v>#N/A</v>
      </c>
      <c r="G2822" t="e">
        <f t="shared" si="92"/>
        <v>#N/A</v>
      </c>
      <c r="H2822" t="e">
        <f t="shared" si="93"/>
        <v>#N/A</v>
      </c>
    </row>
    <row r="2823" spans="2:8" x14ac:dyDescent="0.2">
      <c r="B2823" s="1"/>
      <c r="C2823" s="21"/>
      <c r="D2823" s="21"/>
      <c r="E2823" t="e">
        <f>VLOOKUP(Element_Concentrations!B2823,Sample_Data!B$2:I$113,7,FALSE)</f>
        <v>#N/A</v>
      </c>
      <c r="F2823" t="e">
        <f>VLOOKUP(Element_Concentrations!B2823, Sample_Data!B$2:I$113, 8, FALSE)</f>
        <v>#N/A</v>
      </c>
      <c r="G2823" t="e">
        <f t="shared" si="92"/>
        <v>#N/A</v>
      </c>
      <c r="H2823" t="e">
        <f t="shared" si="93"/>
        <v>#N/A</v>
      </c>
    </row>
    <row r="2824" spans="2:8" x14ac:dyDescent="0.2">
      <c r="B2824" s="1"/>
      <c r="C2824" s="21"/>
      <c r="D2824" s="21"/>
      <c r="E2824" t="e">
        <f>VLOOKUP(Element_Concentrations!B2824,Sample_Data!B$2:I$113,7,FALSE)</f>
        <v>#N/A</v>
      </c>
      <c r="F2824" t="e">
        <f>VLOOKUP(Element_Concentrations!B2824, Sample_Data!B$2:I$113, 8, FALSE)</f>
        <v>#N/A</v>
      </c>
      <c r="G2824" t="e">
        <f t="shared" si="92"/>
        <v>#N/A</v>
      </c>
      <c r="H2824" t="e">
        <f t="shared" si="93"/>
        <v>#N/A</v>
      </c>
    </row>
    <row r="2825" spans="2:8" x14ac:dyDescent="0.2">
      <c r="B2825" s="1"/>
      <c r="C2825" s="21"/>
      <c r="D2825" s="21"/>
      <c r="E2825" t="e">
        <f>VLOOKUP(Element_Concentrations!B2825,Sample_Data!B$2:I$113,7,FALSE)</f>
        <v>#N/A</v>
      </c>
      <c r="F2825" t="e">
        <f>VLOOKUP(Element_Concentrations!B2825, Sample_Data!B$2:I$113, 8, FALSE)</f>
        <v>#N/A</v>
      </c>
      <c r="G2825" t="e">
        <f t="shared" si="92"/>
        <v>#N/A</v>
      </c>
      <c r="H2825" t="e">
        <f t="shared" si="93"/>
        <v>#N/A</v>
      </c>
    </row>
    <row r="2826" spans="2:8" x14ac:dyDescent="0.2">
      <c r="B2826" s="1"/>
      <c r="C2826" s="21"/>
      <c r="D2826" s="21"/>
      <c r="E2826" t="e">
        <f>VLOOKUP(Element_Concentrations!B2826,Sample_Data!B$2:I$113,7,FALSE)</f>
        <v>#N/A</v>
      </c>
      <c r="F2826" t="e">
        <f>VLOOKUP(Element_Concentrations!B2826, Sample_Data!B$2:I$113, 8, FALSE)</f>
        <v>#N/A</v>
      </c>
      <c r="G2826" t="e">
        <f t="shared" si="92"/>
        <v>#N/A</v>
      </c>
      <c r="H2826" t="e">
        <f t="shared" si="93"/>
        <v>#N/A</v>
      </c>
    </row>
    <row r="2827" spans="2:8" x14ac:dyDescent="0.2">
      <c r="B2827" s="1"/>
      <c r="C2827" s="21"/>
      <c r="D2827" s="21"/>
      <c r="E2827" t="e">
        <f>VLOOKUP(Element_Concentrations!B2827,Sample_Data!B$2:I$113,7,FALSE)</f>
        <v>#N/A</v>
      </c>
      <c r="F2827" t="e">
        <f>VLOOKUP(Element_Concentrations!B2827, Sample_Data!B$2:I$113, 8, FALSE)</f>
        <v>#N/A</v>
      </c>
      <c r="G2827" t="e">
        <f t="shared" si="92"/>
        <v>#N/A</v>
      </c>
      <c r="H2827" t="e">
        <f t="shared" si="93"/>
        <v>#N/A</v>
      </c>
    </row>
    <row r="2828" spans="2:8" x14ac:dyDescent="0.2">
      <c r="B2828" s="1"/>
      <c r="C2828" s="21"/>
      <c r="D2828" s="21"/>
      <c r="E2828" t="e">
        <f>VLOOKUP(Element_Concentrations!B2828,Sample_Data!B$2:I$113,7,FALSE)</f>
        <v>#N/A</v>
      </c>
      <c r="F2828" t="e">
        <f>VLOOKUP(Element_Concentrations!B2828, Sample_Data!B$2:I$113, 8, FALSE)</f>
        <v>#N/A</v>
      </c>
      <c r="G2828" t="e">
        <f t="shared" si="92"/>
        <v>#N/A</v>
      </c>
      <c r="H2828" t="e">
        <f t="shared" si="93"/>
        <v>#N/A</v>
      </c>
    </row>
    <row r="2829" spans="2:8" x14ac:dyDescent="0.2">
      <c r="B2829" s="1"/>
      <c r="C2829" s="21"/>
      <c r="D2829" s="21"/>
      <c r="E2829" t="e">
        <f>VLOOKUP(Element_Concentrations!B2829,Sample_Data!B$2:I$113,7,FALSE)</f>
        <v>#N/A</v>
      </c>
      <c r="F2829" t="e">
        <f>VLOOKUP(Element_Concentrations!B2829, Sample_Data!B$2:I$113, 8, FALSE)</f>
        <v>#N/A</v>
      </c>
      <c r="G2829" t="e">
        <f t="shared" si="92"/>
        <v>#N/A</v>
      </c>
      <c r="H2829" t="e">
        <f t="shared" si="93"/>
        <v>#N/A</v>
      </c>
    </row>
    <row r="2830" spans="2:8" x14ac:dyDescent="0.2">
      <c r="B2830" s="1"/>
      <c r="C2830" s="21"/>
      <c r="D2830" s="21"/>
      <c r="E2830" t="e">
        <f>VLOOKUP(Element_Concentrations!B2830,Sample_Data!B$2:I$113,7,FALSE)</f>
        <v>#N/A</v>
      </c>
      <c r="F2830" t="e">
        <f>VLOOKUP(Element_Concentrations!B2830, Sample_Data!B$2:I$113, 8, FALSE)</f>
        <v>#N/A</v>
      </c>
      <c r="G2830" t="e">
        <f t="shared" si="92"/>
        <v>#N/A</v>
      </c>
      <c r="H2830" t="e">
        <f t="shared" si="93"/>
        <v>#N/A</v>
      </c>
    </row>
    <row r="2831" spans="2:8" x14ac:dyDescent="0.2">
      <c r="B2831" s="1"/>
      <c r="C2831" s="21"/>
      <c r="D2831" s="21"/>
      <c r="E2831" t="e">
        <f>VLOOKUP(Element_Concentrations!B2831,Sample_Data!B$2:I$113,7,FALSE)</f>
        <v>#N/A</v>
      </c>
      <c r="F2831" t="e">
        <f>VLOOKUP(Element_Concentrations!B2831, Sample_Data!B$2:I$113, 8, FALSE)</f>
        <v>#N/A</v>
      </c>
      <c r="G2831" t="e">
        <f t="shared" si="92"/>
        <v>#N/A</v>
      </c>
      <c r="H2831" t="e">
        <f t="shared" si="93"/>
        <v>#N/A</v>
      </c>
    </row>
    <row r="2832" spans="2:8" x14ac:dyDescent="0.2">
      <c r="B2832" s="1"/>
      <c r="C2832" s="21"/>
      <c r="D2832" s="21"/>
      <c r="E2832" t="e">
        <f>VLOOKUP(Element_Concentrations!B2832,Sample_Data!B$2:I$113,7,FALSE)</f>
        <v>#N/A</v>
      </c>
      <c r="F2832" t="e">
        <f>VLOOKUP(Element_Concentrations!B2832, Sample_Data!B$2:I$113, 8, FALSE)</f>
        <v>#N/A</v>
      </c>
      <c r="G2832" t="e">
        <f t="shared" si="92"/>
        <v>#N/A</v>
      </c>
      <c r="H2832" t="e">
        <f t="shared" si="93"/>
        <v>#N/A</v>
      </c>
    </row>
    <row r="2833" spans="2:8" x14ac:dyDescent="0.2">
      <c r="B2833" s="1"/>
      <c r="C2833" s="21"/>
      <c r="D2833" s="21"/>
      <c r="E2833" t="e">
        <f>VLOOKUP(Element_Concentrations!B2833,Sample_Data!B$2:I$113,7,FALSE)</f>
        <v>#N/A</v>
      </c>
      <c r="F2833" t="e">
        <f>VLOOKUP(Element_Concentrations!B2833, Sample_Data!B$2:I$113, 8, FALSE)</f>
        <v>#N/A</v>
      </c>
      <c r="G2833" t="e">
        <f t="shared" si="92"/>
        <v>#N/A</v>
      </c>
      <c r="H2833" t="e">
        <f t="shared" si="93"/>
        <v>#N/A</v>
      </c>
    </row>
    <row r="2834" spans="2:8" x14ac:dyDescent="0.2">
      <c r="B2834" s="1"/>
      <c r="C2834" s="21"/>
      <c r="D2834" s="21"/>
      <c r="E2834" t="e">
        <f>VLOOKUP(Element_Concentrations!B2834,Sample_Data!B$2:I$113,7,FALSE)</f>
        <v>#N/A</v>
      </c>
      <c r="F2834" t="e">
        <f>VLOOKUP(Element_Concentrations!B2834, Sample_Data!B$2:I$113, 8, FALSE)</f>
        <v>#N/A</v>
      </c>
      <c r="G2834" t="e">
        <f t="shared" si="92"/>
        <v>#N/A</v>
      </c>
      <c r="H2834" t="e">
        <f t="shared" si="93"/>
        <v>#N/A</v>
      </c>
    </row>
    <row r="2835" spans="2:8" x14ac:dyDescent="0.2">
      <c r="B2835" s="1"/>
      <c r="C2835" s="21"/>
      <c r="D2835" s="21"/>
      <c r="E2835" t="e">
        <f>VLOOKUP(Element_Concentrations!B2835,Sample_Data!B$2:I$113,7,FALSE)</f>
        <v>#N/A</v>
      </c>
      <c r="F2835" t="e">
        <f>VLOOKUP(Element_Concentrations!B2835, Sample_Data!B$2:I$113, 8, FALSE)</f>
        <v>#N/A</v>
      </c>
      <c r="G2835" t="e">
        <f t="shared" si="92"/>
        <v>#N/A</v>
      </c>
      <c r="H2835" t="e">
        <f t="shared" si="93"/>
        <v>#N/A</v>
      </c>
    </row>
    <row r="2836" spans="2:8" x14ac:dyDescent="0.2">
      <c r="B2836" s="1"/>
      <c r="C2836" s="21"/>
      <c r="D2836" s="21"/>
      <c r="E2836" t="e">
        <f>VLOOKUP(Element_Concentrations!B2836,Sample_Data!B$2:I$113,7,FALSE)</f>
        <v>#N/A</v>
      </c>
      <c r="F2836" t="e">
        <f>VLOOKUP(Element_Concentrations!B2836, Sample_Data!B$2:I$113, 8, FALSE)</f>
        <v>#N/A</v>
      </c>
      <c r="G2836" t="e">
        <f t="shared" si="92"/>
        <v>#N/A</v>
      </c>
      <c r="H2836" t="e">
        <f t="shared" si="93"/>
        <v>#N/A</v>
      </c>
    </row>
    <row r="2837" spans="2:8" x14ac:dyDescent="0.2">
      <c r="B2837" s="1"/>
      <c r="C2837" s="21"/>
      <c r="D2837" s="21"/>
      <c r="E2837" t="e">
        <f>VLOOKUP(Element_Concentrations!B2837,Sample_Data!B$2:I$113,7,FALSE)</f>
        <v>#N/A</v>
      </c>
      <c r="F2837" t="e">
        <f>VLOOKUP(Element_Concentrations!B2837, Sample_Data!B$2:I$113, 8, FALSE)</f>
        <v>#N/A</v>
      </c>
      <c r="G2837" t="e">
        <f t="shared" si="92"/>
        <v>#N/A</v>
      </c>
      <c r="H2837" t="e">
        <f t="shared" si="93"/>
        <v>#N/A</v>
      </c>
    </row>
    <row r="2838" spans="2:8" x14ac:dyDescent="0.2">
      <c r="B2838" s="1"/>
      <c r="C2838" s="21"/>
      <c r="D2838" s="21"/>
      <c r="E2838" t="e">
        <f>VLOOKUP(Element_Concentrations!B2838,Sample_Data!B$2:I$113,7,FALSE)</f>
        <v>#N/A</v>
      </c>
      <c r="F2838" t="e">
        <f>VLOOKUP(Element_Concentrations!B2838, Sample_Data!B$2:I$113, 8, FALSE)</f>
        <v>#N/A</v>
      </c>
      <c r="G2838" t="e">
        <f t="shared" si="92"/>
        <v>#N/A</v>
      </c>
      <c r="H2838" t="e">
        <f t="shared" si="93"/>
        <v>#N/A</v>
      </c>
    </row>
    <row r="2839" spans="2:8" x14ac:dyDescent="0.2">
      <c r="B2839" s="1"/>
      <c r="C2839" s="21"/>
      <c r="D2839" s="21"/>
      <c r="E2839" t="e">
        <f>VLOOKUP(Element_Concentrations!B2839,Sample_Data!B$2:I$113,7,FALSE)</f>
        <v>#N/A</v>
      </c>
      <c r="F2839" t="e">
        <f>VLOOKUP(Element_Concentrations!B2839, Sample_Data!B$2:I$113, 8, FALSE)</f>
        <v>#N/A</v>
      </c>
      <c r="G2839" t="e">
        <f t="shared" si="92"/>
        <v>#N/A</v>
      </c>
      <c r="H2839" t="e">
        <f t="shared" si="93"/>
        <v>#N/A</v>
      </c>
    </row>
    <row r="2840" spans="2:8" x14ac:dyDescent="0.2">
      <c r="B2840" s="1"/>
      <c r="C2840" s="21"/>
      <c r="D2840" s="21"/>
      <c r="E2840" t="e">
        <f>VLOOKUP(Element_Concentrations!B2840,Sample_Data!B$2:I$113,7,FALSE)</f>
        <v>#N/A</v>
      </c>
      <c r="F2840" t="e">
        <f>VLOOKUP(Element_Concentrations!B2840, Sample_Data!B$2:I$113, 8, FALSE)</f>
        <v>#N/A</v>
      </c>
      <c r="G2840" t="e">
        <f t="shared" si="92"/>
        <v>#N/A</v>
      </c>
      <c r="H2840" t="e">
        <f t="shared" si="93"/>
        <v>#N/A</v>
      </c>
    </row>
    <row r="2841" spans="2:8" x14ac:dyDescent="0.2">
      <c r="B2841" s="1"/>
      <c r="C2841" s="21"/>
      <c r="D2841" s="21"/>
      <c r="E2841" t="e">
        <f>VLOOKUP(Element_Concentrations!B2841,Sample_Data!B$2:I$113,7,FALSE)</f>
        <v>#N/A</v>
      </c>
      <c r="F2841" t="e">
        <f>VLOOKUP(Element_Concentrations!B2841, Sample_Data!B$2:I$113, 8, FALSE)</f>
        <v>#N/A</v>
      </c>
      <c r="G2841" t="e">
        <f t="shared" si="92"/>
        <v>#N/A</v>
      </c>
      <c r="H2841" t="e">
        <f t="shared" si="93"/>
        <v>#N/A</v>
      </c>
    </row>
    <row r="2842" spans="2:8" x14ac:dyDescent="0.2">
      <c r="B2842" s="1"/>
      <c r="C2842" s="21"/>
      <c r="D2842" s="21"/>
      <c r="E2842" t="e">
        <f>VLOOKUP(Element_Concentrations!B2842,Sample_Data!B$2:I$113,7,FALSE)</f>
        <v>#N/A</v>
      </c>
      <c r="F2842" t="e">
        <f>VLOOKUP(Element_Concentrations!B2842, Sample_Data!B$2:I$113, 8, FALSE)</f>
        <v>#N/A</v>
      </c>
      <c r="G2842" t="e">
        <f t="shared" si="92"/>
        <v>#N/A</v>
      </c>
      <c r="H2842" t="e">
        <f t="shared" si="93"/>
        <v>#N/A</v>
      </c>
    </row>
    <row r="2843" spans="2:8" x14ac:dyDescent="0.2">
      <c r="B2843" s="1"/>
      <c r="C2843" s="21"/>
      <c r="D2843" s="21"/>
      <c r="E2843" t="e">
        <f>VLOOKUP(Element_Concentrations!B2843,Sample_Data!B$2:I$113,7,FALSE)</f>
        <v>#N/A</v>
      </c>
      <c r="F2843" t="e">
        <f>VLOOKUP(Element_Concentrations!B2843, Sample_Data!B$2:I$113, 8, FALSE)</f>
        <v>#N/A</v>
      </c>
      <c r="G2843" t="e">
        <f t="shared" si="92"/>
        <v>#N/A</v>
      </c>
      <c r="H2843" t="e">
        <f t="shared" si="93"/>
        <v>#N/A</v>
      </c>
    </row>
    <row r="2844" spans="2:8" x14ac:dyDescent="0.2">
      <c r="B2844" s="1"/>
      <c r="C2844" s="21"/>
      <c r="D2844" s="21"/>
      <c r="E2844" t="e">
        <f>VLOOKUP(Element_Concentrations!B2844,Sample_Data!B$2:I$113,7,FALSE)</f>
        <v>#N/A</v>
      </c>
      <c r="F2844" t="e">
        <f>VLOOKUP(Element_Concentrations!B2844, Sample_Data!B$2:I$113, 8, FALSE)</f>
        <v>#N/A</v>
      </c>
      <c r="G2844" t="e">
        <f t="shared" si="92"/>
        <v>#N/A</v>
      </c>
      <c r="H2844" t="e">
        <f t="shared" si="93"/>
        <v>#N/A</v>
      </c>
    </row>
    <row r="2845" spans="2:8" x14ac:dyDescent="0.2">
      <c r="B2845" s="1"/>
      <c r="C2845" s="21"/>
      <c r="D2845" s="21"/>
      <c r="E2845" t="e">
        <f>VLOOKUP(Element_Concentrations!B2845,Sample_Data!B$2:I$113,7,FALSE)</f>
        <v>#N/A</v>
      </c>
      <c r="F2845" t="e">
        <f>VLOOKUP(Element_Concentrations!B2845, Sample_Data!B$2:I$113, 8, FALSE)</f>
        <v>#N/A</v>
      </c>
      <c r="G2845" t="e">
        <f t="shared" si="92"/>
        <v>#N/A</v>
      </c>
      <c r="H2845" t="e">
        <f t="shared" si="93"/>
        <v>#N/A</v>
      </c>
    </row>
    <row r="2846" spans="2:8" x14ac:dyDescent="0.2">
      <c r="B2846" s="1"/>
      <c r="C2846" s="21"/>
      <c r="D2846" s="21"/>
      <c r="E2846" t="e">
        <f>VLOOKUP(Element_Concentrations!B2846,Sample_Data!B$2:I$113,7,FALSE)</f>
        <v>#N/A</v>
      </c>
      <c r="F2846" t="e">
        <f>VLOOKUP(Element_Concentrations!B2846, Sample_Data!B$2:I$113, 8, FALSE)</f>
        <v>#N/A</v>
      </c>
      <c r="G2846" t="e">
        <f t="shared" si="92"/>
        <v>#N/A</v>
      </c>
      <c r="H2846" t="e">
        <f t="shared" si="93"/>
        <v>#N/A</v>
      </c>
    </row>
    <row r="2847" spans="2:8" x14ac:dyDescent="0.2">
      <c r="B2847" s="1"/>
      <c r="C2847" s="21"/>
      <c r="D2847" s="21"/>
      <c r="E2847" t="e">
        <f>VLOOKUP(Element_Concentrations!B2847,Sample_Data!B$2:I$113,7,FALSE)</f>
        <v>#N/A</v>
      </c>
      <c r="F2847" t="e">
        <f>VLOOKUP(Element_Concentrations!B2847, Sample_Data!B$2:I$113, 8, FALSE)</f>
        <v>#N/A</v>
      </c>
      <c r="G2847" t="e">
        <f t="shared" si="92"/>
        <v>#N/A</v>
      </c>
      <c r="H2847" t="e">
        <f t="shared" si="93"/>
        <v>#N/A</v>
      </c>
    </row>
    <row r="2848" spans="2:8" x14ac:dyDescent="0.2">
      <c r="B2848" s="1"/>
      <c r="C2848" s="21"/>
      <c r="D2848" s="21"/>
      <c r="E2848" t="e">
        <f>VLOOKUP(Element_Concentrations!B2848,Sample_Data!B$2:I$113,7,FALSE)</f>
        <v>#N/A</v>
      </c>
      <c r="F2848" t="e">
        <f>VLOOKUP(Element_Concentrations!B2848, Sample_Data!B$2:I$113, 8, FALSE)</f>
        <v>#N/A</v>
      </c>
      <c r="G2848" t="e">
        <f t="shared" si="92"/>
        <v>#N/A</v>
      </c>
      <c r="H2848" t="e">
        <f t="shared" si="93"/>
        <v>#N/A</v>
      </c>
    </row>
    <row r="2849" spans="2:8" x14ac:dyDescent="0.2">
      <c r="B2849" s="1"/>
      <c r="C2849" s="21"/>
      <c r="D2849" s="21"/>
      <c r="E2849" t="e">
        <f>VLOOKUP(Element_Concentrations!B2849,Sample_Data!B$2:I$113,7,FALSE)</f>
        <v>#N/A</v>
      </c>
      <c r="F2849" t="e">
        <f>VLOOKUP(Element_Concentrations!B2849, Sample_Data!B$2:I$113, 8, FALSE)</f>
        <v>#N/A</v>
      </c>
      <c r="G2849" t="e">
        <f t="shared" si="92"/>
        <v>#N/A</v>
      </c>
      <c r="H2849" t="e">
        <f t="shared" si="93"/>
        <v>#N/A</v>
      </c>
    </row>
    <row r="2850" spans="2:8" x14ac:dyDescent="0.2">
      <c r="B2850" s="1"/>
      <c r="C2850" s="21"/>
      <c r="D2850" s="21"/>
      <c r="E2850" t="e">
        <f>VLOOKUP(Element_Concentrations!B2850,Sample_Data!B$2:I$113,7,FALSE)</f>
        <v>#N/A</v>
      </c>
      <c r="F2850" t="e">
        <f>VLOOKUP(Element_Concentrations!B2850, Sample_Data!B$2:I$113, 8, FALSE)</f>
        <v>#N/A</v>
      </c>
      <c r="G2850" t="e">
        <f t="shared" si="92"/>
        <v>#N/A</v>
      </c>
      <c r="H2850" t="e">
        <f t="shared" si="93"/>
        <v>#N/A</v>
      </c>
    </row>
    <row r="2851" spans="2:8" x14ac:dyDescent="0.2">
      <c r="B2851" s="1"/>
      <c r="C2851" s="21"/>
      <c r="D2851" s="21"/>
      <c r="E2851" t="e">
        <f>VLOOKUP(Element_Concentrations!B2851,Sample_Data!B$2:I$113,7,FALSE)</f>
        <v>#N/A</v>
      </c>
      <c r="F2851" t="e">
        <f>VLOOKUP(Element_Concentrations!B2851, Sample_Data!B$2:I$113, 8, FALSE)</f>
        <v>#N/A</v>
      </c>
      <c r="G2851" t="e">
        <f t="shared" si="92"/>
        <v>#N/A</v>
      </c>
      <c r="H2851" t="e">
        <f t="shared" si="93"/>
        <v>#N/A</v>
      </c>
    </row>
    <row r="2852" spans="2:8" x14ac:dyDescent="0.2">
      <c r="B2852" s="1"/>
      <c r="C2852" s="21"/>
      <c r="D2852" s="21"/>
      <c r="E2852" t="e">
        <f>VLOOKUP(Element_Concentrations!B2852,Sample_Data!B$2:I$113,7,FALSE)</f>
        <v>#N/A</v>
      </c>
      <c r="F2852" t="e">
        <f>VLOOKUP(Element_Concentrations!B2852, Sample_Data!B$2:I$113, 8, FALSE)</f>
        <v>#N/A</v>
      </c>
      <c r="G2852" t="e">
        <f t="shared" si="92"/>
        <v>#N/A</v>
      </c>
      <c r="H2852" t="e">
        <f t="shared" si="93"/>
        <v>#N/A</v>
      </c>
    </row>
    <row r="2853" spans="2:8" x14ac:dyDescent="0.2">
      <c r="B2853" s="1"/>
      <c r="C2853" s="21"/>
      <c r="D2853" s="21"/>
      <c r="E2853" t="e">
        <f>VLOOKUP(Element_Concentrations!B2853,Sample_Data!B$2:I$113,7,FALSE)</f>
        <v>#N/A</v>
      </c>
      <c r="F2853" t="e">
        <f>VLOOKUP(Element_Concentrations!B2853, Sample_Data!B$2:I$113, 8, FALSE)</f>
        <v>#N/A</v>
      </c>
      <c r="G2853" t="e">
        <f t="shared" si="92"/>
        <v>#N/A</v>
      </c>
      <c r="H2853" t="e">
        <f t="shared" si="93"/>
        <v>#N/A</v>
      </c>
    </row>
    <row r="2854" spans="2:8" x14ac:dyDescent="0.2">
      <c r="B2854" s="1"/>
      <c r="C2854" s="21"/>
      <c r="D2854" s="21"/>
      <c r="E2854" t="e">
        <f>VLOOKUP(Element_Concentrations!B2854,Sample_Data!B$2:I$113,7,FALSE)</f>
        <v>#N/A</v>
      </c>
      <c r="F2854" t="e">
        <f>VLOOKUP(Element_Concentrations!B2854, Sample_Data!B$2:I$113, 8, FALSE)</f>
        <v>#N/A</v>
      </c>
      <c r="G2854" t="e">
        <f t="shared" si="92"/>
        <v>#N/A</v>
      </c>
      <c r="H2854" t="e">
        <f t="shared" si="93"/>
        <v>#N/A</v>
      </c>
    </row>
    <row r="2855" spans="2:8" x14ac:dyDescent="0.2">
      <c r="B2855" s="1"/>
      <c r="C2855" s="21"/>
      <c r="D2855" s="21"/>
      <c r="E2855" t="e">
        <f>VLOOKUP(Element_Concentrations!B2855,Sample_Data!B$2:I$113,7,FALSE)</f>
        <v>#N/A</v>
      </c>
      <c r="F2855" t="e">
        <f>VLOOKUP(Element_Concentrations!B2855, Sample_Data!B$2:I$113, 8, FALSE)</f>
        <v>#N/A</v>
      </c>
      <c r="G2855" t="e">
        <f t="shared" si="92"/>
        <v>#N/A</v>
      </c>
      <c r="H2855" t="e">
        <f t="shared" si="93"/>
        <v>#N/A</v>
      </c>
    </row>
    <row r="2856" spans="2:8" x14ac:dyDescent="0.2">
      <c r="B2856" s="1"/>
      <c r="C2856" s="21"/>
      <c r="D2856" s="21"/>
      <c r="E2856" t="e">
        <f>VLOOKUP(Element_Concentrations!B2856,Sample_Data!B$2:I$113,7,FALSE)</f>
        <v>#N/A</v>
      </c>
      <c r="F2856" t="e">
        <f>VLOOKUP(Element_Concentrations!B2856, Sample_Data!B$2:I$113, 8, FALSE)</f>
        <v>#N/A</v>
      </c>
      <c r="G2856" t="e">
        <f t="shared" si="92"/>
        <v>#N/A</v>
      </c>
      <c r="H2856" t="e">
        <f t="shared" si="93"/>
        <v>#N/A</v>
      </c>
    </row>
    <row r="2857" spans="2:8" x14ac:dyDescent="0.2">
      <c r="B2857" s="1"/>
      <c r="C2857" s="21"/>
      <c r="D2857" s="21"/>
      <c r="E2857" t="e">
        <f>VLOOKUP(Element_Concentrations!B2857,Sample_Data!B$2:I$113,7,FALSE)</f>
        <v>#N/A</v>
      </c>
      <c r="F2857" t="e">
        <f>VLOOKUP(Element_Concentrations!B2857, Sample_Data!B$2:I$113, 8, FALSE)</f>
        <v>#N/A</v>
      </c>
      <c r="G2857" t="e">
        <f t="shared" si="92"/>
        <v>#N/A</v>
      </c>
      <c r="H2857" t="e">
        <f t="shared" si="93"/>
        <v>#N/A</v>
      </c>
    </row>
    <row r="2858" spans="2:8" x14ac:dyDescent="0.2">
      <c r="B2858" s="1"/>
      <c r="C2858" s="21"/>
      <c r="D2858" s="21"/>
      <c r="E2858" t="e">
        <f>VLOOKUP(Element_Concentrations!B2858,Sample_Data!B$2:I$113,7,FALSE)</f>
        <v>#N/A</v>
      </c>
      <c r="F2858" t="e">
        <f>VLOOKUP(Element_Concentrations!B2858, Sample_Data!B$2:I$113, 8, FALSE)</f>
        <v>#N/A</v>
      </c>
      <c r="G2858" t="e">
        <f t="shared" si="92"/>
        <v>#N/A</v>
      </c>
      <c r="H2858" t="e">
        <f t="shared" si="93"/>
        <v>#N/A</v>
      </c>
    </row>
    <row r="2859" spans="2:8" x14ac:dyDescent="0.2">
      <c r="B2859" s="1"/>
      <c r="C2859" s="21"/>
      <c r="D2859" s="21"/>
      <c r="E2859" t="e">
        <f>VLOOKUP(Element_Concentrations!B2859,Sample_Data!B$2:I$113,7,FALSE)</f>
        <v>#N/A</v>
      </c>
      <c r="F2859" t="e">
        <f>VLOOKUP(Element_Concentrations!B2859, Sample_Data!B$2:I$113, 8, FALSE)</f>
        <v>#N/A</v>
      </c>
      <c r="G2859" t="e">
        <f t="shared" si="92"/>
        <v>#N/A</v>
      </c>
      <c r="H2859" t="e">
        <f t="shared" si="93"/>
        <v>#N/A</v>
      </c>
    </row>
    <row r="2860" spans="2:8" x14ac:dyDescent="0.2">
      <c r="B2860" s="1"/>
      <c r="C2860" s="21"/>
      <c r="D2860" s="21"/>
      <c r="E2860" t="e">
        <f>VLOOKUP(Element_Concentrations!B2860,Sample_Data!B$2:I$113,7,FALSE)</f>
        <v>#N/A</v>
      </c>
      <c r="F2860" t="e">
        <f>VLOOKUP(Element_Concentrations!B2860, Sample_Data!B$2:I$113, 8, FALSE)</f>
        <v>#N/A</v>
      </c>
      <c r="G2860" t="e">
        <f t="shared" si="92"/>
        <v>#N/A</v>
      </c>
      <c r="H2860" t="e">
        <f t="shared" si="93"/>
        <v>#N/A</v>
      </c>
    </row>
    <row r="2861" spans="2:8" x14ac:dyDescent="0.2">
      <c r="B2861" s="1"/>
      <c r="C2861" s="21"/>
      <c r="D2861" s="21"/>
      <c r="E2861" t="e">
        <f>VLOOKUP(Element_Concentrations!B2861,Sample_Data!B$2:I$113,7,FALSE)</f>
        <v>#N/A</v>
      </c>
      <c r="F2861" t="e">
        <f>VLOOKUP(Element_Concentrations!B2861, Sample_Data!B$2:I$113, 8, FALSE)</f>
        <v>#N/A</v>
      </c>
      <c r="G2861" t="e">
        <f t="shared" si="92"/>
        <v>#N/A</v>
      </c>
      <c r="H2861" t="e">
        <f t="shared" si="93"/>
        <v>#N/A</v>
      </c>
    </row>
    <row r="2862" spans="2:8" x14ac:dyDescent="0.2">
      <c r="B2862" s="1"/>
      <c r="C2862" s="21"/>
      <c r="D2862" s="21"/>
      <c r="E2862" t="e">
        <f>VLOOKUP(Element_Concentrations!B2862,Sample_Data!B$2:I$113,7,FALSE)</f>
        <v>#N/A</v>
      </c>
      <c r="F2862" t="e">
        <f>VLOOKUP(Element_Concentrations!B2862, Sample_Data!B$2:I$113, 8, FALSE)</f>
        <v>#N/A</v>
      </c>
      <c r="G2862" t="e">
        <f t="shared" si="92"/>
        <v>#N/A</v>
      </c>
      <c r="H2862" t="e">
        <f t="shared" si="93"/>
        <v>#N/A</v>
      </c>
    </row>
    <row r="2863" spans="2:8" x14ac:dyDescent="0.2">
      <c r="B2863" s="1"/>
      <c r="C2863" s="21"/>
      <c r="D2863" s="21"/>
      <c r="E2863" t="e">
        <f>VLOOKUP(Element_Concentrations!B2863,Sample_Data!B$2:I$113,7,FALSE)</f>
        <v>#N/A</v>
      </c>
      <c r="F2863" t="e">
        <f>VLOOKUP(Element_Concentrations!B2863, Sample_Data!B$2:I$113, 8, FALSE)</f>
        <v>#N/A</v>
      </c>
      <c r="G2863" t="e">
        <f t="shared" si="92"/>
        <v>#N/A</v>
      </c>
      <c r="H2863" t="e">
        <f t="shared" si="93"/>
        <v>#N/A</v>
      </c>
    </row>
    <row r="2864" spans="2:8" x14ac:dyDescent="0.2">
      <c r="B2864" s="1"/>
      <c r="C2864" s="21"/>
      <c r="D2864" s="21"/>
      <c r="E2864" t="e">
        <f>VLOOKUP(Element_Concentrations!B2864,Sample_Data!B$2:I$113,7,FALSE)</f>
        <v>#N/A</v>
      </c>
      <c r="F2864" t="e">
        <f>VLOOKUP(Element_Concentrations!B2864, Sample_Data!B$2:I$113, 8, FALSE)</f>
        <v>#N/A</v>
      </c>
      <c r="G2864" t="e">
        <f t="shared" si="92"/>
        <v>#N/A</v>
      </c>
      <c r="H2864" t="e">
        <f t="shared" si="93"/>
        <v>#N/A</v>
      </c>
    </row>
    <row r="2865" spans="2:8" x14ac:dyDescent="0.2">
      <c r="B2865" s="1"/>
      <c r="C2865" s="21"/>
      <c r="D2865" s="21"/>
      <c r="E2865" t="e">
        <f>VLOOKUP(Element_Concentrations!B2865,Sample_Data!B$2:I$113,7,FALSE)</f>
        <v>#N/A</v>
      </c>
      <c r="F2865" t="e">
        <f>VLOOKUP(Element_Concentrations!B2865, Sample_Data!B$2:I$113, 8, FALSE)</f>
        <v>#N/A</v>
      </c>
      <c r="G2865" t="e">
        <f t="shared" si="92"/>
        <v>#N/A</v>
      </c>
      <c r="H2865" t="e">
        <f t="shared" si="93"/>
        <v>#N/A</v>
      </c>
    </row>
    <row r="2866" spans="2:8" x14ac:dyDescent="0.2">
      <c r="B2866" s="1"/>
      <c r="C2866" s="21"/>
      <c r="D2866" s="21"/>
      <c r="E2866" t="e">
        <f>VLOOKUP(Element_Concentrations!B2866,Sample_Data!B$2:I$113,7,FALSE)</f>
        <v>#N/A</v>
      </c>
      <c r="F2866" t="e">
        <f>VLOOKUP(Element_Concentrations!B2866, Sample_Data!B$2:I$113, 8, FALSE)</f>
        <v>#N/A</v>
      </c>
      <c r="G2866" t="e">
        <f t="shared" si="92"/>
        <v>#N/A</v>
      </c>
      <c r="H2866" t="e">
        <f t="shared" si="93"/>
        <v>#N/A</v>
      </c>
    </row>
    <row r="2867" spans="2:8" x14ac:dyDescent="0.2">
      <c r="B2867" s="1"/>
      <c r="C2867" s="21"/>
      <c r="D2867" s="21"/>
      <c r="E2867" t="e">
        <f>VLOOKUP(Element_Concentrations!B2867,Sample_Data!B$2:I$113,7,FALSE)</f>
        <v>#N/A</v>
      </c>
      <c r="F2867" t="e">
        <f>VLOOKUP(Element_Concentrations!B2867, Sample_Data!B$2:I$113, 8, FALSE)</f>
        <v>#N/A</v>
      </c>
      <c r="G2867" t="e">
        <f t="shared" si="92"/>
        <v>#N/A</v>
      </c>
      <c r="H2867" t="e">
        <f t="shared" si="93"/>
        <v>#N/A</v>
      </c>
    </row>
    <row r="2868" spans="2:8" x14ac:dyDescent="0.2">
      <c r="B2868" s="1"/>
      <c r="C2868" s="21"/>
      <c r="D2868" s="21"/>
      <c r="E2868" t="e">
        <f>VLOOKUP(Element_Concentrations!B2868,Sample_Data!B$2:I$113,7,FALSE)</f>
        <v>#N/A</v>
      </c>
      <c r="F2868" t="e">
        <f>VLOOKUP(Element_Concentrations!B2868, Sample_Data!B$2:I$113, 8, FALSE)</f>
        <v>#N/A</v>
      </c>
      <c r="G2868" t="e">
        <f t="shared" si="92"/>
        <v>#N/A</v>
      </c>
      <c r="H2868" t="e">
        <f t="shared" si="93"/>
        <v>#N/A</v>
      </c>
    </row>
    <row r="2869" spans="2:8" x14ac:dyDescent="0.2">
      <c r="B2869" s="1"/>
      <c r="C2869" s="21"/>
      <c r="D2869" s="21"/>
      <c r="E2869" t="e">
        <f>VLOOKUP(Element_Concentrations!B2869,Sample_Data!B$2:I$113,7,FALSE)</f>
        <v>#N/A</v>
      </c>
      <c r="F2869" t="e">
        <f>VLOOKUP(Element_Concentrations!B2869, Sample_Data!B$2:I$113, 8, FALSE)</f>
        <v>#N/A</v>
      </c>
      <c r="G2869" t="e">
        <f t="shared" si="92"/>
        <v>#N/A</v>
      </c>
      <c r="H2869" t="e">
        <f t="shared" si="93"/>
        <v>#N/A</v>
      </c>
    </row>
    <row r="2870" spans="2:8" x14ac:dyDescent="0.2">
      <c r="B2870" s="1"/>
      <c r="C2870" s="21"/>
      <c r="D2870" s="21"/>
      <c r="E2870" t="e">
        <f>VLOOKUP(Element_Concentrations!B2870,Sample_Data!B$2:I$113,7,FALSE)</f>
        <v>#N/A</v>
      </c>
      <c r="F2870" t="e">
        <f>VLOOKUP(Element_Concentrations!B2870, Sample_Data!B$2:I$113, 8, FALSE)</f>
        <v>#N/A</v>
      </c>
      <c r="G2870" t="e">
        <f t="shared" si="92"/>
        <v>#N/A</v>
      </c>
      <c r="H2870" t="e">
        <f t="shared" si="93"/>
        <v>#N/A</v>
      </c>
    </row>
    <row r="2871" spans="2:8" x14ac:dyDescent="0.2">
      <c r="B2871" s="1"/>
      <c r="C2871" s="21"/>
      <c r="D2871" s="21"/>
      <c r="E2871" t="e">
        <f>VLOOKUP(Element_Concentrations!B2871,Sample_Data!B$2:I$113,7,FALSE)</f>
        <v>#N/A</v>
      </c>
      <c r="F2871" t="e">
        <f>VLOOKUP(Element_Concentrations!B2871, Sample_Data!B$2:I$113, 8, FALSE)</f>
        <v>#N/A</v>
      </c>
      <c r="G2871" t="e">
        <f t="shared" si="92"/>
        <v>#N/A</v>
      </c>
      <c r="H2871" t="e">
        <f t="shared" si="93"/>
        <v>#N/A</v>
      </c>
    </row>
    <row r="2872" spans="2:8" x14ac:dyDescent="0.2">
      <c r="B2872" s="1"/>
      <c r="C2872" s="21"/>
      <c r="D2872" s="21"/>
      <c r="E2872" t="e">
        <f>VLOOKUP(Element_Concentrations!B2872,Sample_Data!B$2:I$113,7,FALSE)</f>
        <v>#N/A</v>
      </c>
      <c r="F2872" t="e">
        <f>VLOOKUP(Element_Concentrations!B2872, Sample_Data!B$2:I$113, 8, FALSE)</f>
        <v>#N/A</v>
      </c>
      <c r="G2872" t="e">
        <f t="shared" si="92"/>
        <v>#N/A</v>
      </c>
      <c r="H2872" t="e">
        <f t="shared" si="93"/>
        <v>#N/A</v>
      </c>
    </row>
    <row r="2873" spans="2:8" x14ac:dyDescent="0.2">
      <c r="B2873" s="1"/>
      <c r="C2873" s="21"/>
      <c r="D2873" s="21"/>
      <c r="E2873" t="e">
        <f>VLOOKUP(Element_Concentrations!B2873,Sample_Data!B$2:I$113,7,FALSE)</f>
        <v>#N/A</v>
      </c>
      <c r="F2873" t="e">
        <f>VLOOKUP(Element_Concentrations!B2873, Sample_Data!B$2:I$113, 8, FALSE)</f>
        <v>#N/A</v>
      </c>
      <c r="G2873" t="e">
        <f t="shared" si="92"/>
        <v>#N/A</v>
      </c>
      <c r="H2873" t="e">
        <f t="shared" si="93"/>
        <v>#N/A</v>
      </c>
    </row>
    <row r="2874" spans="2:8" x14ac:dyDescent="0.2">
      <c r="B2874" s="1"/>
      <c r="C2874" s="21"/>
      <c r="D2874" s="21"/>
      <c r="E2874" t="e">
        <f>VLOOKUP(Element_Concentrations!B2874,Sample_Data!B$2:I$113,7,FALSE)</f>
        <v>#N/A</v>
      </c>
      <c r="F2874" t="e">
        <f>VLOOKUP(Element_Concentrations!B2874, Sample_Data!B$2:I$113, 8, FALSE)</f>
        <v>#N/A</v>
      </c>
      <c r="G2874" t="e">
        <f t="shared" si="92"/>
        <v>#N/A</v>
      </c>
      <c r="H2874" t="e">
        <f t="shared" si="93"/>
        <v>#N/A</v>
      </c>
    </row>
    <row r="2875" spans="2:8" x14ac:dyDescent="0.2">
      <c r="B2875" s="1"/>
      <c r="C2875" s="21"/>
      <c r="D2875" s="21"/>
      <c r="E2875" t="e">
        <f>VLOOKUP(Element_Concentrations!B2875,Sample_Data!B$2:I$113,7,FALSE)</f>
        <v>#N/A</v>
      </c>
      <c r="F2875" t="e">
        <f>VLOOKUP(Element_Concentrations!B2875, Sample_Data!B$2:I$113, 8, FALSE)</f>
        <v>#N/A</v>
      </c>
      <c r="G2875" t="e">
        <f t="shared" si="92"/>
        <v>#N/A</v>
      </c>
      <c r="H2875" t="e">
        <f t="shared" si="93"/>
        <v>#N/A</v>
      </c>
    </row>
    <row r="2876" spans="2:8" x14ac:dyDescent="0.2">
      <c r="B2876" s="1"/>
      <c r="C2876" s="21"/>
      <c r="D2876" s="21"/>
      <c r="E2876" t="e">
        <f>VLOOKUP(Element_Concentrations!B2876,Sample_Data!B$2:I$113,7,FALSE)</f>
        <v>#N/A</v>
      </c>
      <c r="F2876" t="e">
        <f>VLOOKUP(Element_Concentrations!B2876, Sample_Data!B$2:I$113, 8, FALSE)</f>
        <v>#N/A</v>
      </c>
      <c r="G2876" t="e">
        <f t="shared" si="92"/>
        <v>#N/A</v>
      </c>
      <c r="H2876" t="e">
        <f t="shared" si="93"/>
        <v>#N/A</v>
      </c>
    </row>
    <row r="2877" spans="2:8" x14ac:dyDescent="0.2">
      <c r="B2877" s="1"/>
      <c r="C2877" s="21"/>
      <c r="D2877" s="21"/>
      <c r="E2877" t="e">
        <f>VLOOKUP(Element_Concentrations!B2877,Sample_Data!B$2:I$113,7,FALSE)</f>
        <v>#N/A</v>
      </c>
      <c r="F2877" t="e">
        <f>VLOOKUP(Element_Concentrations!B2877, Sample_Data!B$2:I$113, 8, FALSE)</f>
        <v>#N/A</v>
      </c>
      <c r="G2877" t="e">
        <f t="shared" si="92"/>
        <v>#N/A</v>
      </c>
      <c r="H2877" t="e">
        <f t="shared" si="93"/>
        <v>#N/A</v>
      </c>
    </row>
    <row r="2878" spans="2:8" x14ac:dyDescent="0.2">
      <c r="B2878" s="1"/>
      <c r="C2878" s="21"/>
      <c r="D2878" s="21"/>
      <c r="E2878" t="e">
        <f>VLOOKUP(Element_Concentrations!B2878,Sample_Data!B$2:I$113,7,FALSE)</f>
        <v>#N/A</v>
      </c>
      <c r="F2878" t="e">
        <f>VLOOKUP(Element_Concentrations!B2878, Sample_Data!B$2:I$113, 8, FALSE)</f>
        <v>#N/A</v>
      </c>
      <c r="G2878" t="e">
        <f t="shared" si="92"/>
        <v>#N/A</v>
      </c>
      <c r="H2878" t="e">
        <f t="shared" si="93"/>
        <v>#N/A</v>
      </c>
    </row>
    <row r="2879" spans="2:8" x14ac:dyDescent="0.2">
      <c r="B2879" s="1"/>
      <c r="C2879" s="21"/>
      <c r="D2879" s="21"/>
      <c r="E2879" t="e">
        <f>VLOOKUP(Element_Concentrations!B2879,Sample_Data!B$2:I$113,7,FALSE)</f>
        <v>#N/A</v>
      </c>
      <c r="F2879" t="e">
        <f>VLOOKUP(Element_Concentrations!B2879, Sample_Data!B$2:I$113, 8, FALSE)</f>
        <v>#N/A</v>
      </c>
      <c r="G2879" t="e">
        <f t="shared" si="92"/>
        <v>#N/A</v>
      </c>
      <c r="H2879" t="e">
        <f t="shared" si="93"/>
        <v>#N/A</v>
      </c>
    </row>
    <row r="2880" spans="2:8" x14ac:dyDescent="0.2">
      <c r="B2880" s="1"/>
      <c r="C2880" s="21"/>
      <c r="D2880" s="21"/>
      <c r="E2880" t="e">
        <f>VLOOKUP(Element_Concentrations!B2880,Sample_Data!B$2:I$113,7,FALSE)</f>
        <v>#N/A</v>
      </c>
      <c r="F2880" t="e">
        <f>VLOOKUP(Element_Concentrations!B2880, Sample_Data!B$2:I$113, 8, FALSE)</f>
        <v>#N/A</v>
      </c>
      <c r="G2880" t="e">
        <f t="shared" si="92"/>
        <v>#N/A</v>
      </c>
      <c r="H2880" t="e">
        <f t="shared" si="93"/>
        <v>#N/A</v>
      </c>
    </row>
    <row r="2881" spans="2:8" x14ac:dyDescent="0.2">
      <c r="B2881" s="1"/>
      <c r="C2881" s="21"/>
      <c r="D2881" s="21"/>
      <c r="E2881" t="e">
        <f>VLOOKUP(Element_Concentrations!B2881,Sample_Data!B$2:I$113,7,FALSE)</f>
        <v>#N/A</v>
      </c>
      <c r="F2881" t="e">
        <f>VLOOKUP(Element_Concentrations!B2881, Sample_Data!B$2:I$113, 8, FALSE)</f>
        <v>#N/A</v>
      </c>
      <c r="G2881" t="e">
        <f t="shared" si="92"/>
        <v>#N/A</v>
      </c>
      <c r="H2881" t="e">
        <f t="shared" si="93"/>
        <v>#N/A</v>
      </c>
    </row>
    <row r="2882" spans="2:8" x14ac:dyDescent="0.2">
      <c r="B2882" s="1"/>
      <c r="C2882" s="21"/>
      <c r="D2882" s="21"/>
      <c r="E2882" t="e">
        <f>VLOOKUP(Element_Concentrations!B2882,Sample_Data!B$2:I$113,7,FALSE)</f>
        <v>#N/A</v>
      </c>
      <c r="F2882" t="e">
        <f>VLOOKUP(Element_Concentrations!B2882, Sample_Data!B$2:I$113, 8, FALSE)</f>
        <v>#N/A</v>
      </c>
      <c r="G2882" t="e">
        <f t="shared" si="92"/>
        <v>#N/A</v>
      </c>
      <c r="H2882" t="e">
        <f t="shared" si="93"/>
        <v>#N/A</v>
      </c>
    </row>
    <row r="2883" spans="2:8" x14ac:dyDescent="0.2">
      <c r="B2883" s="1"/>
      <c r="C2883" s="21"/>
      <c r="D2883" s="21"/>
      <c r="E2883" t="e">
        <f>VLOOKUP(Element_Concentrations!B2883,Sample_Data!B$2:I$113,7,FALSE)</f>
        <v>#N/A</v>
      </c>
      <c r="F2883" t="e">
        <f>VLOOKUP(Element_Concentrations!B2883, Sample_Data!B$2:I$113, 8, FALSE)</f>
        <v>#N/A</v>
      </c>
      <c r="G2883" t="e">
        <f t="shared" ref="G2883:G2946" si="94">D2883*E2883</f>
        <v>#N/A</v>
      </c>
      <c r="H2883" t="e">
        <f t="shared" ref="H2883:H2946" si="95">G2883/F2883</f>
        <v>#N/A</v>
      </c>
    </row>
    <row r="2884" spans="2:8" x14ac:dyDescent="0.2">
      <c r="B2884" s="1"/>
      <c r="C2884" s="21"/>
      <c r="D2884" s="21"/>
      <c r="E2884" t="e">
        <f>VLOOKUP(Element_Concentrations!B2884,Sample_Data!B$2:I$113,7,FALSE)</f>
        <v>#N/A</v>
      </c>
      <c r="F2884" t="e">
        <f>VLOOKUP(Element_Concentrations!B2884, Sample_Data!B$2:I$113, 8, FALSE)</f>
        <v>#N/A</v>
      </c>
      <c r="G2884" t="e">
        <f t="shared" si="94"/>
        <v>#N/A</v>
      </c>
      <c r="H2884" t="e">
        <f t="shared" si="95"/>
        <v>#N/A</v>
      </c>
    </row>
    <row r="2885" spans="2:8" x14ac:dyDescent="0.2">
      <c r="B2885" s="1"/>
      <c r="C2885" s="21"/>
      <c r="D2885" s="21"/>
      <c r="E2885" t="e">
        <f>VLOOKUP(Element_Concentrations!B2885,Sample_Data!B$2:I$113,7,FALSE)</f>
        <v>#N/A</v>
      </c>
      <c r="F2885" t="e">
        <f>VLOOKUP(Element_Concentrations!B2885, Sample_Data!B$2:I$113, 8, FALSE)</f>
        <v>#N/A</v>
      </c>
      <c r="G2885" t="e">
        <f t="shared" si="94"/>
        <v>#N/A</v>
      </c>
      <c r="H2885" t="e">
        <f t="shared" si="95"/>
        <v>#N/A</v>
      </c>
    </row>
    <row r="2886" spans="2:8" x14ac:dyDescent="0.2">
      <c r="B2886" s="1"/>
      <c r="C2886" s="21"/>
      <c r="D2886" s="21"/>
      <c r="E2886" t="e">
        <f>VLOOKUP(Element_Concentrations!B2886,Sample_Data!B$2:I$113,7,FALSE)</f>
        <v>#N/A</v>
      </c>
      <c r="F2886" t="e">
        <f>VLOOKUP(Element_Concentrations!B2886, Sample_Data!B$2:I$113, 8, FALSE)</f>
        <v>#N/A</v>
      </c>
      <c r="G2886" t="e">
        <f t="shared" si="94"/>
        <v>#N/A</v>
      </c>
      <c r="H2886" t="e">
        <f t="shared" si="95"/>
        <v>#N/A</v>
      </c>
    </row>
    <row r="2887" spans="2:8" x14ac:dyDescent="0.2">
      <c r="B2887" s="1"/>
      <c r="C2887" s="21"/>
      <c r="D2887" s="21"/>
      <c r="E2887" t="e">
        <f>VLOOKUP(Element_Concentrations!B2887,Sample_Data!B$2:I$113,7,FALSE)</f>
        <v>#N/A</v>
      </c>
      <c r="F2887" t="e">
        <f>VLOOKUP(Element_Concentrations!B2887, Sample_Data!B$2:I$113, 8, FALSE)</f>
        <v>#N/A</v>
      </c>
      <c r="G2887" t="e">
        <f t="shared" si="94"/>
        <v>#N/A</v>
      </c>
      <c r="H2887" t="e">
        <f t="shared" si="95"/>
        <v>#N/A</v>
      </c>
    </row>
    <row r="2888" spans="2:8" x14ac:dyDescent="0.2">
      <c r="B2888" s="1"/>
      <c r="C2888" s="21"/>
      <c r="D2888" s="21"/>
      <c r="E2888" t="e">
        <f>VLOOKUP(Element_Concentrations!B2888,Sample_Data!B$2:I$113,7,FALSE)</f>
        <v>#N/A</v>
      </c>
      <c r="F2888" t="e">
        <f>VLOOKUP(Element_Concentrations!B2888, Sample_Data!B$2:I$113, 8, FALSE)</f>
        <v>#N/A</v>
      </c>
      <c r="G2888" t="e">
        <f t="shared" si="94"/>
        <v>#N/A</v>
      </c>
      <c r="H2888" t="e">
        <f t="shared" si="95"/>
        <v>#N/A</v>
      </c>
    </row>
    <row r="2889" spans="2:8" x14ac:dyDescent="0.2">
      <c r="B2889" s="1"/>
      <c r="C2889" s="21"/>
      <c r="D2889" s="21"/>
      <c r="E2889" t="e">
        <f>VLOOKUP(Element_Concentrations!B2889,Sample_Data!B$2:I$113,7,FALSE)</f>
        <v>#N/A</v>
      </c>
      <c r="F2889" t="e">
        <f>VLOOKUP(Element_Concentrations!B2889, Sample_Data!B$2:I$113, 8, FALSE)</f>
        <v>#N/A</v>
      </c>
      <c r="G2889" t="e">
        <f t="shared" si="94"/>
        <v>#N/A</v>
      </c>
      <c r="H2889" t="e">
        <f t="shared" si="95"/>
        <v>#N/A</v>
      </c>
    </row>
    <row r="2890" spans="2:8" x14ac:dyDescent="0.2">
      <c r="B2890" s="1"/>
      <c r="C2890" s="21"/>
      <c r="D2890" s="21"/>
      <c r="E2890" t="e">
        <f>VLOOKUP(Element_Concentrations!B2890,Sample_Data!B$2:I$113,7,FALSE)</f>
        <v>#N/A</v>
      </c>
      <c r="F2890" t="e">
        <f>VLOOKUP(Element_Concentrations!B2890, Sample_Data!B$2:I$113, 8, FALSE)</f>
        <v>#N/A</v>
      </c>
      <c r="G2890" t="e">
        <f t="shared" si="94"/>
        <v>#N/A</v>
      </c>
      <c r="H2890" t="e">
        <f t="shared" si="95"/>
        <v>#N/A</v>
      </c>
    </row>
    <row r="2891" spans="2:8" x14ac:dyDescent="0.2">
      <c r="B2891" s="1"/>
      <c r="C2891" s="21"/>
      <c r="D2891" s="21"/>
      <c r="E2891" t="e">
        <f>VLOOKUP(Element_Concentrations!B2891,Sample_Data!B$2:I$113,7,FALSE)</f>
        <v>#N/A</v>
      </c>
      <c r="F2891" t="e">
        <f>VLOOKUP(Element_Concentrations!B2891, Sample_Data!B$2:I$113, 8, FALSE)</f>
        <v>#N/A</v>
      </c>
      <c r="G2891" t="e">
        <f t="shared" si="94"/>
        <v>#N/A</v>
      </c>
      <c r="H2891" t="e">
        <f t="shared" si="95"/>
        <v>#N/A</v>
      </c>
    </row>
    <row r="2892" spans="2:8" x14ac:dyDescent="0.2">
      <c r="B2892" s="1"/>
      <c r="C2892" s="21"/>
      <c r="D2892" s="21"/>
      <c r="E2892" t="e">
        <f>VLOOKUP(Element_Concentrations!B2892,Sample_Data!B$2:I$113,7,FALSE)</f>
        <v>#N/A</v>
      </c>
      <c r="F2892" t="e">
        <f>VLOOKUP(Element_Concentrations!B2892, Sample_Data!B$2:I$113, 8, FALSE)</f>
        <v>#N/A</v>
      </c>
      <c r="G2892" t="e">
        <f t="shared" si="94"/>
        <v>#N/A</v>
      </c>
      <c r="H2892" t="e">
        <f t="shared" si="95"/>
        <v>#N/A</v>
      </c>
    </row>
    <row r="2893" spans="2:8" x14ac:dyDescent="0.2">
      <c r="B2893" s="1"/>
      <c r="C2893" s="21"/>
      <c r="D2893" s="21"/>
      <c r="E2893" t="e">
        <f>VLOOKUP(Element_Concentrations!B2893,Sample_Data!B$2:I$113,7,FALSE)</f>
        <v>#N/A</v>
      </c>
      <c r="F2893" t="e">
        <f>VLOOKUP(Element_Concentrations!B2893, Sample_Data!B$2:I$113, 8, FALSE)</f>
        <v>#N/A</v>
      </c>
      <c r="G2893" t="e">
        <f t="shared" si="94"/>
        <v>#N/A</v>
      </c>
      <c r="H2893" t="e">
        <f t="shared" si="95"/>
        <v>#N/A</v>
      </c>
    </row>
    <row r="2894" spans="2:8" x14ac:dyDescent="0.2">
      <c r="B2894" s="1"/>
      <c r="C2894" s="21"/>
      <c r="D2894" s="21"/>
      <c r="E2894" t="e">
        <f>VLOOKUP(Element_Concentrations!B2894,Sample_Data!B$2:I$113,7,FALSE)</f>
        <v>#N/A</v>
      </c>
      <c r="F2894" t="e">
        <f>VLOOKUP(Element_Concentrations!B2894, Sample_Data!B$2:I$113, 8, FALSE)</f>
        <v>#N/A</v>
      </c>
      <c r="G2894" t="e">
        <f t="shared" si="94"/>
        <v>#N/A</v>
      </c>
      <c r="H2894" t="e">
        <f t="shared" si="95"/>
        <v>#N/A</v>
      </c>
    </row>
    <row r="2895" spans="2:8" x14ac:dyDescent="0.2">
      <c r="B2895" s="1"/>
      <c r="C2895" s="21"/>
      <c r="D2895" s="21"/>
      <c r="E2895" t="e">
        <f>VLOOKUP(Element_Concentrations!B2895,Sample_Data!B$2:I$113,7,FALSE)</f>
        <v>#N/A</v>
      </c>
      <c r="F2895" t="e">
        <f>VLOOKUP(Element_Concentrations!B2895, Sample_Data!B$2:I$113, 8, FALSE)</f>
        <v>#N/A</v>
      </c>
      <c r="G2895" t="e">
        <f t="shared" si="94"/>
        <v>#N/A</v>
      </c>
      <c r="H2895" t="e">
        <f t="shared" si="95"/>
        <v>#N/A</v>
      </c>
    </row>
    <row r="2896" spans="2:8" x14ac:dyDescent="0.2">
      <c r="B2896" s="1"/>
      <c r="C2896" s="21"/>
      <c r="D2896" s="21"/>
      <c r="E2896" t="e">
        <f>VLOOKUP(Element_Concentrations!B2896,Sample_Data!B$2:I$113,7,FALSE)</f>
        <v>#N/A</v>
      </c>
      <c r="F2896" t="e">
        <f>VLOOKUP(Element_Concentrations!B2896, Sample_Data!B$2:I$113, 8, FALSE)</f>
        <v>#N/A</v>
      </c>
      <c r="G2896" t="e">
        <f t="shared" si="94"/>
        <v>#N/A</v>
      </c>
      <c r="H2896" t="e">
        <f t="shared" si="95"/>
        <v>#N/A</v>
      </c>
    </row>
    <row r="2897" spans="2:8" x14ac:dyDescent="0.2">
      <c r="B2897" s="1"/>
      <c r="C2897" s="21"/>
      <c r="D2897" s="21"/>
      <c r="E2897" t="e">
        <f>VLOOKUP(Element_Concentrations!B2897,Sample_Data!B$2:I$113,7,FALSE)</f>
        <v>#N/A</v>
      </c>
      <c r="F2897" t="e">
        <f>VLOOKUP(Element_Concentrations!B2897, Sample_Data!B$2:I$113, 8, FALSE)</f>
        <v>#N/A</v>
      </c>
      <c r="G2897" t="e">
        <f t="shared" si="94"/>
        <v>#N/A</v>
      </c>
      <c r="H2897" t="e">
        <f t="shared" si="95"/>
        <v>#N/A</v>
      </c>
    </row>
    <row r="2898" spans="2:8" x14ac:dyDescent="0.2">
      <c r="B2898" s="1"/>
      <c r="C2898" s="21"/>
      <c r="D2898" s="21"/>
      <c r="E2898" t="e">
        <f>VLOOKUP(Element_Concentrations!B2898,Sample_Data!B$2:I$113,7,FALSE)</f>
        <v>#N/A</v>
      </c>
      <c r="F2898" t="e">
        <f>VLOOKUP(Element_Concentrations!B2898, Sample_Data!B$2:I$113, 8, FALSE)</f>
        <v>#N/A</v>
      </c>
      <c r="G2898" t="e">
        <f t="shared" si="94"/>
        <v>#N/A</v>
      </c>
      <c r="H2898" t="e">
        <f t="shared" si="95"/>
        <v>#N/A</v>
      </c>
    </row>
    <row r="2899" spans="2:8" x14ac:dyDescent="0.2">
      <c r="B2899" s="1"/>
      <c r="C2899" s="21"/>
      <c r="D2899" s="21"/>
      <c r="E2899" t="e">
        <f>VLOOKUP(Element_Concentrations!B2899,Sample_Data!B$2:I$113,7,FALSE)</f>
        <v>#N/A</v>
      </c>
      <c r="F2899" t="e">
        <f>VLOOKUP(Element_Concentrations!B2899, Sample_Data!B$2:I$113, 8, FALSE)</f>
        <v>#N/A</v>
      </c>
      <c r="G2899" t="e">
        <f t="shared" si="94"/>
        <v>#N/A</v>
      </c>
      <c r="H2899" t="e">
        <f t="shared" si="95"/>
        <v>#N/A</v>
      </c>
    </row>
    <row r="2900" spans="2:8" x14ac:dyDescent="0.2">
      <c r="B2900" s="1"/>
      <c r="C2900" s="21"/>
      <c r="D2900" s="21"/>
      <c r="E2900" t="e">
        <f>VLOOKUP(Element_Concentrations!B2900,Sample_Data!B$2:I$113,7,FALSE)</f>
        <v>#N/A</v>
      </c>
      <c r="F2900" t="e">
        <f>VLOOKUP(Element_Concentrations!B2900, Sample_Data!B$2:I$113, 8, FALSE)</f>
        <v>#N/A</v>
      </c>
      <c r="G2900" t="e">
        <f t="shared" si="94"/>
        <v>#N/A</v>
      </c>
      <c r="H2900" t="e">
        <f t="shared" si="95"/>
        <v>#N/A</v>
      </c>
    </row>
    <row r="2901" spans="2:8" x14ac:dyDescent="0.2">
      <c r="B2901" s="1"/>
      <c r="C2901" s="21"/>
      <c r="D2901" s="21"/>
      <c r="E2901" t="e">
        <f>VLOOKUP(Element_Concentrations!B2901,Sample_Data!B$2:I$113,7,FALSE)</f>
        <v>#N/A</v>
      </c>
      <c r="F2901" t="e">
        <f>VLOOKUP(Element_Concentrations!B2901, Sample_Data!B$2:I$113, 8, FALSE)</f>
        <v>#N/A</v>
      </c>
      <c r="G2901" t="e">
        <f t="shared" si="94"/>
        <v>#N/A</v>
      </c>
      <c r="H2901" t="e">
        <f t="shared" si="95"/>
        <v>#N/A</v>
      </c>
    </row>
    <row r="2902" spans="2:8" x14ac:dyDescent="0.2">
      <c r="B2902" s="1"/>
      <c r="C2902" s="21"/>
      <c r="D2902" s="21"/>
      <c r="E2902" t="e">
        <f>VLOOKUP(Element_Concentrations!B2902,Sample_Data!B$2:I$113,7,FALSE)</f>
        <v>#N/A</v>
      </c>
      <c r="F2902" t="e">
        <f>VLOOKUP(Element_Concentrations!B2902, Sample_Data!B$2:I$113, 8, FALSE)</f>
        <v>#N/A</v>
      </c>
      <c r="G2902" t="e">
        <f t="shared" si="94"/>
        <v>#N/A</v>
      </c>
      <c r="H2902" t="e">
        <f t="shared" si="95"/>
        <v>#N/A</v>
      </c>
    </row>
    <row r="2903" spans="2:8" x14ac:dyDescent="0.2">
      <c r="B2903" s="1"/>
      <c r="C2903" s="21"/>
      <c r="D2903" s="21"/>
      <c r="E2903" t="e">
        <f>VLOOKUP(Element_Concentrations!B2903,Sample_Data!B$2:I$113,7,FALSE)</f>
        <v>#N/A</v>
      </c>
      <c r="F2903" t="e">
        <f>VLOOKUP(Element_Concentrations!B2903, Sample_Data!B$2:I$113, 8, FALSE)</f>
        <v>#N/A</v>
      </c>
      <c r="G2903" t="e">
        <f t="shared" si="94"/>
        <v>#N/A</v>
      </c>
      <c r="H2903" t="e">
        <f t="shared" si="95"/>
        <v>#N/A</v>
      </c>
    </row>
    <row r="2904" spans="2:8" x14ac:dyDescent="0.2">
      <c r="B2904" s="1"/>
      <c r="C2904" s="21"/>
      <c r="D2904" s="21"/>
      <c r="E2904" t="e">
        <f>VLOOKUP(Element_Concentrations!B2904,Sample_Data!B$2:I$113,7,FALSE)</f>
        <v>#N/A</v>
      </c>
      <c r="F2904" t="e">
        <f>VLOOKUP(Element_Concentrations!B2904, Sample_Data!B$2:I$113, 8, FALSE)</f>
        <v>#N/A</v>
      </c>
      <c r="G2904" t="e">
        <f t="shared" si="94"/>
        <v>#N/A</v>
      </c>
      <c r="H2904" t="e">
        <f t="shared" si="95"/>
        <v>#N/A</v>
      </c>
    </row>
    <row r="2905" spans="2:8" x14ac:dyDescent="0.2">
      <c r="B2905" s="1"/>
      <c r="C2905" s="21"/>
      <c r="D2905" s="21"/>
      <c r="E2905" t="e">
        <f>VLOOKUP(Element_Concentrations!B2905,Sample_Data!B$2:I$113,7,FALSE)</f>
        <v>#N/A</v>
      </c>
      <c r="F2905" t="e">
        <f>VLOOKUP(Element_Concentrations!B2905, Sample_Data!B$2:I$113, 8, FALSE)</f>
        <v>#N/A</v>
      </c>
      <c r="G2905" t="e">
        <f t="shared" si="94"/>
        <v>#N/A</v>
      </c>
      <c r="H2905" t="e">
        <f t="shared" si="95"/>
        <v>#N/A</v>
      </c>
    </row>
    <row r="2906" spans="2:8" x14ac:dyDescent="0.2">
      <c r="B2906" s="1"/>
      <c r="C2906" s="21"/>
      <c r="D2906" s="21"/>
      <c r="E2906" t="e">
        <f>VLOOKUP(Element_Concentrations!B2906,Sample_Data!B$2:I$113,7,FALSE)</f>
        <v>#N/A</v>
      </c>
      <c r="F2906" t="e">
        <f>VLOOKUP(Element_Concentrations!B2906, Sample_Data!B$2:I$113, 8, FALSE)</f>
        <v>#N/A</v>
      </c>
      <c r="G2906" t="e">
        <f t="shared" si="94"/>
        <v>#N/A</v>
      </c>
      <c r="H2906" t="e">
        <f t="shared" si="95"/>
        <v>#N/A</v>
      </c>
    </row>
    <row r="2907" spans="2:8" x14ac:dyDescent="0.2">
      <c r="B2907" s="1"/>
      <c r="C2907" s="21"/>
      <c r="D2907" s="21"/>
      <c r="E2907" t="e">
        <f>VLOOKUP(Element_Concentrations!B2907,Sample_Data!B$2:I$113,7,FALSE)</f>
        <v>#N/A</v>
      </c>
      <c r="F2907" t="e">
        <f>VLOOKUP(Element_Concentrations!B2907, Sample_Data!B$2:I$113, 8, FALSE)</f>
        <v>#N/A</v>
      </c>
      <c r="G2907" t="e">
        <f t="shared" si="94"/>
        <v>#N/A</v>
      </c>
      <c r="H2907" t="e">
        <f t="shared" si="95"/>
        <v>#N/A</v>
      </c>
    </row>
    <row r="2908" spans="2:8" x14ac:dyDescent="0.2">
      <c r="B2908" s="1"/>
      <c r="C2908" s="21"/>
      <c r="D2908" s="21"/>
      <c r="E2908" t="e">
        <f>VLOOKUP(Element_Concentrations!B2908,Sample_Data!B$2:I$113,7,FALSE)</f>
        <v>#N/A</v>
      </c>
      <c r="F2908" t="e">
        <f>VLOOKUP(Element_Concentrations!B2908, Sample_Data!B$2:I$113, 8, FALSE)</f>
        <v>#N/A</v>
      </c>
      <c r="G2908" t="e">
        <f t="shared" si="94"/>
        <v>#N/A</v>
      </c>
      <c r="H2908" t="e">
        <f t="shared" si="95"/>
        <v>#N/A</v>
      </c>
    </row>
    <row r="2909" spans="2:8" x14ac:dyDescent="0.2">
      <c r="B2909" s="1"/>
      <c r="C2909" s="21"/>
      <c r="D2909" s="21"/>
      <c r="E2909" t="e">
        <f>VLOOKUP(Element_Concentrations!B2909,Sample_Data!B$2:I$113,7,FALSE)</f>
        <v>#N/A</v>
      </c>
      <c r="F2909" t="e">
        <f>VLOOKUP(Element_Concentrations!B2909, Sample_Data!B$2:I$113, 8, FALSE)</f>
        <v>#N/A</v>
      </c>
      <c r="G2909" t="e">
        <f t="shared" si="94"/>
        <v>#N/A</v>
      </c>
      <c r="H2909" t="e">
        <f t="shared" si="95"/>
        <v>#N/A</v>
      </c>
    </row>
    <row r="2910" spans="2:8" x14ac:dyDescent="0.2">
      <c r="B2910" s="1"/>
      <c r="C2910" s="21"/>
      <c r="D2910" s="21"/>
      <c r="E2910" t="e">
        <f>VLOOKUP(Element_Concentrations!B2910,Sample_Data!B$2:I$113,7,FALSE)</f>
        <v>#N/A</v>
      </c>
      <c r="F2910" t="e">
        <f>VLOOKUP(Element_Concentrations!B2910, Sample_Data!B$2:I$113, 8, FALSE)</f>
        <v>#N/A</v>
      </c>
      <c r="G2910" t="e">
        <f t="shared" si="94"/>
        <v>#N/A</v>
      </c>
      <c r="H2910" t="e">
        <f t="shared" si="95"/>
        <v>#N/A</v>
      </c>
    </row>
    <row r="2911" spans="2:8" x14ac:dyDescent="0.2">
      <c r="B2911" s="1"/>
      <c r="C2911" s="21"/>
      <c r="D2911" s="21"/>
      <c r="E2911" t="e">
        <f>VLOOKUP(Element_Concentrations!B2911,Sample_Data!B$2:I$113,7,FALSE)</f>
        <v>#N/A</v>
      </c>
      <c r="F2911" t="e">
        <f>VLOOKUP(Element_Concentrations!B2911, Sample_Data!B$2:I$113, 8, FALSE)</f>
        <v>#N/A</v>
      </c>
      <c r="G2911" t="e">
        <f t="shared" si="94"/>
        <v>#N/A</v>
      </c>
      <c r="H2911" t="e">
        <f t="shared" si="95"/>
        <v>#N/A</v>
      </c>
    </row>
    <row r="2912" spans="2:8" x14ac:dyDescent="0.2">
      <c r="B2912" s="1"/>
      <c r="C2912" s="21"/>
      <c r="D2912" s="21"/>
      <c r="E2912" t="e">
        <f>VLOOKUP(Element_Concentrations!B2912,Sample_Data!B$2:I$113,7,FALSE)</f>
        <v>#N/A</v>
      </c>
      <c r="F2912" t="e">
        <f>VLOOKUP(Element_Concentrations!B2912, Sample_Data!B$2:I$113, 8, FALSE)</f>
        <v>#N/A</v>
      </c>
      <c r="G2912" t="e">
        <f t="shared" si="94"/>
        <v>#N/A</v>
      </c>
      <c r="H2912" t="e">
        <f t="shared" si="95"/>
        <v>#N/A</v>
      </c>
    </row>
    <row r="2913" spans="2:8" x14ac:dyDescent="0.2">
      <c r="B2913" s="1"/>
      <c r="C2913" s="21"/>
      <c r="D2913" s="21"/>
      <c r="E2913" t="e">
        <f>VLOOKUP(Element_Concentrations!B2913,Sample_Data!B$2:I$113,7,FALSE)</f>
        <v>#N/A</v>
      </c>
      <c r="F2913" t="e">
        <f>VLOOKUP(Element_Concentrations!B2913, Sample_Data!B$2:I$113, 8, FALSE)</f>
        <v>#N/A</v>
      </c>
      <c r="G2913" t="e">
        <f t="shared" si="94"/>
        <v>#N/A</v>
      </c>
      <c r="H2913" t="e">
        <f t="shared" si="95"/>
        <v>#N/A</v>
      </c>
    </row>
    <row r="2914" spans="2:8" x14ac:dyDescent="0.2">
      <c r="B2914" s="1"/>
      <c r="C2914" s="21"/>
      <c r="D2914" s="21"/>
      <c r="E2914" t="e">
        <f>VLOOKUP(Element_Concentrations!B2914,Sample_Data!B$2:I$113,7,FALSE)</f>
        <v>#N/A</v>
      </c>
      <c r="F2914" t="e">
        <f>VLOOKUP(Element_Concentrations!B2914, Sample_Data!B$2:I$113, 8, FALSE)</f>
        <v>#N/A</v>
      </c>
      <c r="G2914" t="e">
        <f t="shared" si="94"/>
        <v>#N/A</v>
      </c>
      <c r="H2914" t="e">
        <f t="shared" si="95"/>
        <v>#N/A</v>
      </c>
    </row>
    <row r="2915" spans="2:8" x14ac:dyDescent="0.2">
      <c r="B2915" s="1"/>
      <c r="C2915" s="21"/>
      <c r="D2915" s="21"/>
      <c r="E2915" t="e">
        <f>VLOOKUP(Element_Concentrations!B2915,Sample_Data!B$2:I$113,7,FALSE)</f>
        <v>#N/A</v>
      </c>
      <c r="F2915" t="e">
        <f>VLOOKUP(Element_Concentrations!B2915, Sample_Data!B$2:I$113, 8, FALSE)</f>
        <v>#N/A</v>
      </c>
      <c r="G2915" t="e">
        <f t="shared" si="94"/>
        <v>#N/A</v>
      </c>
      <c r="H2915" t="e">
        <f t="shared" si="95"/>
        <v>#N/A</v>
      </c>
    </row>
    <row r="2916" spans="2:8" x14ac:dyDescent="0.2">
      <c r="B2916" s="1"/>
      <c r="C2916" s="21"/>
      <c r="D2916" s="21"/>
      <c r="E2916" t="e">
        <f>VLOOKUP(Element_Concentrations!B2916,Sample_Data!B$2:I$113,7,FALSE)</f>
        <v>#N/A</v>
      </c>
      <c r="F2916" t="e">
        <f>VLOOKUP(Element_Concentrations!B2916, Sample_Data!B$2:I$113, 8, FALSE)</f>
        <v>#N/A</v>
      </c>
      <c r="G2916" t="e">
        <f t="shared" si="94"/>
        <v>#N/A</v>
      </c>
      <c r="H2916" t="e">
        <f t="shared" si="95"/>
        <v>#N/A</v>
      </c>
    </row>
    <row r="2917" spans="2:8" x14ac:dyDescent="0.2">
      <c r="B2917" s="1"/>
      <c r="C2917" s="21"/>
      <c r="D2917" s="21"/>
      <c r="E2917" t="e">
        <f>VLOOKUP(Element_Concentrations!B2917,Sample_Data!B$2:I$113,7,FALSE)</f>
        <v>#N/A</v>
      </c>
      <c r="F2917" t="e">
        <f>VLOOKUP(Element_Concentrations!B2917, Sample_Data!B$2:I$113, 8, FALSE)</f>
        <v>#N/A</v>
      </c>
      <c r="G2917" t="e">
        <f t="shared" si="94"/>
        <v>#N/A</v>
      </c>
      <c r="H2917" t="e">
        <f t="shared" si="95"/>
        <v>#N/A</v>
      </c>
    </row>
    <row r="2918" spans="2:8" x14ac:dyDescent="0.2">
      <c r="B2918" s="1"/>
      <c r="C2918" s="21"/>
      <c r="D2918" s="21"/>
      <c r="E2918" t="e">
        <f>VLOOKUP(Element_Concentrations!B2918,Sample_Data!B$2:I$113,7,FALSE)</f>
        <v>#N/A</v>
      </c>
      <c r="F2918" t="e">
        <f>VLOOKUP(Element_Concentrations!B2918, Sample_Data!B$2:I$113, 8, FALSE)</f>
        <v>#N/A</v>
      </c>
      <c r="G2918" t="e">
        <f t="shared" si="94"/>
        <v>#N/A</v>
      </c>
      <c r="H2918" t="e">
        <f t="shared" si="95"/>
        <v>#N/A</v>
      </c>
    </row>
    <row r="2919" spans="2:8" x14ac:dyDescent="0.2">
      <c r="B2919" s="1"/>
      <c r="C2919" s="21"/>
      <c r="D2919" s="21"/>
      <c r="E2919" t="e">
        <f>VLOOKUP(Element_Concentrations!B2919,Sample_Data!B$2:I$113,7,FALSE)</f>
        <v>#N/A</v>
      </c>
      <c r="F2919" t="e">
        <f>VLOOKUP(Element_Concentrations!B2919, Sample_Data!B$2:I$113, 8, FALSE)</f>
        <v>#N/A</v>
      </c>
      <c r="G2919" t="e">
        <f t="shared" si="94"/>
        <v>#N/A</v>
      </c>
      <c r="H2919" t="e">
        <f t="shared" si="95"/>
        <v>#N/A</v>
      </c>
    </row>
    <row r="2920" spans="2:8" x14ac:dyDescent="0.2">
      <c r="B2920" s="1"/>
      <c r="C2920" s="21"/>
      <c r="D2920" s="21"/>
      <c r="E2920" t="e">
        <f>VLOOKUP(Element_Concentrations!B2920,Sample_Data!B$2:I$113,7,FALSE)</f>
        <v>#N/A</v>
      </c>
      <c r="F2920" t="e">
        <f>VLOOKUP(Element_Concentrations!B2920, Sample_Data!B$2:I$113, 8, FALSE)</f>
        <v>#N/A</v>
      </c>
      <c r="G2920" t="e">
        <f t="shared" si="94"/>
        <v>#N/A</v>
      </c>
      <c r="H2920" t="e">
        <f t="shared" si="95"/>
        <v>#N/A</v>
      </c>
    </row>
    <row r="2921" spans="2:8" x14ac:dyDescent="0.2">
      <c r="B2921" s="1"/>
      <c r="C2921" s="21"/>
      <c r="D2921" s="21"/>
      <c r="E2921" t="e">
        <f>VLOOKUP(Element_Concentrations!B2921,Sample_Data!B$2:I$113,7,FALSE)</f>
        <v>#N/A</v>
      </c>
      <c r="F2921" t="e">
        <f>VLOOKUP(Element_Concentrations!B2921, Sample_Data!B$2:I$113, 8, FALSE)</f>
        <v>#N/A</v>
      </c>
      <c r="G2921" t="e">
        <f t="shared" si="94"/>
        <v>#N/A</v>
      </c>
      <c r="H2921" t="e">
        <f t="shared" si="95"/>
        <v>#N/A</v>
      </c>
    </row>
    <row r="2922" spans="2:8" x14ac:dyDescent="0.2">
      <c r="B2922" s="1"/>
      <c r="C2922" s="21"/>
      <c r="D2922" s="21"/>
      <c r="E2922" t="e">
        <f>VLOOKUP(Element_Concentrations!B2922,Sample_Data!B$2:I$113,7,FALSE)</f>
        <v>#N/A</v>
      </c>
      <c r="F2922" t="e">
        <f>VLOOKUP(Element_Concentrations!B2922, Sample_Data!B$2:I$113, 8, FALSE)</f>
        <v>#N/A</v>
      </c>
      <c r="G2922" t="e">
        <f t="shared" si="94"/>
        <v>#N/A</v>
      </c>
      <c r="H2922" t="e">
        <f t="shared" si="95"/>
        <v>#N/A</v>
      </c>
    </row>
    <row r="2923" spans="2:8" x14ac:dyDescent="0.2">
      <c r="B2923" s="1"/>
      <c r="C2923" s="21"/>
      <c r="D2923" s="21"/>
      <c r="E2923" t="e">
        <f>VLOOKUP(Element_Concentrations!B2923,Sample_Data!B$2:I$113,7,FALSE)</f>
        <v>#N/A</v>
      </c>
      <c r="F2923" t="e">
        <f>VLOOKUP(Element_Concentrations!B2923, Sample_Data!B$2:I$113, 8, FALSE)</f>
        <v>#N/A</v>
      </c>
      <c r="G2923" t="e">
        <f t="shared" si="94"/>
        <v>#N/A</v>
      </c>
      <c r="H2923" t="e">
        <f t="shared" si="95"/>
        <v>#N/A</v>
      </c>
    </row>
    <row r="2924" spans="2:8" x14ac:dyDescent="0.2">
      <c r="B2924" s="1"/>
      <c r="C2924" s="21"/>
      <c r="D2924" s="21"/>
      <c r="E2924" t="e">
        <f>VLOOKUP(Element_Concentrations!B2924,Sample_Data!B$2:I$113,7,FALSE)</f>
        <v>#N/A</v>
      </c>
      <c r="F2924" t="e">
        <f>VLOOKUP(Element_Concentrations!B2924, Sample_Data!B$2:I$113, 8, FALSE)</f>
        <v>#N/A</v>
      </c>
      <c r="G2924" t="e">
        <f t="shared" si="94"/>
        <v>#N/A</v>
      </c>
      <c r="H2924" t="e">
        <f t="shared" si="95"/>
        <v>#N/A</v>
      </c>
    </row>
    <row r="2925" spans="2:8" x14ac:dyDescent="0.2">
      <c r="B2925" s="1"/>
      <c r="C2925" s="21"/>
      <c r="D2925" s="21"/>
      <c r="E2925" t="e">
        <f>VLOOKUP(Element_Concentrations!B2925,Sample_Data!B$2:I$113,7,FALSE)</f>
        <v>#N/A</v>
      </c>
      <c r="F2925" t="e">
        <f>VLOOKUP(Element_Concentrations!B2925, Sample_Data!B$2:I$113, 8, FALSE)</f>
        <v>#N/A</v>
      </c>
      <c r="G2925" t="e">
        <f t="shared" si="94"/>
        <v>#N/A</v>
      </c>
      <c r="H2925" t="e">
        <f t="shared" si="95"/>
        <v>#N/A</v>
      </c>
    </row>
    <row r="2926" spans="2:8" x14ac:dyDescent="0.2">
      <c r="B2926" s="1"/>
      <c r="C2926" s="21"/>
      <c r="D2926" s="21"/>
      <c r="E2926" t="e">
        <f>VLOOKUP(Element_Concentrations!B2926,Sample_Data!B$2:I$113,7,FALSE)</f>
        <v>#N/A</v>
      </c>
      <c r="F2926" t="e">
        <f>VLOOKUP(Element_Concentrations!B2926, Sample_Data!B$2:I$113, 8, FALSE)</f>
        <v>#N/A</v>
      </c>
      <c r="G2926" t="e">
        <f t="shared" si="94"/>
        <v>#N/A</v>
      </c>
      <c r="H2926" t="e">
        <f t="shared" si="95"/>
        <v>#N/A</v>
      </c>
    </row>
    <row r="2927" spans="2:8" x14ac:dyDescent="0.2">
      <c r="B2927" s="1"/>
      <c r="C2927" s="21"/>
      <c r="D2927" s="21"/>
      <c r="E2927" t="e">
        <f>VLOOKUP(Element_Concentrations!B2927,Sample_Data!B$2:I$113,7,FALSE)</f>
        <v>#N/A</v>
      </c>
      <c r="F2927" t="e">
        <f>VLOOKUP(Element_Concentrations!B2927, Sample_Data!B$2:I$113, 8, FALSE)</f>
        <v>#N/A</v>
      </c>
      <c r="G2927" t="e">
        <f t="shared" si="94"/>
        <v>#N/A</v>
      </c>
      <c r="H2927" t="e">
        <f t="shared" si="95"/>
        <v>#N/A</v>
      </c>
    </row>
    <row r="2928" spans="2:8" x14ac:dyDescent="0.2">
      <c r="B2928" s="1"/>
      <c r="C2928" s="21"/>
      <c r="D2928" s="21"/>
      <c r="E2928" t="e">
        <f>VLOOKUP(Element_Concentrations!B2928,Sample_Data!B$2:I$113,7,FALSE)</f>
        <v>#N/A</v>
      </c>
      <c r="F2928" t="e">
        <f>VLOOKUP(Element_Concentrations!B2928, Sample_Data!B$2:I$113, 8, FALSE)</f>
        <v>#N/A</v>
      </c>
      <c r="G2928" t="e">
        <f t="shared" si="94"/>
        <v>#N/A</v>
      </c>
      <c r="H2928" t="e">
        <f t="shared" si="95"/>
        <v>#N/A</v>
      </c>
    </row>
    <row r="2929" spans="2:8" x14ac:dyDescent="0.2">
      <c r="B2929" s="1"/>
      <c r="C2929" s="21"/>
      <c r="D2929" s="21"/>
      <c r="E2929" t="e">
        <f>VLOOKUP(Element_Concentrations!B2929,Sample_Data!B$2:I$113,7,FALSE)</f>
        <v>#N/A</v>
      </c>
      <c r="F2929" t="e">
        <f>VLOOKUP(Element_Concentrations!B2929, Sample_Data!B$2:I$113, 8, FALSE)</f>
        <v>#N/A</v>
      </c>
      <c r="G2929" t="e">
        <f t="shared" si="94"/>
        <v>#N/A</v>
      </c>
      <c r="H2929" t="e">
        <f t="shared" si="95"/>
        <v>#N/A</v>
      </c>
    </row>
    <row r="2930" spans="2:8" x14ac:dyDescent="0.2">
      <c r="B2930" s="1"/>
      <c r="C2930" s="21"/>
      <c r="D2930" s="21"/>
      <c r="E2930" t="e">
        <f>VLOOKUP(Element_Concentrations!B2930,Sample_Data!B$2:I$113,7,FALSE)</f>
        <v>#N/A</v>
      </c>
      <c r="F2930" t="e">
        <f>VLOOKUP(Element_Concentrations!B2930, Sample_Data!B$2:I$113, 8, FALSE)</f>
        <v>#N/A</v>
      </c>
      <c r="G2930" t="e">
        <f t="shared" si="94"/>
        <v>#N/A</v>
      </c>
      <c r="H2930" t="e">
        <f t="shared" si="95"/>
        <v>#N/A</v>
      </c>
    </row>
    <row r="2931" spans="2:8" x14ac:dyDescent="0.2">
      <c r="B2931" s="1"/>
      <c r="C2931" s="21"/>
      <c r="D2931" s="21"/>
      <c r="E2931" t="e">
        <f>VLOOKUP(Element_Concentrations!B2931,Sample_Data!B$2:I$113,7,FALSE)</f>
        <v>#N/A</v>
      </c>
      <c r="F2931" t="e">
        <f>VLOOKUP(Element_Concentrations!B2931, Sample_Data!B$2:I$113, 8, FALSE)</f>
        <v>#N/A</v>
      </c>
      <c r="G2931" t="e">
        <f t="shared" si="94"/>
        <v>#N/A</v>
      </c>
      <c r="H2931" t="e">
        <f t="shared" si="95"/>
        <v>#N/A</v>
      </c>
    </row>
    <row r="2932" spans="2:8" x14ac:dyDescent="0.2">
      <c r="B2932" s="1"/>
      <c r="C2932" s="21"/>
      <c r="D2932" s="21"/>
      <c r="E2932" t="e">
        <f>VLOOKUP(Element_Concentrations!B2932,Sample_Data!B$2:I$113,7,FALSE)</f>
        <v>#N/A</v>
      </c>
      <c r="F2932" t="e">
        <f>VLOOKUP(Element_Concentrations!B2932, Sample_Data!B$2:I$113, 8, FALSE)</f>
        <v>#N/A</v>
      </c>
      <c r="G2932" t="e">
        <f t="shared" si="94"/>
        <v>#N/A</v>
      </c>
      <c r="H2932" t="e">
        <f t="shared" si="95"/>
        <v>#N/A</v>
      </c>
    </row>
    <row r="2933" spans="2:8" x14ac:dyDescent="0.2">
      <c r="B2933" s="1"/>
      <c r="C2933" s="21"/>
      <c r="D2933" s="21"/>
      <c r="E2933" t="e">
        <f>VLOOKUP(Element_Concentrations!B2933,Sample_Data!B$2:I$113,7,FALSE)</f>
        <v>#N/A</v>
      </c>
      <c r="F2933" t="e">
        <f>VLOOKUP(Element_Concentrations!B2933, Sample_Data!B$2:I$113, 8, FALSE)</f>
        <v>#N/A</v>
      </c>
      <c r="G2933" t="e">
        <f t="shared" si="94"/>
        <v>#N/A</v>
      </c>
      <c r="H2933" t="e">
        <f t="shared" si="95"/>
        <v>#N/A</v>
      </c>
    </row>
    <row r="2934" spans="2:8" x14ac:dyDescent="0.2">
      <c r="B2934" s="1"/>
      <c r="C2934" s="21"/>
      <c r="D2934" s="21"/>
      <c r="E2934" t="e">
        <f>VLOOKUP(Element_Concentrations!B2934,Sample_Data!B$2:I$113,7,FALSE)</f>
        <v>#N/A</v>
      </c>
      <c r="F2934" t="e">
        <f>VLOOKUP(Element_Concentrations!B2934, Sample_Data!B$2:I$113, 8, FALSE)</f>
        <v>#N/A</v>
      </c>
      <c r="G2934" t="e">
        <f t="shared" si="94"/>
        <v>#N/A</v>
      </c>
      <c r="H2934" t="e">
        <f t="shared" si="95"/>
        <v>#N/A</v>
      </c>
    </row>
    <row r="2935" spans="2:8" x14ac:dyDescent="0.2">
      <c r="B2935" s="1"/>
      <c r="C2935" s="21"/>
      <c r="D2935" s="21"/>
      <c r="E2935" t="e">
        <f>VLOOKUP(Element_Concentrations!B2935,Sample_Data!B$2:I$113,7,FALSE)</f>
        <v>#N/A</v>
      </c>
      <c r="F2935" t="e">
        <f>VLOOKUP(Element_Concentrations!B2935, Sample_Data!B$2:I$113, 8, FALSE)</f>
        <v>#N/A</v>
      </c>
      <c r="G2935" t="e">
        <f t="shared" si="94"/>
        <v>#N/A</v>
      </c>
      <c r="H2935" t="e">
        <f t="shared" si="95"/>
        <v>#N/A</v>
      </c>
    </row>
    <row r="2936" spans="2:8" x14ac:dyDescent="0.2">
      <c r="B2936" s="1"/>
      <c r="C2936" s="21"/>
      <c r="D2936" s="21"/>
      <c r="E2936" t="e">
        <f>VLOOKUP(Element_Concentrations!B2936,Sample_Data!B$2:I$113,7,FALSE)</f>
        <v>#N/A</v>
      </c>
      <c r="F2936" t="e">
        <f>VLOOKUP(Element_Concentrations!B2936, Sample_Data!B$2:I$113, 8, FALSE)</f>
        <v>#N/A</v>
      </c>
      <c r="G2936" t="e">
        <f t="shared" si="94"/>
        <v>#N/A</v>
      </c>
      <c r="H2936" t="e">
        <f t="shared" si="95"/>
        <v>#N/A</v>
      </c>
    </row>
    <row r="2937" spans="2:8" x14ac:dyDescent="0.2">
      <c r="B2937" s="1"/>
      <c r="C2937" s="21"/>
      <c r="D2937" s="21"/>
      <c r="E2937" t="e">
        <f>VLOOKUP(Element_Concentrations!B2937,Sample_Data!B$2:I$113,7,FALSE)</f>
        <v>#N/A</v>
      </c>
      <c r="F2937" t="e">
        <f>VLOOKUP(Element_Concentrations!B2937, Sample_Data!B$2:I$113, 8, FALSE)</f>
        <v>#N/A</v>
      </c>
      <c r="G2937" t="e">
        <f t="shared" si="94"/>
        <v>#N/A</v>
      </c>
      <c r="H2937" t="e">
        <f t="shared" si="95"/>
        <v>#N/A</v>
      </c>
    </row>
    <row r="2938" spans="2:8" x14ac:dyDescent="0.2">
      <c r="B2938" s="1"/>
      <c r="C2938" s="21"/>
      <c r="D2938" s="21"/>
      <c r="E2938" t="e">
        <f>VLOOKUP(Element_Concentrations!B2938,Sample_Data!B$2:I$113,7,FALSE)</f>
        <v>#N/A</v>
      </c>
      <c r="F2938" t="e">
        <f>VLOOKUP(Element_Concentrations!B2938, Sample_Data!B$2:I$113, 8, FALSE)</f>
        <v>#N/A</v>
      </c>
      <c r="G2938" t="e">
        <f t="shared" si="94"/>
        <v>#N/A</v>
      </c>
      <c r="H2938" t="e">
        <f t="shared" si="95"/>
        <v>#N/A</v>
      </c>
    </row>
    <row r="2939" spans="2:8" x14ac:dyDescent="0.2">
      <c r="B2939" s="1"/>
      <c r="C2939" s="21"/>
      <c r="D2939" s="21"/>
      <c r="E2939" t="e">
        <f>VLOOKUP(Element_Concentrations!B2939,Sample_Data!B$2:I$113,7,FALSE)</f>
        <v>#N/A</v>
      </c>
      <c r="F2939" t="e">
        <f>VLOOKUP(Element_Concentrations!B2939, Sample_Data!B$2:I$113, 8, FALSE)</f>
        <v>#N/A</v>
      </c>
      <c r="G2939" t="e">
        <f t="shared" si="94"/>
        <v>#N/A</v>
      </c>
      <c r="H2939" t="e">
        <f t="shared" si="95"/>
        <v>#N/A</v>
      </c>
    </row>
    <row r="2940" spans="2:8" x14ac:dyDescent="0.2">
      <c r="B2940" s="1"/>
      <c r="C2940" s="21"/>
      <c r="D2940" s="21"/>
      <c r="E2940" t="e">
        <f>VLOOKUP(Element_Concentrations!B2940,Sample_Data!B$2:I$113,7,FALSE)</f>
        <v>#N/A</v>
      </c>
      <c r="F2940" t="e">
        <f>VLOOKUP(Element_Concentrations!B2940, Sample_Data!B$2:I$113, 8, FALSE)</f>
        <v>#N/A</v>
      </c>
      <c r="G2940" t="e">
        <f t="shared" si="94"/>
        <v>#N/A</v>
      </c>
      <c r="H2940" t="e">
        <f t="shared" si="95"/>
        <v>#N/A</v>
      </c>
    </row>
    <row r="2941" spans="2:8" x14ac:dyDescent="0.2">
      <c r="B2941" s="1"/>
      <c r="C2941" s="21"/>
      <c r="D2941" s="21"/>
      <c r="E2941" t="e">
        <f>VLOOKUP(Element_Concentrations!B2941,Sample_Data!B$2:I$113,7,FALSE)</f>
        <v>#N/A</v>
      </c>
      <c r="F2941" t="e">
        <f>VLOOKUP(Element_Concentrations!B2941, Sample_Data!B$2:I$113, 8, FALSE)</f>
        <v>#N/A</v>
      </c>
      <c r="G2941" t="e">
        <f t="shared" si="94"/>
        <v>#N/A</v>
      </c>
      <c r="H2941" t="e">
        <f t="shared" si="95"/>
        <v>#N/A</v>
      </c>
    </row>
    <row r="2942" spans="2:8" x14ac:dyDescent="0.2">
      <c r="B2942" s="1"/>
      <c r="C2942" s="21"/>
      <c r="D2942" s="21"/>
      <c r="E2942" t="e">
        <f>VLOOKUP(Element_Concentrations!B2942,Sample_Data!B$2:I$113,7,FALSE)</f>
        <v>#N/A</v>
      </c>
      <c r="F2942" t="e">
        <f>VLOOKUP(Element_Concentrations!B2942, Sample_Data!B$2:I$113, 8, FALSE)</f>
        <v>#N/A</v>
      </c>
      <c r="G2942" t="e">
        <f t="shared" si="94"/>
        <v>#N/A</v>
      </c>
      <c r="H2942" t="e">
        <f t="shared" si="95"/>
        <v>#N/A</v>
      </c>
    </row>
    <row r="2943" spans="2:8" x14ac:dyDescent="0.2">
      <c r="B2943" s="1"/>
      <c r="C2943" s="21"/>
      <c r="D2943" s="21"/>
      <c r="E2943" t="e">
        <f>VLOOKUP(Element_Concentrations!B2943,Sample_Data!B$2:I$113,7,FALSE)</f>
        <v>#N/A</v>
      </c>
      <c r="F2943" t="e">
        <f>VLOOKUP(Element_Concentrations!B2943, Sample_Data!B$2:I$113, 8, FALSE)</f>
        <v>#N/A</v>
      </c>
      <c r="G2943" t="e">
        <f t="shared" si="94"/>
        <v>#N/A</v>
      </c>
      <c r="H2943" t="e">
        <f t="shared" si="95"/>
        <v>#N/A</v>
      </c>
    </row>
    <row r="2944" spans="2:8" x14ac:dyDescent="0.2">
      <c r="B2944" s="1"/>
      <c r="C2944" s="21"/>
      <c r="D2944" s="21"/>
      <c r="E2944" t="e">
        <f>VLOOKUP(Element_Concentrations!B2944,Sample_Data!B$2:I$113,7,FALSE)</f>
        <v>#N/A</v>
      </c>
      <c r="F2944" t="e">
        <f>VLOOKUP(Element_Concentrations!B2944, Sample_Data!B$2:I$113, 8, FALSE)</f>
        <v>#N/A</v>
      </c>
      <c r="G2944" t="e">
        <f t="shared" si="94"/>
        <v>#N/A</v>
      </c>
      <c r="H2944" t="e">
        <f t="shared" si="95"/>
        <v>#N/A</v>
      </c>
    </row>
    <row r="2945" spans="2:8" x14ac:dyDescent="0.2">
      <c r="B2945" s="1"/>
      <c r="C2945" s="21"/>
      <c r="D2945" s="21"/>
      <c r="E2945" t="e">
        <f>VLOOKUP(Element_Concentrations!B2945,Sample_Data!B$2:I$113,7,FALSE)</f>
        <v>#N/A</v>
      </c>
      <c r="F2945" t="e">
        <f>VLOOKUP(Element_Concentrations!B2945, Sample_Data!B$2:I$113, 8, FALSE)</f>
        <v>#N/A</v>
      </c>
      <c r="G2945" t="e">
        <f t="shared" si="94"/>
        <v>#N/A</v>
      </c>
      <c r="H2945" t="e">
        <f t="shared" si="95"/>
        <v>#N/A</v>
      </c>
    </row>
    <row r="2946" spans="2:8" x14ac:dyDescent="0.2">
      <c r="B2946" s="1"/>
      <c r="C2946" s="21"/>
      <c r="D2946" s="21"/>
      <c r="E2946" t="e">
        <f>VLOOKUP(Element_Concentrations!B2946,Sample_Data!B$2:I$113,7,FALSE)</f>
        <v>#N/A</v>
      </c>
      <c r="F2946" t="e">
        <f>VLOOKUP(Element_Concentrations!B2946, Sample_Data!B$2:I$113, 8, FALSE)</f>
        <v>#N/A</v>
      </c>
      <c r="G2946" t="e">
        <f t="shared" si="94"/>
        <v>#N/A</v>
      </c>
      <c r="H2946" t="e">
        <f t="shared" si="95"/>
        <v>#N/A</v>
      </c>
    </row>
    <row r="2947" spans="2:8" x14ac:dyDescent="0.2">
      <c r="B2947" s="1"/>
      <c r="C2947" s="21"/>
      <c r="D2947" s="21"/>
      <c r="E2947" t="e">
        <f>VLOOKUP(Element_Concentrations!B2947,Sample_Data!B$2:I$113,7,FALSE)</f>
        <v>#N/A</v>
      </c>
      <c r="F2947" t="e">
        <f>VLOOKUP(Element_Concentrations!B2947, Sample_Data!B$2:I$113, 8, FALSE)</f>
        <v>#N/A</v>
      </c>
      <c r="G2947" t="e">
        <f t="shared" ref="G2947:G3010" si="96">D2947*E2947</f>
        <v>#N/A</v>
      </c>
      <c r="H2947" t="e">
        <f t="shared" ref="H2947:H3010" si="97">G2947/F2947</f>
        <v>#N/A</v>
      </c>
    </row>
    <row r="2948" spans="2:8" x14ac:dyDescent="0.2">
      <c r="B2948" s="1"/>
      <c r="C2948" s="21"/>
      <c r="D2948" s="21"/>
      <c r="E2948" t="e">
        <f>VLOOKUP(Element_Concentrations!B2948,Sample_Data!B$2:I$113,7,FALSE)</f>
        <v>#N/A</v>
      </c>
      <c r="F2948" t="e">
        <f>VLOOKUP(Element_Concentrations!B2948, Sample_Data!B$2:I$113, 8, FALSE)</f>
        <v>#N/A</v>
      </c>
      <c r="G2948" t="e">
        <f t="shared" si="96"/>
        <v>#N/A</v>
      </c>
      <c r="H2948" t="e">
        <f t="shared" si="97"/>
        <v>#N/A</v>
      </c>
    </row>
    <row r="2949" spans="2:8" x14ac:dyDescent="0.2">
      <c r="B2949" s="1"/>
      <c r="C2949" s="21"/>
      <c r="D2949" s="21"/>
      <c r="E2949" t="e">
        <f>VLOOKUP(Element_Concentrations!B2949,Sample_Data!B$2:I$113,7,FALSE)</f>
        <v>#N/A</v>
      </c>
      <c r="F2949" t="e">
        <f>VLOOKUP(Element_Concentrations!B2949, Sample_Data!B$2:I$113, 8, FALSE)</f>
        <v>#N/A</v>
      </c>
      <c r="G2949" t="e">
        <f t="shared" si="96"/>
        <v>#N/A</v>
      </c>
      <c r="H2949" t="e">
        <f t="shared" si="97"/>
        <v>#N/A</v>
      </c>
    </row>
    <row r="2950" spans="2:8" x14ac:dyDescent="0.2">
      <c r="B2950" s="1"/>
      <c r="C2950" s="21"/>
      <c r="D2950" s="21"/>
      <c r="E2950" t="e">
        <f>VLOOKUP(Element_Concentrations!B2950,Sample_Data!B$2:I$113,7,FALSE)</f>
        <v>#N/A</v>
      </c>
      <c r="F2950" t="e">
        <f>VLOOKUP(Element_Concentrations!B2950, Sample_Data!B$2:I$113, 8, FALSE)</f>
        <v>#N/A</v>
      </c>
      <c r="G2950" t="e">
        <f t="shared" si="96"/>
        <v>#N/A</v>
      </c>
      <c r="H2950" t="e">
        <f t="shared" si="97"/>
        <v>#N/A</v>
      </c>
    </row>
    <row r="2951" spans="2:8" x14ac:dyDescent="0.2">
      <c r="B2951" s="1"/>
      <c r="C2951" s="21"/>
      <c r="D2951" s="21"/>
      <c r="E2951" t="e">
        <f>VLOOKUP(Element_Concentrations!B2951,Sample_Data!B$2:I$113,7,FALSE)</f>
        <v>#N/A</v>
      </c>
      <c r="F2951" t="e">
        <f>VLOOKUP(Element_Concentrations!B2951, Sample_Data!B$2:I$113, 8, FALSE)</f>
        <v>#N/A</v>
      </c>
      <c r="G2951" t="e">
        <f t="shared" si="96"/>
        <v>#N/A</v>
      </c>
      <c r="H2951" t="e">
        <f t="shared" si="97"/>
        <v>#N/A</v>
      </c>
    </row>
    <row r="2952" spans="2:8" x14ac:dyDescent="0.2">
      <c r="B2952" s="1"/>
      <c r="C2952" s="21"/>
      <c r="D2952" s="21"/>
      <c r="E2952" t="e">
        <f>VLOOKUP(Element_Concentrations!B2952,Sample_Data!B$2:I$113,7,FALSE)</f>
        <v>#N/A</v>
      </c>
      <c r="F2952" t="e">
        <f>VLOOKUP(Element_Concentrations!B2952, Sample_Data!B$2:I$113, 8, FALSE)</f>
        <v>#N/A</v>
      </c>
      <c r="G2952" t="e">
        <f t="shared" si="96"/>
        <v>#N/A</v>
      </c>
      <c r="H2952" t="e">
        <f t="shared" si="97"/>
        <v>#N/A</v>
      </c>
    </row>
    <row r="2953" spans="2:8" x14ac:dyDescent="0.2">
      <c r="B2953" s="1"/>
      <c r="C2953" s="21"/>
      <c r="D2953" s="21"/>
      <c r="E2953" t="e">
        <f>VLOOKUP(Element_Concentrations!B2953,Sample_Data!B$2:I$113,7,FALSE)</f>
        <v>#N/A</v>
      </c>
      <c r="F2953" t="e">
        <f>VLOOKUP(Element_Concentrations!B2953, Sample_Data!B$2:I$113, 8, FALSE)</f>
        <v>#N/A</v>
      </c>
      <c r="G2953" t="e">
        <f t="shared" si="96"/>
        <v>#N/A</v>
      </c>
      <c r="H2953" t="e">
        <f t="shared" si="97"/>
        <v>#N/A</v>
      </c>
    </row>
    <row r="2954" spans="2:8" x14ac:dyDescent="0.2">
      <c r="B2954" s="1"/>
      <c r="C2954" s="21"/>
      <c r="D2954" s="21"/>
      <c r="E2954" t="e">
        <f>VLOOKUP(Element_Concentrations!B2954,Sample_Data!B$2:I$113,7,FALSE)</f>
        <v>#N/A</v>
      </c>
      <c r="F2954" t="e">
        <f>VLOOKUP(Element_Concentrations!B2954, Sample_Data!B$2:I$113, 8, FALSE)</f>
        <v>#N/A</v>
      </c>
      <c r="G2954" t="e">
        <f t="shared" si="96"/>
        <v>#N/A</v>
      </c>
      <c r="H2954" t="e">
        <f t="shared" si="97"/>
        <v>#N/A</v>
      </c>
    </row>
    <row r="2955" spans="2:8" x14ac:dyDescent="0.2">
      <c r="B2955" s="1"/>
      <c r="C2955" s="21"/>
      <c r="D2955" s="21"/>
      <c r="E2955" t="e">
        <f>VLOOKUP(Element_Concentrations!B2955,Sample_Data!B$2:I$113,7,FALSE)</f>
        <v>#N/A</v>
      </c>
      <c r="F2955" t="e">
        <f>VLOOKUP(Element_Concentrations!B2955, Sample_Data!B$2:I$113, 8, FALSE)</f>
        <v>#N/A</v>
      </c>
      <c r="G2955" t="e">
        <f t="shared" si="96"/>
        <v>#N/A</v>
      </c>
      <c r="H2955" t="e">
        <f t="shared" si="97"/>
        <v>#N/A</v>
      </c>
    </row>
    <row r="2956" spans="2:8" x14ac:dyDescent="0.2">
      <c r="B2956" s="1"/>
      <c r="C2956" s="21"/>
      <c r="D2956" s="21"/>
      <c r="E2956" t="e">
        <f>VLOOKUP(Element_Concentrations!B2956,Sample_Data!B$2:I$113,7,FALSE)</f>
        <v>#N/A</v>
      </c>
      <c r="F2956" t="e">
        <f>VLOOKUP(Element_Concentrations!B2956, Sample_Data!B$2:I$113, 8, FALSE)</f>
        <v>#N/A</v>
      </c>
      <c r="G2956" t="e">
        <f t="shared" si="96"/>
        <v>#N/A</v>
      </c>
      <c r="H2956" t="e">
        <f t="shared" si="97"/>
        <v>#N/A</v>
      </c>
    </row>
    <row r="2957" spans="2:8" x14ac:dyDescent="0.2">
      <c r="B2957" s="1"/>
      <c r="C2957" s="21"/>
      <c r="D2957" s="21"/>
      <c r="E2957" t="e">
        <f>VLOOKUP(Element_Concentrations!B2957,Sample_Data!B$2:I$113,7,FALSE)</f>
        <v>#N/A</v>
      </c>
      <c r="F2957" t="e">
        <f>VLOOKUP(Element_Concentrations!B2957, Sample_Data!B$2:I$113, 8, FALSE)</f>
        <v>#N/A</v>
      </c>
      <c r="G2957" t="e">
        <f t="shared" si="96"/>
        <v>#N/A</v>
      </c>
      <c r="H2957" t="e">
        <f t="shared" si="97"/>
        <v>#N/A</v>
      </c>
    </row>
    <row r="2958" spans="2:8" x14ac:dyDescent="0.2">
      <c r="B2958" s="1"/>
      <c r="C2958" s="21"/>
      <c r="D2958" s="21"/>
      <c r="E2958" t="e">
        <f>VLOOKUP(Element_Concentrations!B2958,Sample_Data!B$2:I$113,7,FALSE)</f>
        <v>#N/A</v>
      </c>
      <c r="F2958" t="e">
        <f>VLOOKUP(Element_Concentrations!B2958, Sample_Data!B$2:I$113, 8, FALSE)</f>
        <v>#N/A</v>
      </c>
      <c r="G2958" t="e">
        <f t="shared" si="96"/>
        <v>#N/A</v>
      </c>
      <c r="H2958" t="e">
        <f t="shared" si="97"/>
        <v>#N/A</v>
      </c>
    </row>
    <row r="2959" spans="2:8" x14ac:dyDescent="0.2">
      <c r="B2959" s="1"/>
      <c r="C2959" s="21"/>
      <c r="D2959" s="21"/>
      <c r="E2959" t="e">
        <f>VLOOKUP(Element_Concentrations!B2959,Sample_Data!B$2:I$113,7,FALSE)</f>
        <v>#N/A</v>
      </c>
      <c r="F2959" t="e">
        <f>VLOOKUP(Element_Concentrations!B2959, Sample_Data!B$2:I$113, 8, FALSE)</f>
        <v>#N/A</v>
      </c>
      <c r="G2959" t="e">
        <f t="shared" si="96"/>
        <v>#N/A</v>
      </c>
      <c r="H2959" t="e">
        <f t="shared" si="97"/>
        <v>#N/A</v>
      </c>
    </row>
    <row r="2960" spans="2:8" x14ac:dyDescent="0.2">
      <c r="B2960" s="1"/>
      <c r="C2960" s="21"/>
      <c r="D2960" s="21"/>
      <c r="E2960" t="e">
        <f>VLOOKUP(Element_Concentrations!B2960,Sample_Data!B$2:I$113,7,FALSE)</f>
        <v>#N/A</v>
      </c>
      <c r="F2960" t="e">
        <f>VLOOKUP(Element_Concentrations!B2960, Sample_Data!B$2:I$113, 8, FALSE)</f>
        <v>#N/A</v>
      </c>
      <c r="G2960" t="e">
        <f t="shared" si="96"/>
        <v>#N/A</v>
      </c>
      <c r="H2960" t="e">
        <f t="shared" si="97"/>
        <v>#N/A</v>
      </c>
    </row>
    <row r="2961" spans="2:8" x14ac:dyDescent="0.2">
      <c r="B2961" s="1"/>
      <c r="C2961" s="21"/>
      <c r="D2961" s="21"/>
      <c r="E2961" t="e">
        <f>VLOOKUP(Element_Concentrations!B2961,Sample_Data!B$2:I$113,7,FALSE)</f>
        <v>#N/A</v>
      </c>
      <c r="F2961" t="e">
        <f>VLOOKUP(Element_Concentrations!B2961, Sample_Data!B$2:I$113, 8, FALSE)</f>
        <v>#N/A</v>
      </c>
      <c r="G2961" t="e">
        <f t="shared" si="96"/>
        <v>#N/A</v>
      </c>
      <c r="H2961" t="e">
        <f t="shared" si="97"/>
        <v>#N/A</v>
      </c>
    </row>
    <row r="2962" spans="2:8" x14ac:dyDescent="0.2">
      <c r="B2962" s="1"/>
      <c r="C2962" s="21"/>
      <c r="D2962" s="21"/>
      <c r="E2962" t="e">
        <f>VLOOKUP(Element_Concentrations!B2962,Sample_Data!B$2:I$113,7,FALSE)</f>
        <v>#N/A</v>
      </c>
      <c r="F2962" t="e">
        <f>VLOOKUP(Element_Concentrations!B2962, Sample_Data!B$2:I$113, 8, FALSE)</f>
        <v>#N/A</v>
      </c>
      <c r="G2962" t="e">
        <f t="shared" si="96"/>
        <v>#N/A</v>
      </c>
      <c r="H2962" t="e">
        <f t="shared" si="97"/>
        <v>#N/A</v>
      </c>
    </row>
    <row r="2963" spans="2:8" x14ac:dyDescent="0.2">
      <c r="B2963" s="1"/>
      <c r="C2963" s="21"/>
      <c r="D2963" s="21"/>
      <c r="E2963" t="e">
        <f>VLOOKUP(Element_Concentrations!B2963,Sample_Data!B$2:I$113,7,FALSE)</f>
        <v>#N/A</v>
      </c>
      <c r="F2963" t="e">
        <f>VLOOKUP(Element_Concentrations!B2963, Sample_Data!B$2:I$113, 8, FALSE)</f>
        <v>#N/A</v>
      </c>
      <c r="G2963" t="e">
        <f t="shared" si="96"/>
        <v>#N/A</v>
      </c>
      <c r="H2963" t="e">
        <f t="shared" si="97"/>
        <v>#N/A</v>
      </c>
    </row>
    <row r="2964" spans="2:8" x14ac:dyDescent="0.2">
      <c r="B2964" s="1"/>
      <c r="C2964" s="21"/>
      <c r="D2964" s="21"/>
      <c r="E2964" t="e">
        <f>VLOOKUP(Element_Concentrations!B2964,Sample_Data!B$2:I$113,7,FALSE)</f>
        <v>#N/A</v>
      </c>
      <c r="F2964" t="e">
        <f>VLOOKUP(Element_Concentrations!B2964, Sample_Data!B$2:I$113, 8, FALSE)</f>
        <v>#N/A</v>
      </c>
      <c r="G2964" t="e">
        <f t="shared" si="96"/>
        <v>#N/A</v>
      </c>
      <c r="H2964" t="e">
        <f t="shared" si="97"/>
        <v>#N/A</v>
      </c>
    </row>
    <row r="2965" spans="2:8" x14ac:dyDescent="0.2">
      <c r="B2965" s="1"/>
      <c r="C2965" s="21"/>
      <c r="D2965" s="21"/>
      <c r="E2965" t="e">
        <f>VLOOKUP(Element_Concentrations!B2965,Sample_Data!B$2:I$113,7,FALSE)</f>
        <v>#N/A</v>
      </c>
      <c r="F2965" t="e">
        <f>VLOOKUP(Element_Concentrations!B2965, Sample_Data!B$2:I$113, 8, FALSE)</f>
        <v>#N/A</v>
      </c>
      <c r="G2965" t="e">
        <f t="shared" si="96"/>
        <v>#N/A</v>
      </c>
      <c r="H2965" t="e">
        <f t="shared" si="97"/>
        <v>#N/A</v>
      </c>
    </row>
    <row r="2966" spans="2:8" x14ac:dyDescent="0.2">
      <c r="B2966" s="1"/>
      <c r="C2966" s="21"/>
      <c r="D2966" s="21"/>
      <c r="E2966" t="e">
        <f>VLOOKUP(Element_Concentrations!B2966,Sample_Data!B$2:I$113,7,FALSE)</f>
        <v>#N/A</v>
      </c>
      <c r="F2966" t="e">
        <f>VLOOKUP(Element_Concentrations!B2966, Sample_Data!B$2:I$113, 8, FALSE)</f>
        <v>#N/A</v>
      </c>
      <c r="G2966" t="e">
        <f t="shared" si="96"/>
        <v>#N/A</v>
      </c>
      <c r="H2966" t="e">
        <f t="shared" si="97"/>
        <v>#N/A</v>
      </c>
    </row>
    <row r="2967" spans="2:8" x14ac:dyDescent="0.2">
      <c r="B2967" s="1"/>
      <c r="C2967" s="21"/>
      <c r="D2967" s="21"/>
      <c r="E2967" t="e">
        <f>VLOOKUP(Element_Concentrations!B2967,Sample_Data!B$2:I$113,7,FALSE)</f>
        <v>#N/A</v>
      </c>
      <c r="F2967" t="e">
        <f>VLOOKUP(Element_Concentrations!B2967, Sample_Data!B$2:I$113, 8, FALSE)</f>
        <v>#N/A</v>
      </c>
      <c r="G2967" t="e">
        <f t="shared" si="96"/>
        <v>#N/A</v>
      </c>
      <c r="H2967" t="e">
        <f t="shared" si="97"/>
        <v>#N/A</v>
      </c>
    </row>
    <row r="2968" spans="2:8" x14ac:dyDescent="0.2">
      <c r="B2968" s="1"/>
      <c r="C2968" s="21"/>
      <c r="D2968" s="21"/>
      <c r="E2968" t="e">
        <f>VLOOKUP(Element_Concentrations!B2968,Sample_Data!B$2:I$113,7,FALSE)</f>
        <v>#N/A</v>
      </c>
      <c r="F2968" t="e">
        <f>VLOOKUP(Element_Concentrations!B2968, Sample_Data!B$2:I$113, 8, FALSE)</f>
        <v>#N/A</v>
      </c>
      <c r="G2968" t="e">
        <f t="shared" si="96"/>
        <v>#N/A</v>
      </c>
      <c r="H2968" t="e">
        <f t="shared" si="97"/>
        <v>#N/A</v>
      </c>
    </row>
    <row r="2969" spans="2:8" x14ac:dyDescent="0.2">
      <c r="B2969" s="1"/>
      <c r="C2969" s="21"/>
      <c r="D2969" s="21"/>
      <c r="E2969" t="e">
        <f>VLOOKUP(Element_Concentrations!B2969,Sample_Data!B$2:I$113,7,FALSE)</f>
        <v>#N/A</v>
      </c>
      <c r="F2969" t="e">
        <f>VLOOKUP(Element_Concentrations!B2969, Sample_Data!B$2:I$113, 8, FALSE)</f>
        <v>#N/A</v>
      </c>
      <c r="G2969" t="e">
        <f t="shared" si="96"/>
        <v>#N/A</v>
      </c>
      <c r="H2969" t="e">
        <f t="shared" si="97"/>
        <v>#N/A</v>
      </c>
    </row>
    <row r="2970" spans="2:8" x14ac:dyDescent="0.2">
      <c r="B2970" s="1"/>
      <c r="C2970" s="21"/>
      <c r="D2970" s="21"/>
      <c r="E2970" t="e">
        <f>VLOOKUP(Element_Concentrations!B2970,Sample_Data!B$2:I$113,7,FALSE)</f>
        <v>#N/A</v>
      </c>
      <c r="F2970" t="e">
        <f>VLOOKUP(Element_Concentrations!B2970, Sample_Data!B$2:I$113, 8, FALSE)</f>
        <v>#N/A</v>
      </c>
      <c r="G2970" t="e">
        <f t="shared" si="96"/>
        <v>#N/A</v>
      </c>
      <c r="H2970" t="e">
        <f t="shared" si="97"/>
        <v>#N/A</v>
      </c>
    </row>
    <row r="2971" spans="2:8" x14ac:dyDescent="0.2">
      <c r="B2971" s="1"/>
      <c r="C2971" s="21"/>
      <c r="D2971" s="21"/>
      <c r="E2971" t="e">
        <f>VLOOKUP(Element_Concentrations!B2971,Sample_Data!B$2:I$113,7,FALSE)</f>
        <v>#N/A</v>
      </c>
      <c r="F2971" t="e">
        <f>VLOOKUP(Element_Concentrations!B2971, Sample_Data!B$2:I$113, 8, FALSE)</f>
        <v>#N/A</v>
      </c>
      <c r="G2971" t="e">
        <f t="shared" si="96"/>
        <v>#N/A</v>
      </c>
      <c r="H2971" t="e">
        <f t="shared" si="97"/>
        <v>#N/A</v>
      </c>
    </row>
    <row r="2972" spans="2:8" x14ac:dyDescent="0.2">
      <c r="B2972" s="1"/>
      <c r="C2972" s="21"/>
      <c r="D2972" s="21"/>
      <c r="E2972" t="e">
        <f>VLOOKUP(Element_Concentrations!B2972,Sample_Data!B$2:I$113,7,FALSE)</f>
        <v>#N/A</v>
      </c>
      <c r="F2972" t="e">
        <f>VLOOKUP(Element_Concentrations!B2972, Sample_Data!B$2:I$113, 8, FALSE)</f>
        <v>#N/A</v>
      </c>
      <c r="G2972" t="e">
        <f t="shared" si="96"/>
        <v>#N/A</v>
      </c>
      <c r="H2972" t="e">
        <f t="shared" si="97"/>
        <v>#N/A</v>
      </c>
    </row>
    <row r="2973" spans="2:8" x14ac:dyDescent="0.2">
      <c r="B2973" s="1"/>
      <c r="C2973" s="21"/>
      <c r="D2973" s="21"/>
      <c r="E2973" t="e">
        <f>VLOOKUP(Element_Concentrations!B2973,Sample_Data!B$2:I$113,7,FALSE)</f>
        <v>#N/A</v>
      </c>
      <c r="F2973" t="e">
        <f>VLOOKUP(Element_Concentrations!B2973, Sample_Data!B$2:I$113, 8, FALSE)</f>
        <v>#N/A</v>
      </c>
      <c r="G2973" t="e">
        <f t="shared" si="96"/>
        <v>#N/A</v>
      </c>
      <c r="H2973" t="e">
        <f t="shared" si="97"/>
        <v>#N/A</v>
      </c>
    </row>
    <row r="2974" spans="2:8" x14ac:dyDescent="0.2">
      <c r="B2974" s="1"/>
      <c r="C2974" s="21"/>
      <c r="D2974" s="21"/>
      <c r="E2974" t="e">
        <f>VLOOKUP(Element_Concentrations!B2974,Sample_Data!B$2:I$113,7,FALSE)</f>
        <v>#N/A</v>
      </c>
      <c r="F2974" t="e">
        <f>VLOOKUP(Element_Concentrations!B2974, Sample_Data!B$2:I$113, 8, FALSE)</f>
        <v>#N/A</v>
      </c>
      <c r="G2974" t="e">
        <f t="shared" si="96"/>
        <v>#N/A</v>
      </c>
      <c r="H2974" t="e">
        <f t="shared" si="97"/>
        <v>#N/A</v>
      </c>
    </row>
    <row r="2975" spans="2:8" x14ac:dyDescent="0.2">
      <c r="B2975" s="1"/>
      <c r="C2975" s="21"/>
      <c r="D2975" s="21"/>
      <c r="E2975" t="e">
        <f>VLOOKUP(Element_Concentrations!B2975,Sample_Data!B$2:I$113,7,FALSE)</f>
        <v>#N/A</v>
      </c>
      <c r="F2975" t="e">
        <f>VLOOKUP(Element_Concentrations!B2975, Sample_Data!B$2:I$113, 8, FALSE)</f>
        <v>#N/A</v>
      </c>
      <c r="G2975" t="e">
        <f t="shared" si="96"/>
        <v>#N/A</v>
      </c>
      <c r="H2975" t="e">
        <f t="shared" si="97"/>
        <v>#N/A</v>
      </c>
    </row>
    <row r="2976" spans="2:8" x14ac:dyDescent="0.2">
      <c r="B2976" s="1"/>
      <c r="C2976" s="21"/>
      <c r="D2976" s="21"/>
      <c r="E2976" t="e">
        <f>VLOOKUP(Element_Concentrations!B2976,Sample_Data!B$2:I$113,7,FALSE)</f>
        <v>#N/A</v>
      </c>
      <c r="F2976" t="e">
        <f>VLOOKUP(Element_Concentrations!B2976, Sample_Data!B$2:I$113, 8, FALSE)</f>
        <v>#N/A</v>
      </c>
      <c r="G2976" t="e">
        <f t="shared" si="96"/>
        <v>#N/A</v>
      </c>
      <c r="H2976" t="e">
        <f t="shared" si="97"/>
        <v>#N/A</v>
      </c>
    </row>
    <row r="2977" spans="2:8" x14ac:dyDescent="0.2">
      <c r="B2977" s="1"/>
      <c r="C2977" s="21"/>
      <c r="D2977" s="21"/>
      <c r="E2977" t="e">
        <f>VLOOKUP(Element_Concentrations!B2977,Sample_Data!B$2:I$113,7,FALSE)</f>
        <v>#N/A</v>
      </c>
      <c r="F2977" t="e">
        <f>VLOOKUP(Element_Concentrations!B2977, Sample_Data!B$2:I$113, 8, FALSE)</f>
        <v>#N/A</v>
      </c>
      <c r="G2977" t="e">
        <f t="shared" si="96"/>
        <v>#N/A</v>
      </c>
      <c r="H2977" t="e">
        <f t="shared" si="97"/>
        <v>#N/A</v>
      </c>
    </row>
    <row r="2978" spans="2:8" x14ac:dyDescent="0.2">
      <c r="B2978" s="1"/>
      <c r="C2978" s="21"/>
      <c r="D2978" s="21"/>
      <c r="E2978" t="e">
        <f>VLOOKUP(Element_Concentrations!B2978,Sample_Data!B$2:I$113,7,FALSE)</f>
        <v>#N/A</v>
      </c>
      <c r="F2978" t="e">
        <f>VLOOKUP(Element_Concentrations!B2978, Sample_Data!B$2:I$113, 8, FALSE)</f>
        <v>#N/A</v>
      </c>
      <c r="G2978" t="e">
        <f t="shared" si="96"/>
        <v>#N/A</v>
      </c>
      <c r="H2978" t="e">
        <f t="shared" si="97"/>
        <v>#N/A</v>
      </c>
    </row>
    <row r="2979" spans="2:8" x14ac:dyDescent="0.2">
      <c r="B2979" s="1"/>
      <c r="C2979" s="21"/>
      <c r="D2979" s="21"/>
      <c r="E2979" t="e">
        <f>VLOOKUP(Element_Concentrations!B2979,Sample_Data!B$2:I$113,7,FALSE)</f>
        <v>#N/A</v>
      </c>
      <c r="F2979" t="e">
        <f>VLOOKUP(Element_Concentrations!B2979, Sample_Data!B$2:I$113, 8, FALSE)</f>
        <v>#N/A</v>
      </c>
      <c r="G2979" t="e">
        <f t="shared" si="96"/>
        <v>#N/A</v>
      </c>
      <c r="H2979" t="e">
        <f t="shared" si="97"/>
        <v>#N/A</v>
      </c>
    </row>
    <row r="2980" spans="2:8" x14ac:dyDescent="0.2">
      <c r="B2980" s="1"/>
      <c r="C2980" s="21"/>
      <c r="D2980" s="21"/>
      <c r="E2980" t="e">
        <f>VLOOKUP(Element_Concentrations!B2980,Sample_Data!B$2:I$113,7,FALSE)</f>
        <v>#N/A</v>
      </c>
      <c r="F2980" t="e">
        <f>VLOOKUP(Element_Concentrations!B2980, Sample_Data!B$2:I$113, 8, FALSE)</f>
        <v>#N/A</v>
      </c>
      <c r="G2980" t="e">
        <f t="shared" si="96"/>
        <v>#N/A</v>
      </c>
      <c r="H2980" t="e">
        <f t="shared" si="97"/>
        <v>#N/A</v>
      </c>
    </row>
    <row r="2981" spans="2:8" x14ac:dyDescent="0.2">
      <c r="B2981" s="1"/>
      <c r="C2981" s="21"/>
      <c r="D2981" s="21"/>
      <c r="E2981" t="e">
        <f>VLOOKUP(Element_Concentrations!B2981,Sample_Data!B$2:I$113,7,FALSE)</f>
        <v>#N/A</v>
      </c>
      <c r="F2981" t="e">
        <f>VLOOKUP(Element_Concentrations!B2981, Sample_Data!B$2:I$113, 8, FALSE)</f>
        <v>#N/A</v>
      </c>
      <c r="G2981" t="e">
        <f t="shared" si="96"/>
        <v>#N/A</v>
      </c>
      <c r="H2981" t="e">
        <f t="shared" si="97"/>
        <v>#N/A</v>
      </c>
    </row>
    <row r="2982" spans="2:8" x14ac:dyDescent="0.2">
      <c r="B2982" s="1"/>
      <c r="C2982" s="21"/>
      <c r="D2982" s="21"/>
      <c r="E2982" t="e">
        <f>VLOOKUP(Element_Concentrations!B2982,Sample_Data!B$2:I$113,7,FALSE)</f>
        <v>#N/A</v>
      </c>
      <c r="F2982" t="e">
        <f>VLOOKUP(Element_Concentrations!B2982, Sample_Data!B$2:I$113, 8, FALSE)</f>
        <v>#N/A</v>
      </c>
      <c r="G2982" t="e">
        <f t="shared" si="96"/>
        <v>#N/A</v>
      </c>
      <c r="H2982" t="e">
        <f t="shared" si="97"/>
        <v>#N/A</v>
      </c>
    </row>
    <row r="2983" spans="2:8" x14ac:dyDescent="0.2">
      <c r="B2983" s="1"/>
      <c r="C2983" s="21"/>
      <c r="D2983" s="21"/>
      <c r="E2983" t="e">
        <f>VLOOKUP(Element_Concentrations!B2983,Sample_Data!B$2:I$113,7,FALSE)</f>
        <v>#N/A</v>
      </c>
      <c r="F2983" t="e">
        <f>VLOOKUP(Element_Concentrations!B2983, Sample_Data!B$2:I$113, 8, FALSE)</f>
        <v>#N/A</v>
      </c>
      <c r="G2983" t="e">
        <f t="shared" si="96"/>
        <v>#N/A</v>
      </c>
      <c r="H2983" t="e">
        <f t="shared" si="97"/>
        <v>#N/A</v>
      </c>
    </row>
    <row r="2984" spans="2:8" x14ac:dyDescent="0.2">
      <c r="B2984" s="1"/>
      <c r="C2984" s="21"/>
      <c r="D2984" s="21"/>
      <c r="E2984" t="e">
        <f>VLOOKUP(Element_Concentrations!B2984,Sample_Data!B$2:I$113,7,FALSE)</f>
        <v>#N/A</v>
      </c>
      <c r="F2984" t="e">
        <f>VLOOKUP(Element_Concentrations!B2984, Sample_Data!B$2:I$113, 8, FALSE)</f>
        <v>#N/A</v>
      </c>
      <c r="G2984" t="e">
        <f t="shared" si="96"/>
        <v>#N/A</v>
      </c>
      <c r="H2984" t="e">
        <f t="shared" si="97"/>
        <v>#N/A</v>
      </c>
    </row>
    <row r="2985" spans="2:8" x14ac:dyDescent="0.2">
      <c r="B2985" s="1"/>
      <c r="C2985" s="21"/>
      <c r="D2985" s="21"/>
      <c r="E2985" t="e">
        <f>VLOOKUP(Element_Concentrations!B2985,Sample_Data!B$2:I$113,7,FALSE)</f>
        <v>#N/A</v>
      </c>
      <c r="F2985" t="e">
        <f>VLOOKUP(Element_Concentrations!B2985, Sample_Data!B$2:I$113, 8, FALSE)</f>
        <v>#N/A</v>
      </c>
      <c r="G2985" t="e">
        <f t="shared" si="96"/>
        <v>#N/A</v>
      </c>
      <c r="H2985" t="e">
        <f t="shared" si="97"/>
        <v>#N/A</v>
      </c>
    </row>
    <row r="2986" spans="2:8" x14ac:dyDescent="0.2">
      <c r="B2986" s="1"/>
      <c r="C2986" s="21"/>
      <c r="D2986" s="21"/>
      <c r="E2986" t="e">
        <f>VLOOKUP(Element_Concentrations!B2986,Sample_Data!B$2:I$113,7,FALSE)</f>
        <v>#N/A</v>
      </c>
      <c r="F2986" t="e">
        <f>VLOOKUP(Element_Concentrations!B2986, Sample_Data!B$2:I$113, 8, FALSE)</f>
        <v>#N/A</v>
      </c>
      <c r="G2986" t="e">
        <f t="shared" si="96"/>
        <v>#N/A</v>
      </c>
      <c r="H2986" t="e">
        <f t="shared" si="97"/>
        <v>#N/A</v>
      </c>
    </row>
    <row r="2987" spans="2:8" x14ac:dyDescent="0.2">
      <c r="B2987" s="1"/>
      <c r="C2987" s="21"/>
      <c r="D2987" s="21"/>
      <c r="E2987" t="e">
        <f>VLOOKUP(Element_Concentrations!B2987,Sample_Data!B$2:I$113,7,FALSE)</f>
        <v>#N/A</v>
      </c>
      <c r="F2987" t="e">
        <f>VLOOKUP(Element_Concentrations!B2987, Sample_Data!B$2:I$113, 8, FALSE)</f>
        <v>#N/A</v>
      </c>
      <c r="G2987" t="e">
        <f t="shared" si="96"/>
        <v>#N/A</v>
      </c>
      <c r="H2987" t="e">
        <f t="shared" si="97"/>
        <v>#N/A</v>
      </c>
    </row>
    <row r="2988" spans="2:8" x14ac:dyDescent="0.2">
      <c r="B2988" s="1"/>
      <c r="C2988" s="21"/>
      <c r="D2988" s="21"/>
      <c r="E2988" t="e">
        <f>VLOOKUP(Element_Concentrations!B2988,Sample_Data!B$2:I$113,7,FALSE)</f>
        <v>#N/A</v>
      </c>
      <c r="F2988" t="e">
        <f>VLOOKUP(Element_Concentrations!B2988, Sample_Data!B$2:I$113, 8, FALSE)</f>
        <v>#N/A</v>
      </c>
      <c r="G2988" t="e">
        <f t="shared" si="96"/>
        <v>#N/A</v>
      </c>
      <c r="H2988" t="e">
        <f t="shared" si="97"/>
        <v>#N/A</v>
      </c>
    </row>
    <row r="2989" spans="2:8" x14ac:dyDescent="0.2">
      <c r="B2989" s="1"/>
      <c r="C2989" s="21"/>
      <c r="D2989" s="21"/>
      <c r="E2989" t="e">
        <f>VLOOKUP(Element_Concentrations!B2989,Sample_Data!B$2:I$113,7,FALSE)</f>
        <v>#N/A</v>
      </c>
      <c r="F2989" t="e">
        <f>VLOOKUP(Element_Concentrations!B2989, Sample_Data!B$2:I$113, 8, FALSE)</f>
        <v>#N/A</v>
      </c>
      <c r="G2989" t="e">
        <f t="shared" si="96"/>
        <v>#N/A</v>
      </c>
      <c r="H2989" t="e">
        <f t="shared" si="97"/>
        <v>#N/A</v>
      </c>
    </row>
    <row r="2990" spans="2:8" x14ac:dyDescent="0.2">
      <c r="B2990" s="1"/>
      <c r="C2990" s="21"/>
      <c r="D2990" s="21"/>
      <c r="E2990" t="e">
        <f>VLOOKUP(Element_Concentrations!B2990,Sample_Data!B$2:I$113,7,FALSE)</f>
        <v>#N/A</v>
      </c>
      <c r="F2990" t="e">
        <f>VLOOKUP(Element_Concentrations!B2990, Sample_Data!B$2:I$113, 8, FALSE)</f>
        <v>#N/A</v>
      </c>
      <c r="G2990" t="e">
        <f t="shared" si="96"/>
        <v>#N/A</v>
      </c>
      <c r="H2990" t="e">
        <f t="shared" si="97"/>
        <v>#N/A</v>
      </c>
    </row>
    <row r="2991" spans="2:8" x14ac:dyDescent="0.2">
      <c r="B2991" s="1"/>
      <c r="C2991" s="21"/>
      <c r="D2991" s="21"/>
      <c r="E2991" t="e">
        <f>VLOOKUP(Element_Concentrations!B2991,Sample_Data!B$2:I$113,7,FALSE)</f>
        <v>#N/A</v>
      </c>
      <c r="F2991" t="e">
        <f>VLOOKUP(Element_Concentrations!B2991, Sample_Data!B$2:I$113, 8, FALSE)</f>
        <v>#N/A</v>
      </c>
      <c r="G2991" t="e">
        <f t="shared" si="96"/>
        <v>#N/A</v>
      </c>
      <c r="H2991" t="e">
        <f t="shared" si="97"/>
        <v>#N/A</v>
      </c>
    </row>
    <row r="2992" spans="2:8" x14ac:dyDescent="0.2">
      <c r="B2992" s="1"/>
      <c r="C2992" s="21"/>
      <c r="D2992" s="21"/>
      <c r="E2992" t="e">
        <f>VLOOKUP(Element_Concentrations!B2992,Sample_Data!B$2:I$113,7,FALSE)</f>
        <v>#N/A</v>
      </c>
      <c r="F2992" t="e">
        <f>VLOOKUP(Element_Concentrations!B2992, Sample_Data!B$2:I$113, 8, FALSE)</f>
        <v>#N/A</v>
      </c>
      <c r="G2992" t="e">
        <f t="shared" si="96"/>
        <v>#N/A</v>
      </c>
      <c r="H2992" t="e">
        <f t="shared" si="97"/>
        <v>#N/A</v>
      </c>
    </row>
    <row r="2993" spans="2:8" x14ac:dyDescent="0.2">
      <c r="B2993" s="1"/>
      <c r="C2993" s="21"/>
      <c r="D2993" s="21"/>
      <c r="E2993" t="e">
        <f>VLOOKUP(Element_Concentrations!B2993,Sample_Data!B$2:I$113,7,FALSE)</f>
        <v>#N/A</v>
      </c>
      <c r="F2993" t="e">
        <f>VLOOKUP(Element_Concentrations!B2993, Sample_Data!B$2:I$113, 8, FALSE)</f>
        <v>#N/A</v>
      </c>
      <c r="G2993" t="e">
        <f t="shared" si="96"/>
        <v>#N/A</v>
      </c>
      <c r="H2993" t="e">
        <f t="shared" si="97"/>
        <v>#N/A</v>
      </c>
    </row>
    <row r="2994" spans="2:8" x14ac:dyDescent="0.2">
      <c r="B2994" s="1"/>
      <c r="C2994" s="21"/>
      <c r="D2994" s="21"/>
      <c r="E2994" t="e">
        <f>VLOOKUP(Element_Concentrations!B2994,Sample_Data!B$2:I$113,7,FALSE)</f>
        <v>#N/A</v>
      </c>
      <c r="F2994" t="e">
        <f>VLOOKUP(Element_Concentrations!B2994, Sample_Data!B$2:I$113, 8, FALSE)</f>
        <v>#N/A</v>
      </c>
      <c r="G2994" t="e">
        <f t="shared" si="96"/>
        <v>#N/A</v>
      </c>
      <c r="H2994" t="e">
        <f t="shared" si="97"/>
        <v>#N/A</v>
      </c>
    </row>
    <row r="2995" spans="2:8" x14ac:dyDescent="0.2">
      <c r="B2995" s="1"/>
      <c r="C2995" s="21"/>
      <c r="D2995" s="21"/>
      <c r="E2995" t="e">
        <f>VLOOKUP(Element_Concentrations!B2995,Sample_Data!B$2:I$113,7,FALSE)</f>
        <v>#N/A</v>
      </c>
      <c r="F2995" t="e">
        <f>VLOOKUP(Element_Concentrations!B2995, Sample_Data!B$2:I$113, 8, FALSE)</f>
        <v>#N/A</v>
      </c>
      <c r="G2995" t="e">
        <f t="shared" si="96"/>
        <v>#N/A</v>
      </c>
      <c r="H2995" t="e">
        <f t="shared" si="97"/>
        <v>#N/A</v>
      </c>
    </row>
    <row r="2996" spans="2:8" x14ac:dyDescent="0.2">
      <c r="B2996" s="1"/>
      <c r="C2996" s="21"/>
      <c r="D2996" s="21"/>
      <c r="E2996" t="e">
        <f>VLOOKUP(Element_Concentrations!B2996,Sample_Data!B$2:I$113,7,FALSE)</f>
        <v>#N/A</v>
      </c>
      <c r="F2996" t="e">
        <f>VLOOKUP(Element_Concentrations!B2996, Sample_Data!B$2:I$113, 8, FALSE)</f>
        <v>#N/A</v>
      </c>
      <c r="G2996" t="e">
        <f t="shared" si="96"/>
        <v>#N/A</v>
      </c>
      <c r="H2996" t="e">
        <f t="shared" si="97"/>
        <v>#N/A</v>
      </c>
    </row>
    <row r="2997" spans="2:8" x14ac:dyDescent="0.2">
      <c r="B2997" s="1"/>
      <c r="C2997" s="21"/>
      <c r="D2997" s="21"/>
      <c r="E2997" t="e">
        <f>VLOOKUP(Element_Concentrations!B2997,Sample_Data!B$2:I$113,7,FALSE)</f>
        <v>#N/A</v>
      </c>
      <c r="F2997" t="e">
        <f>VLOOKUP(Element_Concentrations!B2997, Sample_Data!B$2:I$113, 8, FALSE)</f>
        <v>#N/A</v>
      </c>
      <c r="G2997" t="e">
        <f t="shared" si="96"/>
        <v>#N/A</v>
      </c>
      <c r="H2997" t="e">
        <f t="shared" si="97"/>
        <v>#N/A</v>
      </c>
    </row>
    <row r="2998" spans="2:8" x14ac:dyDescent="0.2">
      <c r="B2998" s="1"/>
      <c r="C2998" s="21"/>
      <c r="D2998" s="21"/>
      <c r="E2998" t="e">
        <f>VLOOKUP(Element_Concentrations!B2998,Sample_Data!B$2:I$113,7,FALSE)</f>
        <v>#N/A</v>
      </c>
      <c r="F2998" t="e">
        <f>VLOOKUP(Element_Concentrations!B2998, Sample_Data!B$2:I$113, 8, FALSE)</f>
        <v>#N/A</v>
      </c>
      <c r="G2998" t="e">
        <f t="shared" si="96"/>
        <v>#N/A</v>
      </c>
      <c r="H2998" t="e">
        <f t="shared" si="97"/>
        <v>#N/A</v>
      </c>
    </row>
    <row r="2999" spans="2:8" x14ac:dyDescent="0.2">
      <c r="B2999" s="1"/>
      <c r="C2999" s="21"/>
      <c r="D2999" s="21"/>
      <c r="E2999" t="e">
        <f>VLOOKUP(Element_Concentrations!B2999,Sample_Data!B$2:I$113,7,FALSE)</f>
        <v>#N/A</v>
      </c>
      <c r="F2999" t="e">
        <f>VLOOKUP(Element_Concentrations!B2999, Sample_Data!B$2:I$113, 8, FALSE)</f>
        <v>#N/A</v>
      </c>
      <c r="G2999" t="e">
        <f t="shared" si="96"/>
        <v>#N/A</v>
      </c>
      <c r="H2999" t="e">
        <f t="shared" si="97"/>
        <v>#N/A</v>
      </c>
    </row>
    <row r="3000" spans="2:8" x14ac:dyDescent="0.2">
      <c r="B3000" s="1"/>
      <c r="C3000" s="21"/>
      <c r="D3000" s="21"/>
      <c r="E3000" t="e">
        <f>VLOOKUP(Element_Concentrations!B3000,Sample_Data!B$2:I$113,7,FALSE)</f>
        <v>#N/A</v>
      </c>
      <c r="F3000" t="e">
        <f>VLOOKUP(Element_Concentrations!B3000, Sample_Data!B$2:I$113, 8, FALSE)</f>
        <v>#N/A</v>
      </c>
      <c r="G3000" t="e">
        <f t="shared" si="96"/>
        <v>#N/A</v>
      </c>
      <c r="H3000" t="e">
        <f t="shared" si="97"/>
        <v>#N/A</v>
      </c>
    </row>
    <row r="3001" spans="2:8" x14ac:dyDescent="0.2">
      <c r="B3001" s="1"/>
      <c r="C3001" s="21"/>
      <c r="D3001" s="21"/>
      <c r="E3001" t="e">
        <f>VLOOKUP(Element_Concentrations!B3001,Sample_Data!B$2:I$113,7,FALSE)</f>
        <v>#N/A</v>
      </c>
      <c r="F3001" t="e">
        <f>VLOOKUP(Element_Concentrations!B3001, Sample_Data!B$2:I$113, 8, FALSE)</f>
        <v>#N/A</v>
      </c>
      <c r="G3001" t="e">
        <f t="shared" si="96"/>
        <v>#N/A</v>
      </c>
      <c r="H3001" t="e">
        <f t="shared" si="97"/>
        <v>#N/A</v>
      </c>
    </row>
    <row r="3002" spans="2:8" x14ac:dyDescent="0.2">
      <c r="B3002" s="1"/>
      <c r="C3002" s="21"/>
      <c r="D3002" s="21"/>
      <c r="E3002" t="e">
        <f>VLOOKUP(Element_Concentrations!B3002,Sample_Data!B$2:I$113,7,FALSE)</f>
        <v>#N/A</v>
      </c>
      <c r="F3002" t="e">
        <f>VLOOKUP(Element_Concentrations!B3002, Sample_Data!B$2:I$113, 8, FALSE)</f>
        <v>#N/A</v>
      </c>
      <c r="G3002" t="e">
        <f t="shared" si="96"/>
        <v>#N/A</v>
      </c>
      <c r="H3002" t="e">
        <f t="shared" si="97"/>
        <v>#N/A</v>
      </c>
    </row>
    <row r="3003" spans="2:8" x14ac:dyDescent="0.2">
      <c r="B3003" s="1"/>
      <c r="C3003" s="21"/>
      <c r="D3003" s="21"/>
      <c r="E3003" t="e">
        <f>VLOOKUP(Element_Concentrations!B3003,Sample_Data!B$2:I$113,7,FALSE)</f>
        <v>#N/A</v>
      </c>
      <c r="F3003" t="e">
        <f>VLOOKUP(Element_Concentrations!B3003, Sample_Data!B$2:I$113, 8, FALSE)</f>
        <v>#N/A</v>
      </c>
      <c r="G3003" t="e">
        <f t="shared" si="96"/>
        <v>#N/A</v>
      </c>
      <c r="H3003" t="e">
        <f t="shared" si="97"/>
        <v>#N/A</v>
      </c>
    </row>
    <row r="3004" spans="2:8" x14ac:dyDescent="0.2">
      <c r="B3004" s="1"/>
      <c r="C3004" s="21"/>
      <c r="D3004" s="21"/>
      <c r="E3004" t="e">
        <f>VLOOKUP(Element_Concentrations!B3004,Sample_Data!B$2:I$113,7,FALSE)</f>
        <v>#N/A</v>
      </c>
      <c r="F3004" t="e">
        <f>VLOOKUP(Element_Concentrations!B3004, Sample_Data!B$2:I$113, 8, FALSE)</f>
        <v>#N/A</v>
      </c>
      <c r="G3004" t="e">
        <f t="shared" si="96"/>
        <v>#N/A</v>
      </c>
      <c r="H3004" t="e">
        <f t="shared" si="97"/>
        <v>#N/A</v>
      </c>
    </row>
    <row r="3005" spans="2:8" x14ac:dyDescent="0.2">
      <c r="B3005" s="1"/>
      <c r="C3005" s="21"/>
      <c r="D3005" s="21"/>
      <c r="E3005" t="e">
        <f>VLOOKUP(Element_Concentrations!B3005,Sample_Data!B$2:I$113,7,FALSE)</f>
        <v>#N/A</v>
      </c>
      <c r="F3005" t="e">
        <f>VLOOKUP(Element_Concentrations!B3005, Sample_Data!B$2:I$113, 8, FALSE)</f>
        <v>#N/A</v>
      </c>
      <c r="G3005" t="e">
        <f t="shared" si="96"/>
        <v>#N/A</v>
      </c>
      <c r="H3005" t="e">
        <f t="shared" si="97"/>
        <v>#N/A</v>
      </c>
    </row>
    <row r="3006" spans="2:8" x14ac:dyDescent="0.2">
      <c r="B3006" s="1"/>
      <c r="C3006" s="21"/>
      <c r="D3006" s="21"/>
      <c r="E3006" t="e">
        <f>VLOOKUP(Element_Concentrations!B3006,Sample_Data!B$2:I$113,7,FALSE)</f>
        <v>#N/A</v>
      </c>
      <c r="F3006" t="e">
        <f>VLOOKUP(Element_Concentrations!B3006, Sample_Data!B$2:I$113, 8, FALSE)</f>
        <v>#N/A</v>
      </c>
      <c r="G3006" t="e">
        <f t="shared" si="96"/>
        <v>#N/A</v>
      </c>
      <c r="H3006" t="e">
        <f t="shared" si="97"/>
        <v>#N/A</v>
      </c>
    </row>
    <row r="3007" spans="2:8" x14ac:dyDescent="0.2">
      <c r="B3007" s="1"/>
      <c r="C3007" s="21"/>
      <c r="D3007" s="21"/>
      <c r="E3007" t="e">
        <f>VLOOKUP(Element_Concentrations!B3007,Sample_Data!B$2:I$113,7,FALSE)</f>
        <v>#N/A</v>
      </c>
      <c r="F3007" t="e">
        <f>VLOOKUP(Element_Concentrations!B3007, Sample_Data!B$2:I$113, 8, FALSE)</f>
        <v>#N/A</v>
      </c>
      <c r="G3007" t="e">
        <f t="shared" si="96"/>
        <v>#N/A</v>
      </c>
      <c r="H3007" t="e">
        <f t="shared" si="97"/>
        <v>#N/A</v>
      </c>
    </row>
    <row r="3008" spans="2:8" x14ac:dyDescent="0.2">
      <c r="B3008" s="1"/>
      <c r="C3008" s="21"/>
      <c r="D3008" s="21"/>
      <c r="E3008" t="e">
        <f>VLOOKUP(Element_Concentrations!B3008,Sample_Data!B$2:I$113,7,FALSE)</f>
        <v>#N/A</v>
      </c>
      <c r="F3008" t="e">
        <f>VLOOKUP(Element_Concentrations!B3008, Sample_Data!B$2:I$113, 8, FALSE)</f>
        <v>#N/A</v>
      </c>
      <c r="G3008" t="e">
        <f t="shared" si="96"/>
        <v>#N/A</v>
      </c>
      <c r="H3008" t="e">
        <f t="shared" si="97"/>
        <v>#N/A</v>
      </c>
    </row>
    <row r="3009" spans="2:8" x14ac:dyDescent="0.2">
      <c r="B3009" s="1"/>
      <c r="C3009" s="21"/>
      <c r="D3009" s="21"/>
      <c r="E3009" t="e">
        <f>VLOOKUP(Element_Concentrations!B3009,Sample_Data!B$2:I$113,7,FALSE)</f>
        <v>#N/A</v>
      </c>
      <c r="F3009" t="e">
        <f>VLOOKUP(Element_Concentrations!B3009, Sample_Data!B$2:I$113, 8, FALSE)</f>
        <v>#N/A</v>
      </c>
      <c r="G3009" t="e">
        <f t="shared" si="96"/>
        <v>#N/A</v>
      </c>
      <c r="H3009" t="e">
        <f t="shared" si="97"/>
        <v>#N/A</v>
      </c>
    </row>
    <row r="3010" spans="2:8" x14ac:dyDescent="0.2">
      <c r="B3010" s="1"/>
      <c r="C3010" s="21"/>
      <c r="D3010" s="21"/>
      <c r="E3010" t="e">
        <f>VLOOKUP(Element_Concentrations!B3010,Sample_Data!B$2:I$113,7,FALSE)</f>
        <v>#N/A</v>
      </c>
      <c r="F3010" t="e">
        <f>VLOOKUP(Element_Concentrations!B3010, Sample_Data!B$2:I$113, 8, FALSE)</f>
        <v>#N/A</v>
      </c>
      <c r="G3010" t="e">
        <f t="shared" si="96"/>
        <v>#N/A</v>
      </c>
      <c r="H3010" t="e">
        <f t="shared" si="97"/>
        <v>#N/A</v>
      </c>
    </row>
    <row r="3011" spans="2:8" x14ac:dyDescent="0.2">
      <c r="B3011" s="1"/>
      <c r="C3011" s="21"/>
      <c r="D3011" s="21"/>
      <c r="E3011" t="e">
        <f>VLOOKUP(Element_Concentrations!B3011,Sample_Data!B$2:I$113,7,FALSE)</f>
        <v>#N/A</v>
      </c>
      <c r="F3011" t="e">
        <f>VLOOKUP(Element_Concentrations!B3011, Sample_Data!B$2:I$113, 8, FALSE)</f>
        <v>#N/A</v>
      </c>
      <c r="G3011" t="e">
        <f t="shared" ref="G3011:G3074" si="98">D3011*E3011</f>
        <v>#N/A</v>
      </c>
      <c r="H3011" t="e">
        <f t="shared" ref="H3011:H3074" si="99">G3011/F3011</f>
        <v>#N/A</v>
      </c>
    </row>
    <row r="3012" spans="2:8" x14ac:dyDescent="0.2">
      <c r="B3012" s="1"/>
      <c r="C3012" s="21"/>
      <c r="D3012" s="21"/>
      <c r="E3012" t="e">
        <f>VLOOKUP(Element_Concentrations!B3012,Sample_Data!B$2:I$113,7,FALSE)</f>
        <v>#N/A</v>
      </c>
      <c r="F3012" t="e">
        <f>VLOOKUP(Element_Concentrations!B3012, Sample_Data!B$2:I$113, 8, FALSE)</f>
        <v>#N/A</v>
      </c>
      <c r="G3012" t="e">
        <f t="shared" si="98"/>
        <v>#N/A</v>
      </c>
      <c r="H3012" t="e">
        <f t="shared" si="99"/>
        <v>#N/A</v>
      </c>
    </row>
    <row r="3013" spans="2:8" x14ac:dyDescent="0.2">
      <c r="B3013" s="1"/>
      <c r="C3013" s="21"/>
      <c r="D3013" s="21"/>
      <c r="E3013" t="e">
        <f>VLOOKUP(Element_Concentrations!B3013,Sample_Data!B$2:I$113,7,FALSE)</f>
        <v>#N/A</v>
      </c>
      <c r="F3013" t="e">
        <f>VLOOKUP(Element_Concentrations!B3013, Sample_Data!B$2:I$113, 8, FALSE)</f>
        <v>#N/A</v>
      </c>
      <c r="G3013" t="e">
        <f t="shared" si="98"/>
        <v>#N/A</v>
      </c>
      <c r="H3013" t="e">
        <f t="shared" si="99"/>
        <v>#N/A</v>
      </c>
    </row>
    <row r="3014" spans="2:8" x14ac:dyDescent="0.2">
      <c r="B3014" s="1"/>
      <c r="C3014" s="21"/>
      <c r="D3014" s="21"/>
      <c r="E3014" t="e">
        <f>VLOOKUP(Element_Concentrations!B3014,Sample_Data!B$2:I$113,7,FALSE)</f>
        <v>#N/A</v>
      </c>
      <c r="F3014" t="e">
        <f>VLOOKUP(Element_Concentrations!B3014, Sample_Data!B$2:I$113, 8, FALSE)</f>
        <v>#N/A</v>
      </c>
      <c r="G3014" t="e">
        <f t="shared" si="98"/>
        <v>#N/A</v>
      </c>
      <c r="H3014" t="e">
        <f t="shared" si="99"/>
        <v>#N/A</v>
      </c>
    </row>
    <row r="3015" spans="2:8" x14ac:dyDescent="0.2">
      <c r="B3015" s="1"/>
      <c r="C3015" s="21"/>
      <c r="D3015" s="21"/>
      <c r="E3015" t="e">
        <f>VLOOKUP(Element_Concentrations!B3015,Sample_Data!B$2:I$113,7,FALSE)</f>
        <v>#N/A</v>
      </c>
      <c r="F3015" t="e">
        <f>VLOOKUP(Element_Concentrations!B3015, Sample_Data!B$2:I$113, 8, FALSE)</f>
        <v>#N/A</v>
      </c>
      <c r="G3015" t="e">
        <f t="shared" si="98"/>
        <v>#N/A</v>
      </c>
      <c r="H3015" t="e">
        <f t="shared" si="99"/>
        <v>#N/A</v>
      </c>
    </row>
    <row r="3016" spans="2:8" x14ac:dyDescent="0.2">
      <c r="B3016" s="1"/>
      <c r="C3016" s="21"/>
      <c r="D3016" s="21"/>
      <c r="E3016" t="e">
        <f>VLOOKUP(Element_Concentrations!B3016,Sample_Data!B$2:I$113,7,FALSE)</f>
        <v>#N/A</v>
      </c>
      <c r="F3016" t="e">
        <f>VLOOKUP(Element_Concentrations!B3016, Sample_Data!B$2:I$113, 8, FALSE)</f>
        <v>#N/A</v>
      </c>
      <c r="G3016" t="e">
        <f t="shared" si="98"/>
        <v>#N/A</v>
      </c>
      <c r="H3016" t="e">
        <f t="shared" si="99"/>
        <v>#N/A</v>
      </c>
    </row>
    <row r="3017" spans="2:8" x14ac:dyDescent="0.2">
      <c r="B3017" s="1"/>
      <c r="C3017" s="21"/>
      <c r="D3017" s="21"/>
      <c r="E3017" t="e">
        <f>VLOOKUP(Element_Concentrations!B3017,Sample_Data!B$2:I$113,7,FALSE)</f>
        <v>#N/A</v>
      </c>
      <c r="F3017" t="e">
        <f>VLOOKUP(Element_Concentrations!B3017, Sample_Data!B$2:I$113, 8, FALSE)</f>
        <v>#N/A</v>
      </c>
      <c r="G3017" t="e">
        <f t="shared" si="98"/>
        <v>#N/A</v>
      </c>
      <c r="H3017" t="e">
        <f t="shared" si="99"/>
        <v>#N/A</v>
      </c>
    </row>
    <row r="3018" spans="2:8" x14ac:dyDescent="0.2">
      <c r="B3018" s="1"/>
      <c r="C3018" s="21"/>
      <c r="D3018" s="21"/>
      <c r="E3018" t="e">
        <f>VLOOKUP(Element_Concentrations!B3018,Sample_Data!B$2:I$113,7,FALSE)</f>
        <v>#N/A</v>
      </c>
      <c r="F3018" t="e">
        <f>VLOOKUP(Element_Concentrations!B3018, Sample_Data!B$2:I$113, 8, FALSE)</f>
        <v>#N/A</v>
      </c>
      <c r="G3018" t="e">
        <f t="shared" si="98"/>
        <v>#N/A</v>
      </c>
      <c r="H3018" t="e">
        <f t="shared" si="99"/>
        <v>#N/A</v>
      </c>
    </row>
    <row r="3019" spans="2:8" x14ac:dyDescent="0.2">
      <c r="B3019" s="1"/>
      <c r="C3019" s="21"/>
      <c r="D3019" s="21"/>
      <c r="E3019" t="e">
        <f>VLOOKUP(Element_Concentrations!B3019,Sample_Data!B$2:I$113,7,FALSE)</f>
        <v>#N/A</v>
      </c>
      <c r="F3019" t="e">
        <f>VLOOKUP(Element_Concentrations!B3019, Sample_Data!B$2:I$113, 8, FALSE)</f>
        <v>#N/A</v>
      </c>
      <c r="G3019" t="e">
        <f t="shared" si="98"/>
        <v>#N/A</v>
      </c>
      <c r="H3019" t="e">
        <f t="shared" si="99"/>
        <v>#N/A</v>
      </c>
    </row>
    <row r="3020" spans="2:8" x14ac:dyDescent="0.2">
      <c r="B3020" s="1"/>
      <c r="C3020" s="21"/>
      <c r="D3020" s="21"/>
      <c r="E3020" t="e">
        <f>VLOOKUP(Element_Concentrations!B3020,Sample_Data!B$2:I$113,7,FALSE)</f>
        <v>#N/A</v>
      </c>
      <c r="F3020" t="e">
        <f>VLOOKUP(Element_Concentrations!B3020, Sample_Data!B$2:I$113, 8, FALSE)</f>
        <v>#N/A</v>
      </c>
      <c r="G3020" t="e">
        <f t="shared" si="98"/>
        <v>#N/A</v>
      </c>
      <c r="H3020" t="e">
        <f t="shared" si="99"/>
        <v>#N/A</v>
      </c>
    </row>
    <row r="3021" spans="2:8" x14ac:dyDescent="0.2">
      <c r="B3021" s="1"/>
      <c r="C3021" s="21"/>
      <c r="D3021" s="21"/>
      <c r="E3021" t="e">
        <f>VLOOKUP(Element_Concentrations!B3021,Sample_Data!B$2:I$113,7,FALSE)</f>
        <v>#N/A</v>
      </c>
      <c r="F3021" t="e">
        <f>VLOOKUP(Element_Concentrations!B3021, Sample_Data!B$2:I$113, 8, FALSE)</f>
        <v>#N/A</v>
      </c>
      <c r="G3021" t="e">
        <f t="shared" si="98"/>
        <v>#N/A</v>
      </c>
      <c r="H3021" t="e">
        <f t="shared" si="99"/>
        <v>#N/A</v>
      </c>
    </row>
    <row r="3022" spans="2:8" x14ac:dyDescent="0.2">
      <c r="B3022" s="1"/>
      <c r="C3022" s="21"/>
      <c r="D3022" s="21"/>
      <c r="E3022" t="e">
        <f>VLOOKUP(Element_Concentrations!B3022,Sample_Data!B$2:I$113,7,FALSE)</f>
        <v>#N/A</v>
      </c>
      <c r="F3022" t="e">
        <f>VLOOKUP(Element_Concentrations!B3022, Sample_Data!B$2:I$113, 8, FALSE)</f>
        <v>#N/A</v>
      </c>
      <c r="G3022" t="e">
        <f t="shared" si="98"/>
        <v>#N/A</v>
      </c>
      <c r="H3022" t="e">
        <f t="shared" si="99"/>
        <v>#N/A</v>
      </c>
    </row>
    <row r="3023" spans="2:8" x14ac:dyDescent="0.2">
      <c r="B3023" s="1"/>
      <c r="C3023" s="21"/>
      <c r="D3023" s="21"/>
      <c r="E3023" t="e">
        <f>VLOOKUP(Element_Concentrations!B3023,Sample_Data!B$2:I$113,7,FALSE)</f>
        <v>#N/A</v>
      </c>
      <c r="F3023" t="e">
        <f>VLOOKUP(Element_Concentrations!B3023, Sample_Data!B$2:I$113, 8, FALSE)</f>
        <v>#N/A</v>
      </c>
      <c r="G3023" t="e">
        <f t="shared" si="98"/>
        <v>#N/A</v>
      </c>
      <c r="H3023" t="e">
        <f t="shared" si="99"/>
        <v>#N/A</v>
      </c>
    </row>
    <row r="3024" spans="2:8" x14ac:dyDescent="0.2">
      <c r="B3024" s="1"/>
      <c r="C3024" s="21"/>
      <c r="D3024" s="21"/>
      <c r="E3024" t="e">
        <f>VLOOKUP(Element_Concentrations!B3024,Sample_Data!B$2:I$113,7,FALSE)</f>
        <v>#N/A</v>
      </c>
      <c r="F3024" t="e">
        <f>VLOOKUP(Element_Concentrations!B3024, Sample_Data!B$2:I$113, 8, FALSE)</f>
        <v>#N/A</v>
      </c>
      <c r="G3024" t="e">
        <f t="shared" si="98"/>
        <v>#N/A</v>
      </c>
      <c r="H3024" t="e">
        <f t="shared" si="99"/>
        <v>#N/A</v>
      </c>
    </row>
    <row r="3025" spans="2:8" x14ac:dyDescent="0.2">
      <c r="B3025" s="1"/>
      <c r="C3025" s="21"/>
      <c r="D3025" s="21"/>
      <c r="E3025" t="e">
        <f>VLOOKUP(Element_Concentrations!B3025,Sample_Data!B$2:I$113,7,FALSE)</f>
        <v>#N/A</v>
      </c>
      <c r="F3025" t="e">
        <f>VLOOKUP(Element_Concentrations!B3025, Sample_Data!B$2:I$113, 8, FALSE)</f>
        <v>#N/A</v>
      </c>
      <c r="G3025" t="e">
        <f t="shared" si="98"/>
        <v>#N/A</v>
      </c>
      <c r="H3025" t="e">
        <f t="shared" si="99"/>
        <v>#N/A</v>
      </c>
    </row>
    <row r="3026" spans="2:8" x14ac:dyDescent="0.2">
      <c r="B3026" s="1"/>
      <c r="C3026" s="21"/>
      <c r="D3026" s="21"/>
      <c r="E3026" t="e">
        <f>VLOOKUP(Element_Concentrations!B3026,Sample_Data!B$2:I$113,7,FALSE)</f>
        <v>#N/A</v>
      </c>
      <c r="F3026" t="e">
        <f>VLOOKUP(Element_Concentrations!B3026, Sample_Data!B$2:I$113, 8, FALSE)</f>
        <v>#N/A</v>
      </c>
      <c r="G3026" t="e">
        <f t="shared" si="98"/>
        <v>#N/A</v>
      </c>
      <c r="H3026" t="e">
        <f t="shared" si="99"/>
        <v>#N/A</v>
      </c>
    </row>
    <row r="3027" spans="2:8" x14ac:dyDescent="0.2">
      <c r="B3027" s="1"/>
      <c r="C3027" s="21"/>
      <c r="D3027" s="21"/>
      <c r="E3027" t="e">
        <f>VLOOKUP(Element_Concentrations!B3027,Sample_Data!B$2:I$113,7,FALSE)</f>
        <v>#N/A</v>
      </c>
      <c r="F3027" t="e">
        <f>VLOOKUP(Element_Concentrations!B3027, Sample_Data!B$2:I$113, 8, FALSE)</f>
        <v>#N/A</v>
      </c>
      <c r="G3027" t="e">
        <f t="shared" si="98"/>
        <v>#N/A</v>
      </c>
      <c r="H3027" t="e">
        <f t="shared" si="99"/>
        <v>#N/A</v>
      </c>
    </row>
    <row r="3028" spans="2:8" x14ac:dyDescent="0.2">
      <c r="B3028" s="1"/>
      <c r="C3028" s="21"/>
      <c r="D3028" s="21"/>
      <c r="E3028" t="e">
        <f>VLOOKUP(Element_Concentrations!B3028,Sample_Data!B$2:I$113,7,FALSE)</f>
        <v>#N/A</v>
      </c>
      <c r="F3028" t="e">
        <f>VLOOKUP(Element_Concentrations!B3028, Sample_Data!B$2:I$113, 8, FALSE)</f>
        <v>#N/A</v>
      </c>
      <c r="G3028" t="e">
        <f t="shared" si="98"/>
        <v>#N/A</v>
      </c>
      <c r="H3028" t="e">
        <f t="shared" si="99"/>
        <v>#N/A</v>
      </c>
    </row>
    <row r="3029" spans="2:8" x14ac:dyDescent="0.2">
      <c r="B3029" s="1"/>
      <c r="C3029" s="21"/>
      <c r="D3029" s="21"/>
      <c r="E3029" t="e">
        <f>VLOOKUP(Element_Concentrations!B3029,Sample_Data!B$2:I$113,7,FALSE)</f>
        <v>#N/A</v>
      </c>
      <c r="F3029" t="e">
        <f>VLOOKUP(Element_Concentrations!B3029, Sample_Data!B$2:I$113, 8, FALSE)</f>
        <v>#N/A</v>
      </c>
      <c r="G3029" t="e">
        <f t="shared" si="98"/>
        <v>#N/A</v>
      </c>
      <c r="H3029" t="e">
        <f t="shared" si="99"/>
        <v>#N/A</v>
      </c>
    </row>
    <row r="3030" spans="2:8" x14ac:dyDescent="0.2">
      <c r="B3030" s="1"/>
      <c r="C3030" s="21"/>
      <c r="D3030" s="21"/>
      <c r="E3030" t="e">
        <f>VLOOKUP(Element_Concentrations!B3030,Sample_Data!B$2:I$113,7,FALSE)</f>
        <v>#N/A</v>
      </c>
      <c r="F3030" t="e">
        <f>VLOOKUP(Element_Concentrations!B3030, Sample_Data!B$2:I$113, 8, FALSE)</f>
        <v>#N/A</v>
      </c>
      <c r="G3030" t="e">
        <f t="shared" si="98"/>
        <v>#N/A</v>
      </c>
      <c r="H3030" t="e">
        <f t="shared" si="99"/>
        <v>#N/A</v>
      </c>
    </row>
    <row r="3031" spans="2:8" x14ac:dyDescent="0.2">
      <c r="B3031" s="1"/>
      <c r="C3031" s="21"/>
      <c r="D3031" s="21"/>
      <c r="E3031" t="e">
        <f>VLOOKUP(Element_Concentrations!B3031,Sample_Data!B$2:I$113,7,FALSE)</f>
        <v>#N/A</v>
      </c>
      <c r="F3031" t="e">
        <f>VLOOKUP(Element_Concentrations!B3031, Sample_Data!B$2:I$113, 8, FALSE)</f>
        <v>#N/A</v>
      </c>
      <c r="G3031" t="e">
        <f t="shared" si="98"/>
        <v>#N/A</v>
      </c>
      <c r="H3031" t="e">
        <f t="shared" si="99"/>
        <v>#N/A</v>
      </c>
    </row>
    <row r="3032" spans="2:8" x14ac:dyDescent="0.2">
      <c r="B3032" s="1"/>
      <c r="C3032" s="21"/>
      <c r="D3032" s="21"/>
      <c r="E3032" t="e">
        <f>VLOOKUP(Element_Concentrations!B3032,Sample_Data!B$2:I$113,7,FALSE)</f>
        <v>#N/A</v>
      </c>
      <c r="F3032" t="e">
        <f>VLOOKUP(Element_Concentrations!B3032, Sample_Data!B$2:I$113, 8, FALSE)</f>
        <v>#N/A</v>
      </c>
      <c r="G3032" t="e">
        <f t="shared" si="98"/>
        <v>#N/A</v>
      </c>
      <c r="H3032" t="e">
        <f t="shared" si="99"/>
        <v>#N/A</v>
      </c>
    </row>
    <row r="3033" spans="2:8" x14ac:dyDescent="0.2">
      <c r="B3033" s="1"/>
      <c r="C3033" s="21"/>
      <c r="D3033" s="21"/>
      <c r="E3033" t="e">
        <f>VLOOKUP(Element_Concentrations!B3033,Sample_Data!B$2:I$113,7,FALSE)</f>
        <v>#N/A</v>
      </c>
      <c r="F3033" t="e">
        <f>VLOOKUP(Element_Concentrations!B3033, Sample_Data!B$2:I$113, 8, FALSE)</f>
        <v>#N/A</v>
      </c>
      <c r="G3033" t="e">
        <f t="shared" si="98"/>
        <v>#N/A</v>
      </c>
      <c r="H3033" t="e">
        <f t="shared" si="99"/>
        <v>#N/A</v>
      </c>
    </row>
    <row r="3034" spans="2:8" x14ac:dyDescent="0.2">
      <c r="B3034" s="1"/>
      <c r="C3034" s="21"/>
      <c r="D3034" s="21"/>
      <c r="E3034" t="e">
        <f>VLOOKUP(Element_Concentrations!B3034,Sample_Data!B$2:I$113,7,FALSE)</f>
        <v>#N/A</v>
      </c>
      <c r="F3034" t="e">
        <f>VLOOKUP(Element_Concentrations!B3034, Sample_Data!B$2:I$113, 8, FALSE)</f>
        <v>#N/A</v>
      </c>
      <c r="G3034" t="e">
        <f t="shared" si="98"/>
        <v>#N/A</v>
      </c>
      <c r="H3034" t="e">
        <f t="shared" si="99"/>
        <v>#N/A</v>
      </c>
    </row>
    <row r="3035" spans="2:8" x14ac:dyDescent="0.2">
      <c r="B3035" s="1"/>
      <c r="C3035" s="21"/>
      <c r="D3035" s="21"/>
      <c r="E3035" t="e">
        <f>VLOOKUP(Element_Concentrations!B3035,Sample_Data!B$2:I$113,7,FALSE)</f>
        <v>#N/A</v>
      </c>
      <c r="F3035" t="e">
        <f>VLOOKUP(Element_Concentrations!B3035, Sample_Data!B$2:I$113, 8, FALSE)</f>
        <v>#N/A</v>
      </c>
      <c r="G3035" t="e">
        <f t="shared" si="98"/>
        <v>#N/A</v>
      </c>
      <c r="H3035" t="e">
        <f t="shared" si="99"/>
        <v>#N/A</v>
      </c>
    </row>
    <row r="3036" spans="2:8" x14ac:dyDescent="0.2">
      <c r="B3036" s="1"/>
      <c r="C3036" s="21"/>
      <c r="D3036" s="21"/>
      <c r="E3036" t="e">
        <f>VLOOKUP(Element_Concentrations!B3036,Sample_Data!B$2:I$113,7,FALSE)</f>
        <v>#N/A</v>
      </c>
      <c r="F3036" t="e">
        <f>VLOOKUP(Element_Concentrations!B3036, Sample_Data!B$2:I$113, 8, FALSE)</f>
        <v>#N/A</v>
      </c>
      <c r="G3036" t="e">
        <f t="shared" si="98"/>
        <v>#N/A</v>
      </c>
      <c r="H3036" t="e">
        <f t="shared" si="99"/>
        <v>#N/A</v>
      </c>
    </row>
    <row r="3037" spans="2:8" x14ac:dyDescent="0.2">
      <c r="B3037" s="1"/>
      <c r="C3037" s="21"/>
      <c r="D3037" s="21"/>
      <c r="E3037" t="e">
        <f>VLOOKUP(Element_Concentrations!B3037,Sample_Data!B$2:I$113,7,FALSE)</f>
        <v>#N/A</v>
      </c>
      <c r="F3037" t="e">
        <f>VLOOKUP(Element_Concentrations!B3037, Sample_Data!B$2:I$113, 8, FALSE)</f>
        <v>#N/A</v>
      </c>
      <c r="G3037" t="e">
        <f t="shared" si="98"/>
        <v>#N/A</v>
      </c>
      <c r="H3037" t="e">
        <f t="shared" si="99"/>
        <v>#N/A</v>
      </c>
    </row>
    <row r="3038" spans="2:8" x14ac:dyDescent="0.2">
      <c r="B3038" s="1"/>
      <c r="C3038" s="21"/>
      <c r="D3038" s="21"/>
      <c r="E3038" t="e">
        <f>VLOOKUP(Element_Concentrations!B3038,Sample_Data!B$2:I$113,7,FALSE)</f>
        <v>#N/A</v>
      </c>
      <c r="F3038" t="e">
        <f>VLOOKUP(Element_Concentrations!B3038, Sample_Data!B$2:I$113, 8, FALSE)</f>
        <v>#N/A</v>
      </c>
      <c r="G3038" t="e">
        <f t="shared" si="98"/>
        <v>#N/A</v>
      </c>
      <c r="H3038" t="e">
        <f t="shared" si="99"/>
        <v>#N/A</v>
      </c>
    </row>
    <row r="3039" spans="2:8" x14ac:dyDescent="0.2">
      <c r="B3039" s="1"/>
      <c r="C3039" s="21"/>
      <c r="D3039" s="21"/>
      <c r="E3039" t="e">
        <f>VLOOKUP(Element_Concentrations!B3039,Sample_Data!B$2:I$113,7,FALSE)</f>
        <v>#N/A</v>
      </c>
      <c r="F3039" t="e">
        <f>VLOOKUP(Element_Concentrations!B3039, Sample_Data!B$2:I$113, 8, FALSE)</f>
        <v>#N/A</v>
      </c>
      <c r="G3039" t="e">
        <f t="shared" si="98"/>
        <v>#N/A</v>
      </c>
      <c r="H3039" t="e">
        <f t="shared" si="99"/>
        <v>#N/A</v>
      </c>
    </row>
    <row r="3040" spans="2:8" x14ac:dyDescent="0.2">
      <c r="B3040" s="1"/>
      <c r="C3040" s="21"/>
      <c r="D3040" s="21"/>
      <c r="E3040" t="e">
        <f>VLOOKUP(Element_Concentrations!B3040,Sample_Data!B$2:I$113,7,FALSE)</f>
        <v>#N/A</v>
      </c>
      <c r="F3040" t="e">
        <f>VLOOKUP(Element_Concentrations!B3040, Sample_Data!B$2:I$113, 8, FALSE)</f>
        <v>#N/A</v>
      </c>
      <c r="G3040" t="e">
        <f t="shared" si="98"/>
        <v>#N/A</v>
      </c>
      <c r="H3040" t="e">
        <f t="shared" si="99"/>
        <v>#N/A</v>
      </c>
    </row>
    <row r="3041" spans="2:8" x14ac:dyDescent="0.2">
      <c r="B3041" s="1"/>
      <c r="C3041" s="21"/>
      <c r="D3041" s="21"/>
      <c r="E3041" t="e">
        <f>VLOOKUP(Element_Concentrations!B3041,Sample_Data!B$2:I$113,7,FALSE)</f>
        <v>#N/A</v>
      </c>
      <c r="F3041" t="e">
        <f>VLOOKUP(Element_Concentrations!B3041, Sample_Data!B$2:I$113, 8, FALSE)</f>
        <v>#N/A</v>
      </c>
      <c r="G3041" t="e">
        <f t="shared" si="98"/>
        <v>#N/A</v>
      </c>
      <c r="H3041" t="e">
        <f t="shared" si="99"/>
        <v>#N/A</v>
      </c>
    </row>
    <row r="3042" spans="2:8" x14ac:dyDescent="0.2">
      <c r="B3042" s="1"/>
      <c r="C3042" s="21"/>
      <c r="D3042" s="21"/>
      <c r="E3042" t="e">
        <f>VLOOKUP(Element_Concentrations!B3042,Sample_Data!B$2:I$113,7,FALSE)</f>
        <v>#N/A</v>
      </c>
      <c r="F3042" t="e">
        <f>VLOOKUP(Element_Concentrations!B3042, Sample_Data!B$2:I$113, 8, FALSE)</f>
        <v>#N/A</v>
      </c>
      <c r="G3042" t="e">
        <f t="shared" si="98"/>
        <v>#N/A</v>
      </c>
      <c r="H3042" t="e">
        <f t="shared" si="99"/>
        <v>#N/A</v>
      </c>
    </row>
    <row r="3043" spans="2:8" x14ac:dyDescent="0.2">
      <c r="B3043" s="1"/>
      <c r="C3043" s="21"/>
      <c r="D3043" s="21"/>
      <c r="E3043" t="e">
        <f>VLOOKUP(Element_Concentrations!B3043,Sample_Data!B$2:I$113,7,FALSE)</f>
        <v>#N/A</v>
      </c>
      <c r="F3043" t="e">
        <f>VLOOKUP(Element_Concentrations!B3043, Sample_Data!B$2:I$113, 8, FALSE)</f>
        <v>#N/A</v>
      </c>
      <c r="G3043" t="e">
        <f t="shared" si="98"/>
        <v>#N/A</v>
      </c>
      <c r="H3043" t="e">
        <f t="shared" si="99"/>
        <v>#N/A</v>
      </c>
    </row>
    <row r="3044" spans="2:8" x14ac:dyDescent="0.2">
      <c r="B3044" s="1"/>
      <c r="C3044" s="21"/>
      <c r="D3044" s="21"/>
      <c r="E3044" t="e">
        <f>VLOOKUP(Element_Concentrations!B3044,Sample_Data!B$2:I$113,7,FALSE)</f>
        <v>#N/A</v>
      </c>
      <c r="F3044" t="e">
        <f>VLOOKUP(Element_Concentrations!B3044, Sample_Data!B$2:I$113, 8, FALSE)</f>
        <v>#N/A</v>
      </c>
      <c r="G3044" t="e">
        <f t="shared" si="98"/>
        <v>#N/A</v>
      </c>
      <c r="H3044" t="e">
        <f t="shared" si="99"/>
        <v>#N/A</v>
      </c>
    </row>
    <row r="3045" spans="2:8" x14ac:dyDescent="0.2">
      <c r="B3045" s="1"/>
      <c r="C3045" s="21"/>
      <c r="D3045" s="21"/>
      <c r="E3045" t="e">
        <f>VLOOKUP(Element_Concentrations!B3045,Sample_Data!B$2:I$113,7,FALSE)</f>
        <v>#N/A</v>
      </c>
      <c r="F3045" t="e">
        <f>VLOOKUP(Element_Concentrations!B3045, Sample_Data!B$2:I$113, 8, FALSE)</f>
        <v>#N/A</v>
      </c>
      <c r="G3045" t="e">
        <f t="shared" si="98"/>
        <v>#N/A</v>
      </c>
      <c r="H3045" t="e">
        <f t="shared" si="99"/>
        <v>#N/A</v>
      </c>
    </row>
    <row r="3046" spans="2:8" x14ac:dyDescent="0.2">
      <c r="B3046" s="1"/>
      <c r="C3046" s="21"/>
      <c r="D3046" s="21"/>
      <c r="E3046" t="e">
        <f>VLOOKUP(Element_Concentrations!B3046,Sample_Data!B$2:I$113,7,FALSE)</f>
        <v>#N/A</v>
      </c>
      <c r="F3046" t="e">
        <f>VLOOKUP(Element_Concentrations!B3046, Sample_Data!B$2:I$113, 8, FALSE)</f>
        <v>#N/A</v>
      </c>
      <c r="G3046" t="e">
        <f t="shared" si="98"/>
        <v>#N/A</v>
      </c>
      <c r="H3046" t="e">
        <f t="shared" si="99"/>
        <v>#N/A</v>
      </c>
    </row>
    <row r="3047" spans="2:8" x14ac:dyDescent="0.2">
      <c r="B3047" s="1"/>
      <c r="C3047" s="21"/>
      <c r="D3047" s="21"/>
      <c r="E3047" t="e">
        <f>VLOOKUP(Element_Concentrations!B3047,Sample_Data!B$2:I$113,7,FALSE)</f>
        <v>#N/A</v>
      </c>
      <c r="F3047" t="e">
        <f>VLOOKUP(Element_Concentrations!B3047, Sample_Data!B$2:I$113, 8, FALSE)</f>
        <v>#N/A</v>
      </c>
      <c r="G3047" t="e">
        <f t="shared" si="98"/>
        <v>#N/A</v>
      </c>
      <c r="H3047" t="e">
        <f t="shared" si="99"/>
        <v>#N/A</v>
      </c>
    </row>
    <row r="3048" spans="2:8" x14ac:dyDescent="0.2">
      <c r="B3048" s="1"/>
      <c r="C3048" s="21"/>
      <c r="D3048" s="21"/>
      <c r="E3048" t="e">
        <f>VLOOKUP(Element_Concentrations!B3048,Sample_Data!B$2:I$113,7,FALSE)</f>
        <v>#N/A</v>
      </c>
      <c r="F3048" t="e">
        <f>VLOOKUP(Element_Concentrations!B3048, Sample_Data!B$2:I$113, 8, FALSE)</f>
        <v>#N/A</v>
      </c>
      <c r="G3048" t="e">
        <f t="shared" si="98"/>
        <v>#N/A</v>
      </c>
      <c r="H3048" t="e">
        <f t="shared" si="99"/>
        <v>#N/A</v>
      </c>
    </row>
    <row r="3049" spans="2:8" x14ac:dyDescent="0.2">
      <c r="B3049" s="1"/>
      <c r="C3049" s="21"/>
      <c r="D3049" s="21"/>
      <c r="E3049" t="e">
        <f>VLOOKUP(Element_Concentrations!B3049,Sample_Data!B$2:I$113,7,FALSE)</f>
        <v>#N/A</v>
      </c>
      <c r="F3049" t="e">
        <f>VLOOKUP(Element_Concentrations!B3049, Sample_Data!B$2:I$113, 8, FALSE)</f>
        <v>#N/A</v>
      </c>
      <c r="G3049" t="e">
        <f t="shared" si="98"/>
        <v>#N/A</v>
      </c>
      <c r="H3049" t="e">
        <f t="shared" si="99"/>
        <v>#N/A</v>
      </c>
    </row>
    <row r="3050" spans="2:8" x14ac:dyDescent="0.2">
      <c r="B3050" s="1"/>
      <c r="C3050" s="21"/>
      <c r="D3050" s="21"/>
      <c r="E3050" t="e">
        <f>VLOOKUP(Element_Concentrations!B3050,Sample_Data!B$2:I$113,7,FALSE)</f>
        <v>#N/A</v>
      </c>
      <c r="F3050" t="e">
        <f>VLOOKUP(Element_Concentrations!B3050, Sample_Data!B$2:I$113, 8, FALSE)</f>
        <v>#N/A</v>
      </c>
      <c r="G3050" t="e">
        <f t="shared" si="98"/>
        <v>#N/A</v>
      </c>
      <c r="H3050" t="e">
        <f t="shared" si="99"/>
        <v>#N/A</v>
      </c>
    </row>
    <row r="3051" spans="2:8" x14ac:dyDescent="0.2">
      <c r="B3051" s="1"/>
      <c r="C3051" s="21"/>
      <c r="D3051" s="21"/>
      <c r="E3051" t="e">
        <f>VLOOKUP(Element_Concentrations!B3051,Sample_Data!B$2:I$113,7,FALSE)</f>
        <v>#N/A</v>
      </c>
      <c r="F3051" t="e">
        <f>VLOOKUP(Element_Concentrations!B3051, Sample_Data!B$2:I$113, 8, FALSE)</f>
        <v>#N/A</v>
      </c>
      <c r="G3051" t="e">
        <f t="shared" si="98"/>
        <v>#N/A</v>
      </c>
      <c r="H3051" t="e">
        <f t="shared" si="99"/>
        <v>#N/A</v>
      </c>
    </row>
    <row r="3052" spans="2:8" x14ac:dyDescent="0.2">
      <c r="B3052" s="1"/>
      <c r="C3052" s="21"/>
      <c r="D3052" s="21"/>
      <c r="E3052" t="e">
        <f>VLOOKUP(Element_Concentrations!B3052,Sample_Data!B$2:I$113,7,FALSE)</f>
        <v>#N/A</v>
      </c>
      <c r="F3052" t="e">
        <f>VLOOKUP(Element_Concentrations!B3052, Sample_Data!B$2:I$113, 8, FALSE)</f>
        <v>#N/A</v>
      </c>
      <c r="G3052" t="e">
        <f t="shared" si="98"/>
        <v>#N/A</v>
      </c>
      <c r="H3052" t="e">
        <f t="shared" si="99"/>
        <v>#N/A</v>
      </c>
    </row>
    <row r="3053" spans="2:8" x14ac:dyDescent="0.2">
      <c r="B3053" s="1"/>
      <c r="C3053" s="21"/>
      <c r="D3053" s="21"/>
      <c r="E3053" t="e">
        <f>VLOOKUP(Element_Concentrations!B3053,Sample_Data!B$2:I$113,7,FALSE)</f>
        <v>#N/A</v>
      </c>
      <c r="F3053" t="e">
        <f>VLOOKUP(Element_Concentrations!B3053, Sample_Data!B$2:I$113, 8, FALSE)</f>
        <v>#N/A</v>
      </c>
      <c r="G3053" t="e">
        <f t="shared" si="98"/>
        <v>#N/A</v>
      </c>
      <c r="H3053" t="e">
        <f t="shared" si="99"/>
        <v>#N/A</v>
      </c>
    </row>
    <row r="3054" spans="2:8" x14ac:dyDescent="0.2">
      <c r="B3054" s="1"/>
      <c r="C3054" s="21"/>
      <c r="D3054" s="21"/>
      <c r="E3054" t="e">
        <f>VLOOKUP(Element_Concentrations!B3054,Sample_Data!B$2:I$113,7,FALSE)</f>
        <v>#N/A</v>
      </c>
      <c r="F3054" t="e">
        <f>VLOOKUP(Element_Concentrations!B3054, Sample_Data!B$2:I$113, 8, FALSE)</f>
        <v>#N/A</v>
      </c>
      <c r="G3054" t="e">
        <f t="shared" si="98"/>
        <v>#N/A</v>
      </c>
      <c r="H3054" t="e">
        <f t="shared" si="99"/>
        <v>#N/A</v>
      </c>
    </row>
    <row r="3055" spans="2:8" x14ac:dyDescent="0.2">
      <c r="B3055" s="1"/>
      <c r="C3055" s="21"/>
      <c r="D3055" s="21"/>
      <c r="E3055" t="e">
        <f>VLOOKUP(Element_Concentrations!B3055,Sample_Data!B$2:I$113,7,FALSE)</f>
        <v>#N/A</v>
      </c>
      <c r="F3055" t="e">
        <f>VLOOKUP(Element_Concentrations!B3055, Sample_Data!B$2:I$113, 8, FALSE)</f>
        <v>#N/A</v>
      </c>
      <c r="G3055" t="e">
        <f t="shared" si="98"/>
        <v>#N/A</v>
      </c>
      <c r="H3055" t="e">
        <f t="shared" si="99"/>
        <v>#N/A</v>
      </c>
    </row>
    <row r="3056" spans="2:8" x14ac:dyDescent="0.2">
      <c r="B3056" s="1"/>
      <c r="C3056" s="21"/>
      <c r="D3056" s="21"/>
      <c r="E3056" t="e">
        <f>VLOOKUP(Element_Concentrations!B3056,Sample_Data!B$2:I$113,7,FALSE)</f>
        <v>#N/A</v>
      </c>
      <c r="F3056" t="e">
        <f>VLOOKUP(Element_Concentrations!B3056, Sample_Data!B$2:I$113, 8, FALSE)</f>
        <v>#N/A</v>
      </c>
      <c r="G3056" t="e">
        <f t="shared" si="98"/>
        <v>#N/A</v>
      </c>
      <c r="H3056" t="e">
        <f t="shared" si="99"/>
        <v>#N/A</v>
      </c>
    </row>
    <row r="3057" spans="2:8" x14ac:dyDescent="0.2">
      <c r="B3057" s="1"/>
      <c r="C3057" s="21"/>
      <c r="D3057" s="21"/>
      <c r="E3057" t="e">
        <f>VLOOKUP(Element_Concentrations!B3057,Sample_Data!B$2:I$113,7,FALSE)</f>
        <v>#N/A</v>
      </c>
      <c r="F3057" t="e">
        <f>VLOOKUP(Element_Concentrations!B3057, Sample_Data!B$2:I$113, 8, FALSE)</f>
        <v>#N/A</v>
      </c>
      <c r="G3057" t="e">
        <f t="shared" si="98"/>
        <v>#N/A</v>
      </c>
      <c r="H3057" t="e">
        <f t="shared" si="99"/>
        <v>#N/A</v>
      </c>
    </row>
    <row r="3058" spans="2:8" x14ac:dyDescent="0.2">
      <c r="B3058" s="1"/>
      <c r="C3058" s="21"/>
      <c r="D3058" s="21"/>
      <c r="E3058" t="e">
        <f>VLOOKUP(Element_Concentrations!B3058,Sample_Data!B$2:I$113,7,FALSE)</f>
        <v>#N/A</v>
      </c>
      <c r="F3058" t="e">
        <f>VLOOKUP(Element_Concentrations!B3058, Sample_Data!B$2:I$113, 8, FALSE)</f>
        <v>#N/A</v>
      </c>
      <c r="G3058" t="e">
        <f t="shared" si="98"/>
        <v>#N/A</v>
      </c>
      <c r="H3058" t="e">
        <f t="shared" si="99"/>
        <v>#N/A</v>
      </c>
    </row>
    <row r="3059" spans="2:8" x14ac:dyDescent="0.2">
      <c r="B3059" s="1"/>
      <c r="C3059" s="21"/>
      <c r="D3059" s="21"/>
      <c r="E3059" t="e">
        <f>VLOOKUP(Element_Concentrations!B3059,Sample_Data!B$2:I$113,7,FALSE)</f>
        <v>#N/A</v>
      </c>
      <c r="F3059" t="e">
        <f>VLOOKUP(Element_Concentrations!B3059, Sample_Data!B$2:I$113, 8, FALSE)</f>
        <v>#N/A</v>
      </c>
      <c r="G3059" t="e">
        <f t="shared" si="98"/>
        <v>#N/A</v>
      </c>
      <c r="H3059" t="e">
        <f t="shared" si="99"/>
        <v>#N/A</v>
      </c>
    </row>
    <row r="3060" spans="2:8" x14ac:dyDescent="0.2">
      <c r="B3060" s="1"/>
      <c r="C3060" s="21"/>
      <c r="D3060" s="21"/>
      <c r="E3060" t="e">
        <f>VLOOKUP(Element_Concentrations!B3060,Sample_Data!B$2:I$113,7,FALSE)</f>
        <v>#N/A</v>
      </c>
      <c r="F3060" t="e">
        <f>VLOOKUP(Element_Concentrations!B3060, Sample_Data!B$2:I$113, 8, FALSE)</f>
        <v>#N/A</v>
      </c>
      <c r="G3060" t="e">
        <f t="shared" si="98"/>
        <v>#N/A</v>
      </c>
      <c r="H3060" t="e">
        <f t="shared" si="99"/>
        <v>#N/A</v>
      </c>
    </row>
    <row r="3061" spans="2:8" x14ac:dyDescent="0.2">
      <c r="B3061" s="1"/>
      <c r="C3061" s="21"/>
      <c r="D3061" s="21"/>
      <c r="E3061" t="e">
        <f>VLOOKUP(Element_Concentrations!B3061,Sample_Data!B$2:I$113,7,FALSE)</f>
        <v>#N/A</v>
      </c>
      <c r="F3061" t="e">
        <f>VLOOKUP(Element_Concentrations!B3061, Sample_Data!B$2:I$113, 8, FALSE)</f>
        <v>#N/A</v>
      </c>
      <c r="G3061" t="e">
        <f t="shared" si="98"/>
        <v>#N/A</v>
      </c>
      <c r="H3061" t="e">
        <f t="shared" si="99"/>
        <v>#N/A</v>
      </c>
    </row>
    <row r="3062" spans="2:8" x14ac:dyDescent="0.2">
      <c r="B3062" s="1"/>
      <c r="C3062" s="21"/>
      <c r="D3062" s="21"/>
      <c r="E3062" t="e">
        <f>VLOOKUP(Element_Concentrations!B3062,Sample_Data!B$2:I$113,7,FALSE)</f>
        <v>#N/A</v>
      </c>
      <c r="F3062" t="e">
        <f>VLOOKUP(Element_Concentrations!B3062, Sample_Data!B$2:I$113, 8, FALSE)</f>
        <v>#N/A</v>
      </c>
      <c r="G3062" t="e">
        <f t="shared" si="98"/>
        <v>#N/A</v>
      </c>
      <c r="H3062" t="e">
        <f t="shared" si="99"/>
        <v>#N/A</v>
      </c>
    </row>
    <row r="3063" spans="2:8" x14ac:dyDescent="0.2">
      <c r="B3063" s="1"/>
      <c r="C3063" s="21"/>
      <c r="D3063" s="21"/>
      <c r="E3063" t="e">
        <f>VLOOKUP(Element_Concentrations!B3063,Sample_Data!B$2:I$113,7,FALSE)</f>
        <v>#N/A</v>
      </c>
      <c r="F3063" t="e">
        <f>VLOOKUP(Element_Concentrations!B3063, Sample_Data!B$2:I$113, 8, FALSE)</f>
        <v>#N/A</v>
      </c>
      <c r="G3063" t="e">
        <f t="shared" si="98"/>
        <v>#N/A</v>
      </c>
      <c r="H3063" t="e">
        <f t="shared" si="99"/>
        <v>#N/A</v>
      </c>
    </row>
    <row r="3064" spans="2:8" x14ac:dyDescent="0.2">
      <c r="B3064" s="1"/>
      <c r="C3064" s="21"/>
      <c r="D3064" s="21"/>
      <c r="E3064" t="e">
        <f>VLOOKUP(Element_Concentrations!B3064,Sample_Data!B$2:I$113,7,FALSE)</f>
        <v>#N/A</v>
      </c>
      <c r="F3064" t="e">
        <f>VLOOKUP(Element_Concentrations!B3064, Sample_Data!B$2:I$113, 8, FALSE)</f>
        <v>#N/A</v>
      </c>
      <c r="G3064" t="e">
        <f t="shared" si="98"/>
        <v>#N/A</v>
      </c>
      <c r="H3064" t="e">
        <f t="shared" si="99"/>
        <v>#N/A</v>
      </c>
    </row>
    <row r="3065" spans="2:8" x14ac:dyDescent="0.2">
      <c r="B3065" s="1"/>
      <c r="C3065" s="21"/>
      <c r="D3065" s="21"/>
      <c r="E3065" t="e">
        <f>VLOOKUP(Element_Concentrations!B3065,Sample_Data!B$2:I$113,7,FALSE)</f>
        <v>#N/A</v>
      </c>
      <c r="F3065" t="e">
        <f>VLOOKUP(Element_Concentrations!B3065, Sample_Data!B$2:I$113, 8, FALSE)</f>
        <v>#N/A</v>
      </c>
      <c r="G3065" t="e">
        <f t="shared" si="98"/>
        <v>#N/A</v>
      </c>
      <c r="H3065" t="e">
        <f t="shared" si="99"/>
        <v>#N/A</v>
      </c>
    </row>
    <row r="3066" spans="2:8" x14ac:dyDescent="0.2">
      <c r="B3066" s="1"/>
      <c r="C3066" s="21"/>
      <c r="D3066" s="21"/>
      <c r="E3066" t="e">
        <f>VLOOKUP(Element_Concentrations!B3066,Sample_Data!B$2:I$113,7,FALSE)</f>
        <v>#N/A</v>
      </c>
      <c r="F3066" t="e">
        <f>VLOOKUP(Element_Concentrations!B3066, Sample_Data!B$2:I$113, 8, FALSE)</f>
        <v>#N/A</v>
      </c>
      <c r="G3066" t="e">
        <f t="shared" si="98"/>
        <v>#N/A</v>
      </c>
      <c r="H3066" t="e">
        <f t="shared" si="99"/>
        <v>#N/A</v>
      </c>
    </row>
    <row r="3067" spans="2:8" x14ac:dyDescent="0.2">
      <c r="B3067" s="1"/>
      <c r="C3067" s="21"/>
      <c r="D3067" s="21"/>
      <c r="E3067" t="e">
        <f>VLOOKUP(Element_Concentrations!B3067,Sample_Data!B$2:I$113,7,FALSE)</f>
        <v>#N/A</v>
      </c>
      <c r="F3067" t="e">
        <f>VLOOKUP(Element_Concentrations!B3067, Sample_Data!B$2:I$113, 8, FALSE)</f>
        <v>#N/A</v>
      </c>
      <c r="G3067" t="e">
        <f t="shared" si="98"/>
        <v>#N/A</v>
      </c>
      <c r="H3067" t="e">
        <f t="shared" si="99"/>
        <v>#N/A</v>
      </c>
    </row>
    <row r="3068" spans="2:8" x14ac:dyDescent="0.2">
      <c r="B3068" s="1"/>
      <c r="C3068" s="21"/>
      <c r="D3068" s="21"/>
      <c r="E3068" t="e">
        <f>VLOOKUP(Element_Concentrations!B3068,Sample_Data!B$2:I$113,7,FALSE)</f>
        <v>#N/A</v>
      </c>
      <c r="F3068" t="e">
        <f>VLOOKUP(Element_Concentrations!B3068, Sample_Data!B$2:I$113, 8, FALSE)</f>
        <v>#N/A</v>
      </c>
      <c r="G3068" t="e">
        <f t="shared" si="98"/>
        <v>#N/A</v>
      </c>
      <c r="H3068" t="e">
        <f t="shared" si="99"/>
        <v>#N/A</v>
      </c>
    </row>
    <row r="3069" spans="2:8" x14ac:dyDescent="0.2">
      <c r="B3069" s="1"/>
      <c r="C3069" s="21"/>
      <c r="D3069" s="21"/>
      <c r="E3069" t="e">
        <f>VLOOKUP(Element_Concentrations!B3069,Sample_Data!B$2:I$113,7,FALSE)</f>
        <v>#N/A</v>
      </c>
      <c r="F3069" t="e">
        <f>VLOOKUP(Element_Concentrations!B3069, Sample_Data!B$2:I$113, 8, FALSE)</f>
        <v>#N/A</v>
      </c>
      <c r="G3069" t="e">
        <f t="shared" si="98"/>
        <v>#N/A</v>
      </c>
      <c r="H3069" t="e">
        <f t="shared" si="99"/>
        <v>#N/A</v>
      </c>
    </row>
    <row r="3070" spans="2:8" x14ac:dyDescent="0.2">
      <c r="B3070" s="1"/>
      <c r="C3070" s="21"/>
      <c r="D3070" s="21"/>
      <c r="E3070" t="e">
        <f>VLOOKUP(Element_Concentrations!B3070,Sample_Data!B$2:I$113,7,FALSE)</f>
        <v>#N/A</v>
      </c>
      <c r="F3070" t="e">
        <f>VLOOKUP(Element_Concentrations!B3070, Sample_Data!B$2:I$113, 8, FALSE)</f>
        <v>#N/A</v>
      </c>
      <c r="G3070" t="e">
        <f t="shared" si="98"/>
        <v>#N/A</v>
      </c>
      <c r="H3070" t="e">
        <f t="shared" si="99"/>
        <v>#N/A</v>
      </c>
    </row>
    <row r="3071" spans="2:8" x14ac:dyDescent="0.2">
      <c r="B3071" s="1"/>
      <c r="C3071" s="21"/>
      <c r="D3071" s="21"/>
      <c r="E3071" t="e">
        <f>VLOOKUP(Element_Concentrations!B3071,Sample_Data!B$2:I$113,7,FALSE)</f>
        <v>#N/A</v>
      </c>
      <c r="F3071" t="e">
        <f>VLOOKUP(Element_Concentrations!B3071, Sample_Data!B$2:I$113, 8, FALSE)</f>
        <v>#N/A</v>
      </c>
      <c r="G3071" t="e">
        <f t="shared" si="98"/>
        <v>#N/A</v>
      </c>
      <c r="H3071" t="e">
        <f t="shared" si="99"/>
        <v>#N/A</v>
      </c>
    </row>
    <row r="3072" spans="2:8" x14ac:dyDescent="0.2">
      <c r="B3072" s="1"/>
      <c r="C3072" s="21"/>
      <c r="D3072" s="21"/>
      <c r="E3072" t="e">
        <f>VLOOKUP(Element_Concentrations!B3072,Sample_Data!B$2:I$113,7,FALSE)</f>
        <v>#N/A</v>
      </c>
      <c r="F3072" t="e">
        <f>VLOOKUP(Element_Concentrations!B3072, Sample_Data!B$2:I$113, 8, FALSE)</f>
        <v>#N/A</v>
      </c>
      <c r="G3072" t="e">
        <f t="shared" si="98"/>
        <v>#N/A</v>
      </c>
      <c r="H3072" t="e">
        <f t="shared" si="99"/>
        <v>#N/A</v>
      </c>
    </row>
    <row r="3073" spans="2:8" x14ac:dyDescent="0.2">
      <c r="B3073" s="1"/>
      <c r="C3073" s="21"/>
      <c r="D3073" s="21"/>
      <c r="E3073" t="e">
        <f>VLOOKUP(Element_Concentrations!B3073,Sample_Data!B$2:I$113,7,FALSE)</f>
        <v>#N/A</v>
      </c>
      <c r="F3073" t="e">
        <f>VLOOKUP(Element_Concentrations!B3073, Sample_Data!B$2:I$113, 8, FALSE)</f>
        <v>#N/A</v>
      </c>
      <c r="G3073" t="e">
        <f t="shared" si="98"/>
        <v>#N/A</v>
      </c>
      <c r="H3073" t="e">
        <f t="shared" si="99"/>
        <v>#N/A</v>
      </c>
    </row>
    <row r="3074" spans="2:8" x14ac:dyDescent="0.2">
      <c r="B3074" s="1"/>
      <c r="C3074" s="21"/>
      <c r="D3074" s="21"/>
      <c r="E3074" t="e">
        <f>VLOOKUP(Element_Concentrations!B3074,Sample_Data!B$2:I$113,7,FALSE)</f>
        <v>#N/A</v>
      </c>
      <c r="F3074" t="e">
        <f>VLOOKUP(Element_Concentrations!B3074, Sample_Data!B$2:I$113, 8, FALSE)</f>
        <v>#N/A</v>
      </c>
      <c r="G3074" t="e">
        <f t="shared" si="98"/>
        <v>#N/A</v>
      </c>
      <c r="H3074" t="e">
        <f t="shared" si="99"/>
        <v>#N/A</v>
      </c>
    </row>
    <row r="3075" spans="2:8" x14ac:dyDescent="0.2">
      <c r="B3075" s="1"/>
      <c r="C3075" s="21"/>
      <c r="D3075" s="21"/>
      <c r="E3075" t="e">
        <f>VLOOKUP(Element_Concentrations!B3075,Sample_Data!B$2:I$113,7,FALSE)</f>
        <v>#N/A</v>
      </c>
      <c r="F3075" t="e">
        <f>VLOOKUP(Element_Concentrations!B3075, Sample_Data!B$2:I$113, 8, FALSE)</f>
        <v>#N/A</v>
      </c>
      <c r="G3075" t="e">
        <f t="shared" ref="G3075:G3138" si="100">D3075*E3075</f>
        <v>#N/A</v>
      </c>
      <c r="H3075" t="e">
        <f t="shared" ref="H3075:H3138" si="101">G3075/F3075</f>
        <v>#N/A</v>
      </c>
    </row>
    <row r="3076" spans="2:8" x14ac:dyDescent="0.2">
      <c r="B3076" s="1"/>
      <c r="C3076" s="21"/>
      <c r="D3076" s="21"/>
      <c r="E3076" t="e">
        <f>VLOOKUP(Element_Concentrations!B3076,Sample_Data!B$2:I$113,7,FALSE)</f>
        <v>#N/A</v>
      </c>
      <c r="F3076" t="e">
        <f>VLOOKUP(Element_Concentrations!B3076, Sample_Data!B$2:I$113, 8, FALSE)</f>
        <v>#N/A</v>
      </c>
      <c r="G3076" t="e">
        <f t="shared" si="100"/>
        <v>#N/A</v>
      </c>
      <c r="H3076" t="e">
        <f t="shared" si="101"/>
        <v>#N/A</v>
      </c>
    </row>
    <row r="3077" spans="2:8" x14ac:dyDescent="0.2">
      <c r="B3077" s="1"/>
      <c r="C3077" s="21"/>
      <c r="D3077" s="21"/>
      <c r="E3077" t="e">
        <f>VLOOKUP(Element_Concentrations!B3077,Sample_Data!B$2:I$113,7,FALSE)</f>
        <v>#N/A</v>
      </c>
      <c r="F3077" t="e">
        <f>VLOOKUP(Element_Concentrations!B3077, Sample_Data!B$2:I$113, 8, FALSE)</f>
        <v>#N/A</v>
      </c>
      <c r="G3077" t="e">
        <f t="shared" si="100"/>
        <v>#N/A</v>
      </c>
      <c r="H3077" t="e">
        <f t="shared" si="101"/>
        <v>#N/A</v>
      </c>
    </row>
    <row r="3078" spans="2:8" x14ac:dyDescent="0.2">
      <c r="B3078" s="1"/>
      <c r="C3078" s="21"/>
      <c r="D3078" s="21"/>
      <c r="E3078" t="e">
        <f>VLOOKUP(Element_Concentrations!B3078,Sample_Data!B$2:I$113,7,FALSE)</f>
        <v>#N/A</v>
      </c>
      <c r="F3078" t="e">
        <f>VLOOKUP(Element_Concentrations!B3078, Sample_Data!B$2:I$113, 8, FALSE)</f>
        <v>#N/A</v>
      </c>
      <c r="G3078" t="e">
        <f t="shared" si="100"/>
        <v>#N/A</v>
      </c>
      <c r="H3078" t="e">
        <f t="shared" si="101"/>
        <v>#N/A</v>
      </c>
    </row>
    <row r="3079" spans="2:8" x14ac:dyDescent="0.2">
      <c r="B3079" s="1"/>
      <c r="C3079" s="21"/>
      <c r="D3079" s="21"/>
      <c r="E3079" t="e">
        <f>VLOOKUP(Element_Concentrations!B3079,Sample_Data!B$2:I$113,7,FALSE)</f>
        <v>#N/A</v>
      </c>
      <c r="F3079" t="e">
        <f>VLOOKUP(Element_Concentrations!B3079, Sample_Data!B$2:I$113, 8, FALSE)</f>
        <v>#N/A</v>
      </c>
      <c r="G3079" t="e">
        <f t="shared" si="100"/>
        <v>#N/A</v>
      </c>
      <c r="H3079" t="e">
        <f t="shared" si="101"/>
        <v>#N/A</v>
      </c>
    </row>
    <row r="3080" spans="2:8" x14ac:dyDescent="0.2">
      <c r="B3080" s="1"/>
      <c r="C3080" s="21"/>
      <c r="D3080" s="21"/>
      <c r="E3080" t="e">
        <f>VLOOKUP(Element_Concentrations!B3080,Sample_Data!B$2:I$113,7,FALSE)</f>
        <v>#N/A</v>
      </c>
      <c r="F3080" t="e">
        <f>VLOOKUP(Element_Concentrations!B3080, Sample_Data!B$2:I$113, 8, FALSE)</f>
        <v>#N/A</v>
      </c>
      <c r="G3080" t="e">
        <f t="shared" si="100"/>
        <v>#N/A</v>
      </c>
      <c r="H3080" t="e">
        <f t="shared" si="101"/>
        <v>#N/A</v>
      </c>
    </row>
    <row r="3081" spans="2:8" x14ac:dyDescent="0.2">
      <c r="B3081" s="1"/>
      <c r="C3081" s="21"/>
      <c r="D3081" s="21"/>
      <c r="E3081" t="e">
        <f>VLOOKUP(Element_Concentrations!B3081,Sample_Data!B$2:I$113,7,FALSE)</f>
        <v>#N/A</v>
      </c>
      <c r="F3081" t="e">
        <f>VLOOKUP(Element_Concentrations!B3081, Sample_Data!B$2:I$113, 8, FALSE)</f>
        <v>#N/A</v>
      </c>
      <c r="G3081" t="e">
        <f t="shared" si="100"/>
        <v>#N/A</v>
      </c>
      <c r="H3081" t="e">
        <f t="shared" si="101"/>
        <v>#N/A</v>
      </c>
    </row>
    <row r="3082" spans="2:8" x14ac:dyDescent="0.2">
      <c r="B3082" s="1"/>
      <c r="C3082" s="21"/>
      <c r="D3082" s="21"/>
      <c r="E3082" t="e">
        <f>VLOOKUP(Element_Concentrations!B3082,Sample_Data!B$2:I$113,7,FALSE)</f>
        <v>#N/A</v>
      </c>
      <c r="F3082" t="e">
        <f>VLOOKUP(Element_Concentrations!B3082, Sample_Data!B$2:I$113, 8, FALSE)</f>
        <v>#N/A</v>
      </c>
      <c r="G3082" t="e">
        <f t="shared" si="100"/>
        <v>#N/A</v>
      </c>
      <c r="H3082" t="e">
        <f t="shared" si="101"/>
        <v>#N/A</v>
      </c>
    </row>
    <row r="3083" spans="2:8" x14ac:dyDescent="0.2">
      <c r="B3083" s="1"/>
      <c r="C3083" s="21"/>
      <c r="D3083" s="21"/>
      <c r="E3083" t="e">
        <f>VLOOKUP(Element_Concentrations!B3083,Sample_Data!B$2:I$113,7,FALSE)</f>
        <v>#N/A</v>
      </c>
      <c r="F3083" t="e">
        <f>VLOOKUP(Element_Concentrations!B3083, Sample_Data!B$2:I$113, 8, FALSE)</f>
        <v>#N/A</v>
      </c>
      <c r="G3083" t="e">
        <f t="shared" si="100"/>
        <v>#N/A</v>
      </c>
      <c r="H3083" t="e">
        <f t="shared" si="101"/>
        <v>#N/A</v>
      </c>
    </row>
    <row r="3084" spans="2:8" x14ac:dyDescent="0.2">
      <c r="B3084" s="1"/>
      <c r="C3084" s="21"/>
      <c r="D3084" s="21"/>
      <c r="E3084" t="e">
        <f>VLOOKUP(Element_Concentrations!B3084,Sample_Data!B$2:I$113,7,FALSE)</f>
        <v>#N/A</v>
      </c>
      <c r="F3084" t="e">
        <f>VLOOKUP(Element_Concentrations!B3084, Sample_Data!B$2:I$113, 8, FALSE)</f>
        <v>#N/A</v>
      </c>
      <c r="G3084" t="e">
        <f t="shared" si="100"/>
        <v>#N/A</v>
      </c>
      <c r="H3084" t="e">
        <f t="shared" si="101"/>
        <v>#N/A</v>
      </c>
    </row>
    <row r="3085" spans="2:8" x14ac:dyDescent="0.2">
      <c r="B3085" s="1"/>
      <c r="C3085" s="21"/>
      <c r="D3085" s="21"/>
      <c r="E3085" t="e">
        <f>VLOOKUP(Element_Concentrations!B3085,Sample_Data!B$2:I$113,7,FALSE)</f>
        <v>#N/A</v>
      </c>
      <c r="F3085" t="e">
        <f>VLOOKUP(Element_Concentrations!B3085, Sample_Data!B$2:I$113, 8, FALSE)</f>
        <v>#N/A</v>
      </c>
      <c r="G3085" t="e">
        <f t="shared" si="100"/>
        <v>#N/A</v>
      </c>
      <c r="H3085" t="e">
        <f t="shared" si="101"/>
        <v>#N/A</v>
      </c>
    </row>
    <row r="3086" spans="2:8" x14ac:dyDescent="0.2">
      <c r="B3086" s="1"/>
      <c r="C3086" s="21"/>
      <c r="D3086" s="21"/>
      <c r="E3086" t="e">
        <f>VLOOKUP(Element_Concentrations!B3086,Sample_Data!B$2:I$113,7,FALSE)</f>
        <v>#N/A</v>
      </c>
      <c r="F3086" t="e">
        <f>VLOOKUP(Element_Concentrations!B3086, Sample_Data!B$2:I$113, 8, FALSE)</f>
        <v>#N/A</v>
      </c>
      <c r="G3086" t="e">
        <f t="shared" si="100"/>
        <v>#N/A</v>
      </c>
      <c r="H3086" t="e">
        <f t="shared" si="101"/>
        <v>#N/A</v>
      </c>
    </row>
    <row r="3087" spans="2:8" x14ac:dyDescent="0.2">
      <c r="B3087" s="1"/>
      <c r="C3087" s="21"/>
      <c r="D3087" s="21"/>
      <c r="E3087" t="e">
        <f>VLOOKUP(Element_Concentrations!B3087,Sample_Data!B$2:I$113,7,FALSE)</f>
        <v>#N/A</v>
      </c>
      <c r="F3087" t="e">
        <f>VLOOKUP(Element_Concentrations!B3087, Sample_Data!B$2:I$113, 8, FALSE)</f>
        <v>#N/A</v>
      </c>
      <c r="G3087" t="e">
        <f t="shared" si="100"/>
        <v>#N/A</v>
      </c>
      <c r="H3087" t="e">
        <f t="shared" si="101"/>
        <v>#N/A</v>
      </c>
    </row>
    <row r="3088" spans="2:8" x14ac:dyDescent="0.2">
      <c r="B3088" s="1"/>
      <c r="C3088" s="21"/>
      <c r="D3088" s="21"/>
      <c r="E3088" t="e">
        <f>VLOOKUP(Element_Concentrations!B3088,Sample_Data!B$2:I$113,7,FALSE)</f>
        <v>#N/A</v>
      </c>
      <c r="F3088" t="e">
        <f>VLOOKUP(Element_Concentrations!B3088, Sample_Data!B$2:I$113, 8, FALSE)</f>
        <v>#N/A</v>
      </c>
      <c r="G3088" t="e">
        <f t="shared" si="100"/>
        <v>#N/A</v>
      </c>
      <c r="H3088" t="e">
        <f t="shared" si="101"/>
        <v>#N/A</v>
      </c>
    </row>
    <row r="3089" spans="2:8" x14ac:dyDescent="0.2">
      <c r="B3089" s="1"/>
      <c r="C3089" s="21"/>
      <c r="D3089" s="21"/>
      <c r="E3089" t="e">
        <f>VLOOKUP(Element_Concentrations!B3089,Sample_Data!B$2:I$113,7,FALSE)</f>
        <v>#N/A</v>
      </c>
      <c r="F3089" t="e">
        <f>VLOOKUP(Element_Concentrations!B3089, Sample_Data!B$2:I$113, 8, FALSE)</f>
        <v>#N/A</v>
      </c>
      <c r="G3089" t="e">
        <f t="shared" si="100"/>
        <v>#N/A</v>
      </c>
      <c r="H3089" t="e">
        <f t="shared" si="101"/>
        <v>#N/A</v>
      </c>
    </row>
    <row r="3090" spans="2:8" x14ac:dyDescent="0.2">
      <c r="B3090" s="1"/>
      <c r="C3090" s="21"/>
      <c r="D3090" s="21"/>
      <c r="E3090" t="e">
        <f>VLOOKUP(Element_Concentrations!B3090,Sample_Data!B$2:I$113,7,FALSE)</f>
        <v>#N/A</v>
      </c>
      <c r="F3090" t="e">
        <f>VLOOKUP(Element_Concentrations!B3090, Sample_Data!B$2:I$113, 8, FALSE)</f>
        <v>#N/A</v>
      </c>
      <c r="G3090" t="e">
        <f t="shared" si="100"/>
        <v>#N/A</v>
      </c>
      <c r="H3090" t="e">
        <f t="shared" si="101"/>
        <v>#N/A</v>
      </c>
    </row>
    <row r="3091" spans="2:8" x14ac:dyDescent="0.2">
      <c r="B3091" s="1"/>
      <c r="C3091" s="21"/>
      <c r="D3091" s="21"/>
      <c r="E3091" t="e">
        <f>VLOOKUP(Element_Concentrations!B3091,Sample_Data!B$2:I$113,7,FALSE)</f>
        <v>#N/A</v>
      </c>
      <c r="F3091" t="e">
        <f>VLOOKUP(Element_Concentrations!B3091, Sample_Data!B$2:I$113, 8, FALSE)</f>
        <v>#N/A</v>
      </c>
      <c r="G3091" t="e">
        <f t="shared" si="100"/>
        <v>#N/A</v>
      </c>
      <c r="H3091" t="e">
        <f t="shared" si="101"/>
        <v>#N/A</v>
      </c>
    </row>
    <row r="3092" spans="2:8" x14ac:dyDescent="0.2">
      <c r="B3092" s="1"/>
      <c r="C3092" s="21"/>
      <c r="D3092" s="21"/>
      <c r="E3092" t="e">
        <f>VLOOKUP(Element_Concentrations!B3092,Sample_Data!B$2:I$113,7,FALSE)</f>
        <v>#N/A</v>
      </c>
      <c r="F3092" t="e">
        <f>VLOOKUP(Element_Concentrations!B3092, Sample_Data!B$2:I$113, 8, FALSE)</f>
        <v>#N/A</v>
      </c>
      <c r="G3092" t="e">
        <f t="shared" si="100"/>
        <v>#N/A</v>
      </c>
      <c r="H3092" t="e">
        <f t="shared" si="101"/>
        <v>#N/A</v>
      </c>
    </row>
    <row r="3093" spans="2:8" x14ac:dyDescent="0.2">
      <c r="B3093" s="1"/>
      <c r="C3093" s="21"/>
      <c r="D3093" s="21"/>
      <c r="E3093" t="e">
        <f>VLOOKUP(Element_Concentrations!B3093,Sample_Data!B$2:I$113,7,FALSE)</f>
        <v>#N/A</v>
      </c>
      <c r="F3093" t="e">
        <f>VLOOKUP(Element_Concentrations!B3093, Sample_Data!B$2:I$113, 8, FALSE)</f>
        <v>#N/A</v>
      </c>
      <c r="G3093" t="e">
        <f t="shared" si="100"/>
        <v>#N/A</v>
      </c>
      <c r="H3093" t="e">
        <f t="shared" si="101"/>
        <v>#N/A</v>
      </c>
    </row>
    <row r="3094" spans="2:8" x14ac:dyDescent="0.2">
      <c r="B3094" s="1"/>
      <c r="C3094" s="21"/>
      <c r="D3094" s="21"/>
      <c r="E3094" t="e">
        <f>VLOOKUP(Element_Concentrations!B3094,Sample_Data!B$2:I$113,7,FALSE)</f>
        <v>#N/A</v>
      </c>
      <c r="F3094" t="e">
        <f>VLOOKUP(Element_Concentrations!B3094, Sample_Data!B$2:I$113, 8, FALSE)</f>
        <v>#N/A</v>
      </c>
      <c r="G3094" t="e">
        <f t="shared" si="100"/>
        <v>#N/A</v>
      </c>
      <c r="H3094" t="e">
        <f t="shared" si="101"/>
        <v>#N/A</v>
      </c>
    </row>
    <row r="3095" spans="2:8" x14ac:dyDescent="0.2">
      <c r="B3095" s="1"/>
      <c r="C3095" s="21"/>
      <c r="D3095" s="21"/>
      <c r="E3095" t="e">
        <f>VLOOKUP(Element_Concentrations!B3095,Sample_Data!B$2:I$113,7,FALSE)</f>
        <v>#N/A</v>
      </c>
      <c r="F3095" t="e">
        <f>VLOOKUP(Element_Concentrations!B3095, Sample_Data!B$2:I$113, 8, FALSE)</f>
        <v>#N/A</v>
      </c>
      <c r="G3095" t="e">
        <f t="shared" si="100"/>
        <v>#N/A</v>
      </c>
      <c r="H3095" t="e">
        <f t="shared" si="101"/>
        <v>#N/A</v>
      </c>
    </row>
    <row r="3096" spans="2:8" x14ac:dyDescent="0.2">
      <c r="B3096" s="1"/>
      <c r="C3096" s="21"/>
      <c r="D3096" s="21"/>
      <c r="E3096" t="e">
        <f>VLOOKUP(Element_Concentrations!B3096,Sample_Data!B$2:I$113,7,FALSE)</f>
        <v>#N/A</v>
      </c>
      <c r="F3096" t="e">
        <f>VLOOKUP(Element_Concentrations!B3096, Sample_Data!B$2:I$113, 8, FALSE)</f>
        <v>#N/A</v>
      </c>
      <c r="G3096" t="e">
        <f t="shared" si="100"/>
        <v>#N/A</v>
      </c>
      <c r="H3096" t="e">
        <f t="shared" si="101"/>
        <v>#N/A</v>
      </c>
    </row>
    <row r="3097" spans="2:8" x14ac:dyDescent="0.2">
      <c r="B3097" s="1"/>
      <c r="C3097" s="21"/>
      <c r="D3097" s="21"/>
      <c r="E3097" t="e">
        <f>VLOOKUP(Element_Concentrations!B3097,Sample_Data!B$2:I$113,7,FALSE)</f>
        <v>#N/A</v>
      </c>
      <c r="F3097" t="e">
        <f>VLOOKUP(Element_Concentrations!B3097, Sample_Data!B$2:I$113, 8, FALSE)</f>
        <v>#N/A</v>
      </c>
      <c r="G3097" t="e">
        <f t="shared" si="100"/>
        <v>#N/A</v>
      </c>
      <c r="H3097" t="e">
        <f t="shared" si="101"/>
        <v>#N/A</v>
      </c>
    </row>
    <row r="3098" spans="2:8" x14ac:dyDescent="0.2">
      <c r="B3098" s="1"/>
      <c r="C3098" s="21"/>
      <c r="D3098" s="21"/>
      <c r="E3098" t="e">
        <f>VLOOKUP(Element_Concentrations!B3098,Sample_Data!B$2:I$113,7,FALSE)</f>
        <v>#N/A</v>
      </c>
      <c r="F3098" t="e">
        <f>VLOOKUP(Element_Concentrations!B3098, Sample_Data!B$2:I$113, 8, FALSE)</f>
        <v>#N/A</v>
      </c>
      <c r="G3098" t="e">
        <f t="shared" si="100"/>
        <v>#N/A</v>
      </c>
      <c r="H3098" t="e">
        <f t="shared" si="101"/>
        <v>#N/A</v>
      </c>
    </row>
    <row r="3099" spans="2:8" x14ac:dyDescent="0.2">
      <c r="B3099" s="1"/>
      <c r="C3099" s="21"/>
      <c r="D3099" s="21"/>
      <c r="E3099" t="e">
        <f>VLOOKUP(Element_Concentrations!B3099,Sample_Data!B$2:I$113,7,FALSE)</f>
        <v>#N/A</v>
      </c>
      <c r="F3099" t="e">
        <f>VLOOKUP(Element_Concentrations!B3099, Sample_Data!B$2:I$113, 8, FALSE)</f>
        <v>#N/A</v>
      </c>
      <c r="G3099" t="e">
        <f t="shared" si="100"/>
        <v>#N/A</v>
      </c>
      <c r="H3099" t="e">
        <f t="shared" si="101"/>
        <v>#N/A</v>
      </c>
    </row>
    <row r="3100" spans="2:8" x14ac:dyDescent="0.2">
      <c r="B3100" s="1"/>
      <c r="C3100" s="21"/>
      <c r="D3100" s="21"/>
      <c r="E3100" t="e">
        <f>VLOOKUP(Element_Concentrations!B3100,Sample_Data!B$2:I$113,7,FALSE)</f>
        <v>#N/A</v>
      </c>
      <c r="F3100" t="e">
        <f>VLOOKUP(Element_Concentrations!B3100, Sample_Data!B$2:I$113, 8, FALSE)</f>
        <v>#N/A</v>
      </c>
      <c r="G3100" t="e">
        <f t="shared" si="100"/>
        <v>#N/A</v>
      </c>
      <c r="H3100" t="e">
        <f t="shared" si="101"/>
        <v>#N/A</v>
      </c>
    </row>
    <row r="3101" spans="2:8" x14ac:dyDescent="0.2">
      <c r="B3101" s="1"/>
      <c r="C3101" s="21"/>
      <c r="D3101" s="21"/>
      <c r="E3101" t="e">
        <f>VLOOKUP(Element_Concentrations!B3101,Sample_Data!B$2:I$113,7,FALSE)</f>
        <v>#N/A</v>
      </c>
      <c r="F3101" t="e">
        <f>VLOOKUP(Element_Concentrations!B3101, Sample_Data!B$2:I$113, 8, FALSE)</f>
        <v>#N/A</v>
      </c>
      <c r="G3101" t="e">
        <f t="shared" si="100"/>
        <v>#N/A</v>
      </c>
      <c r="H3101" t="e">
        <f t="shared" si="101"/>
        <v>#N/A</v>
      </c>
    </row>
    <row r="3102" spans="2:8" x14ac:dyDescent="0.2">
      <c r="B3102" s="1"/>
      <c r="C3102" s="21"/>
      <c r="D3102" s="21"/>
      <c r="E3102" t="e">
        <f>VLOOKUP(Element_Concentrations!B3102,Sample_Data!B$2:I$113,7,FALSE)</f>
        <v>#N/A</v>
      </c>
      <c r="F3102" t="e">
        <f>VLOOKUP(Element_Concentrations!B3102, Sample_Data!B$2:I$113, 8, FALSE)</f>
        <v>#N/A</v>
      </c>
      <c r="G3102" t="e">
        <f t="shared" si="100"/>
        <v>#N/A</v>
      </c>
      <c r="H3102" t="e">
        <f t="shared" si="101"/>
        <v>#N/A</v>
      </c>
    </row>
    <row r="3103" spans="2:8" x14ac:dyDescent="0.2">
      <c r="B3103" s="1"/>
      <c r="C3103" s="21"/>
      <c r="D3103" s="21"/>
      <c r="E3103" t="e">
        <f>VLOOKUP(Element_Concentrations!B3103,Sample_Data!B$2:I$113,7,FALSE)</f>
        <v>#N/A</v>
      </c>
      <c r="F3103" t="e">
        <f>VLOOKUP(Element_Concentrations!B3103, Sample_Data!B$2:I$113, 8, FALSE)</f>
        <v>#N/A</v>
      </c>
      <c r="G3103" t="e">
        <f t="shared" si="100"/>
        <v>#N/A</v>
      </c>
      <c r="H3103" t="e">
        <f t="shared" si="101"/>
        <v>#N/A</v>
      </c>
    </row>
    <row r="3104" spans="2:8" x14ac:dyDescent="0.2">
      <c r="B3104" s="1"/>
      <c r="C3104" s="21"/>
      <c r="D3104" s="21"/>
      <c r="E3104" t="e">
        <f>VLOOKUP(Element_Concentrations!B3104,Sample_Data!B$2:I$113,7,FALSE)</f>
        <v>#N/A</v>
      </c>
      <c r="F3104" t="e">
        <f>VLOOKUP(Element_Concentrations!B3104, Sample_Data!B$2:I$113, 8, FALSE)</f>
        <v>#N/A</v>
      </c>
      <c r="G3104" t="e">
        <f t="shared" si="100"/>
        <v>#N/A</v>
      </c>
      <c r="H3104" t="e">
        <f t="shared" si="101"/>
        <v>#N/A</v>
      </c>
    </row>
    <row r="3105" spans="2:8" x14ac:dyDescent="0.2">
      <c r="B3105" s="1"/>
      <c r="C3105" s="21"/>
      <c r="D3105" s="21"/>
      <c r="E3105" t="e">
        <f>VLOOKUP(Element_Concentrations!B3105,Sample_Data!B$2:I$113,7,FALSE)</f>
        <v>#N/A</v>
      </c>
      <c r="F3105" t="e">
        <f>VLOOKUP(Element_Concentrations!B3105, Sample_Data!B$2:I$113, 8, FALSE)</f>
        <v>#N/A</v>
      </c>
      <c r="G3105" t="e">
        <f t="shared" si="100"/>
        <v>#N/A</v>
      </c>
      <c r="H3105" t="e">
        <f t="shared" si="101"/>
        <v>#N/A</v>
      </c>
    </row>
    <row r="3106" spans="2:8" x14ac:dyDescent="0.2">
      <c r="B3106" s="1"/>
      <c r="C3106" s="21"/>
      <c r="D3106" s="21"/>
      <c r="E3106" t="e">
        <f>VLOOKUP(Element_Concentrations!B3106,Sample_Data!B$2:I$113,7,FALSE)</f>
        <v>#N/A</v>
      </c>
      <c r="F3106" t="e">
        <f>VLOOKUP(Element_Concentrations!B3106, Sample_Data!B$2:I$113, 8, FALSE)</f>
        <v>#N/A</v>
      </c>
      <c r="G3106" t="e">
        <f t="shared" si="100"/>
        <v>#N/A</v>
      </c>
      <c r="H3106" t="e">
        <f t="shared" si="101"/>
        <v>#N/A</v>
      </c>
    </row>
    <row r="3107" spans="2:8" x14ac:dyDescent="0.2">
      <c r="B3107" s="1"/>
      <c r="C3107" s="21"/>
      <c r="D3107" s="21"/>
      <c r="E3107" t="e">
        <f>VLOOKUP(Element_Concentrations!B3107,Sample_Data!B$2:I$113,7,FALSE)</f>
        <v>#N/A</v>
      </c>
      <c r="F3107" t="e">
        <f>VLOOKUP(Element_Concentrations!B3107, Sample_Data!B$2:I$113, 8, FALSE)</f>
        <v>#N/A</v>
      </c>
      <c r="G3107" t="e">
        <f t="shared" si="100"/>
        <v>#N/A</v>
      </c>
      <c r="H3107" t="e">
        <f t="shared" si="101"/>
        <v>#N/A</v>
      </c>
    </row>
    <row r="3108" spans="2:8" x14ac:dyDescent="0.2">
      <c r="B3108" s="1"/>
      <c r="C3108" s="21"/>
      <c r="D3108" s="21"/>
      <c r="E3108" t="e">
        <f>VLOOKUP(Element_Concentrations!B3108,Sample_Data!B$2:I$113,7,FALSE)</f>
        <v>#N/A</v>
      </c>
      <c r="F3108" t="e">
        <f>VLOOKUP(Element_Concentrations!B3108, Sample_Data!B$2:I$113, 8, FALSE)</f>
        <v>#N/A</v>
      </c>
      <c r="G3108" t="e">
        <f t="shared" si="100"/>
        <v>#N/A</v>
      </c>
      <c r="H3108" t="e">
        <f t="shared" si="101"/>
        <v>#N/A</v>
      </c>
    </row>
    <row r="3109" spans="2:8" x14ac:dyDescent="0.2">
      <c r="B3109" s="1"/>
      <c r="C3109" s="21"/>
      <c r="D3109" s="21"/>
      <c r="E3109" t="e">
        <f>VLOOKUP(Element_Concentrations!B3109,Sample_Data!B$2:I$113,7,FALSE)</f>
        <v>#N/A</v>
      </c>
      <c r="F3109" t="e">
        <f>VLOOKUP(Element_Concentrations!B3109, Sample_Data!B$2:I$113, 8, FALSE)</f>
        <v>#N/A</v>
      </c>
      <c r="G3109" t="e">
        <f t="shared" si="100"/>
        <v>#N/A</v>
      </c>
      <c r="H3109" t="e">
        <f t="shared" si="101"/>
        <v>#N/A</v>
      </c>
    </row>
    <row r="3110" spans="2:8" x14ac:dyDescent="0.2">
      <c r="B3110" s="1"/>
      <c r="C3110" s="21"/>
      <c r="D3110" s="21"/>
      <c r="E3110" t="e">
        <f>VLOOKUP(Element_Concentrations!B3110,Sample_Data!B$2:I$113,7,FALSE)</f>
        <v>#N/A</v>
      </c>
      <c r="F3110" t="e">
        <f>VLOOKUP(Element_Concentrations!B3110, Sample_Data!B$2:I$113, 8, FALSE)</f>
        <v>#N/A</v>
      </c>
      <c r="G3110" t="e">
        <f t="shared" si="100"/>
        <v>#N/A</v>
      </c>
      <c r="H3110" t="e">
        <f t="shared" si="101"/>
        <v>#N/A</v>
      </c>
    </row>
    <row r="3111" spans="2:8" x14ac:dyDescent="0.2">
      <c r="B3111" s="1"/>
      <c r="C3111" s="21"/>
      <c r="D3111" s="21"/>
      <c r="E3111" t="e">
        <f>VLOOKUP(Element_Concentrations!B3111,Sample_Data!B$2:I$113,7,FALSE)</f>
        <v>#N/A</v>
      </c>
      <c r="F3111" t="e">
        <f>VLOOKUP(Element_Concentrations!B3111, Sample_Data!B$2:I$113, 8, FALSE)</f>
        <v>#N/A</v>
      </c>
      <c r="G3111" t="e">
        <f t="shared" si="100"/>
        <v>#N/A</v>
      </c>
      <c r="H3111" t="e">
        <f t="shared" si="101"/>
        <v>#N/A</v>
      </c>
    </row>
    <row r="3112" spans="2:8" x14ac:dyDescent="0.2">
      <c r="B3112" s="1"/>
      <c r="C3112" s="21"/>
      <c r="D3112" s="21"/>
      <c r="E3112" t="e">
        <f>VLOOKUP(Element_Concentrations!B3112,Sample_Data!B$2:I$113,7,FALSE)</f>
        <v>#N/A</v>
      </c>
      <c r="F3112" t="e">
        <f>VLOOKUP(Element_Concentrations!B3112, Sample_Data!B$2:I$113, 8, FALSE)</f>
        <v>#N/A</v>
      </c>
      <c r="G3112" t="e">
        <f t="shared" si="100"/>
        <v>#N/A</v>
      </c>
      <c r="H3112" t="e">
        <f t="shared" si="101"/>
        <v>#N/A</v>
      </c>
    </row>
    <row r="3113" spans="2:8" x14ac:dyDescent="0.2">
      <c r="B3113" s="1"/>
      <c r="C3113" s="21"/>
      <c r="D3113" s="21"/>
      <c r="E3113" t="e">
        <f>VLOOKUP(Element_Concentrations!B3113,Sample_Data!B$2:I$113,7,FALSE)</f>
        <v>#N/A</v>
      </c>
      <c r="F3113" t="e">
        <f>VLOOKUP(Element_Concentrations!B3113, Sample_Data!B$2:I$113, 8, FALSE)</f>
        <v>#N/A</v>
      </c>
      <c r="G3113" t="e">
        <f t="shared" si="100"/>
        <v>#N/A</v>
      </c>
      <c r="H3113" t="e">
        <f t="shared" si="101"/>
        <v>#N/A</v>
      </c>
    </row>
    <row r="3114" spans="2:8" x14ac:dyDescent="0.2">
      <c r="B3114" s="1"/>
      <c r="C3114" s="21"/>
      <c r="D3114" s="21"/>
      <c r="E3114" t="e">
        <f>VLOOKUP(Element_Concentrations!B3114,Sample_Data!B$2:I$113,7,FALSE)</f>
        <v>#N/A</v>
      </c>
      <c r="F3114" t="e">
        <f>VLOOKUP(Element_Concentrations!B3114, Sample_Data!B$2:I$113, 8, FALSE)</f>
        <v>#N/A</v>
      </c>
      <c r="G3114" t="e">
        <f t="shared" si="100"/>
        <v>#N/A</v>
      </c>
      <c r="H3114" t="e">
        <f t="shared" si="101"/>
        <v>#N/A</v>
      </c>
    </row>
    <row r="3115" spans="2:8" x14ac:dyDescent="0.2">
      <c r="B3115" s="1"/>
      <c r="C3115" s="21"/>
      <c r="D3115" s="21"/>
      <c r="E3115" t="e">
        <f>VLOOKUP(Element_Concentrations!B3115,Sample_Data!B$2:I$113,7,FALSE)</f>
        <v>#N/A</v>
      </c>
      <c r="F3115" t="e">
        <f>VLOOKUP(Element_Concentrations!B3115, Sample_Data!B$2:I$113, 8, FALSE)</f>
        <v>#N/A</v>
      </c>
      <c r="G3115" t="e">
        <f t="shared" si="100"/>
        <v>#N/A</v>
      </c>
      <c r="H3115" t="e">
        <f t="shared" si="101"/>
        <v>#N/A</v>
      </c>
    </row>
    <row r="3116" spans="2:8" x14ac:dyDescent="0.2">
      <c r="B3116" s="1"/>
      <c r="C3116" s="21"/>
      <c r="D3116" s="21"/>
      <c r="E3116" t="e">
        <f>VLOOKUP(Element_Concentrations!B3116,Sample_Data!B$2:I$113,7,FALSE)</f>
        <v>#N/A</v>
      </c>
      <c r="F3116" t="e">
        <f>VLOOKUP(Element_Concentrations!B3116, Sample_Data!B$2:I$113, 8, FALSE)</f>
        <v>#N/A</v>
      </c>
      <c r="G3116" t="e">
        <f t="shared" si="100"/>
        <v>#N/A</v>
      </c>
      <c r="H3116" t="e">
        <f t="shared" si="101"/>
        <v>#N/A</v>
      </c>
    </row>
    <row r="3117" spans="2:8" x14ac:dyDescent="0.2">
      <c r="B3117" s="1"/>
      <c r="C3117" s="21"/>
      <c r="D3117" s="21"/>
      <c r="E3117" t="e">
        <f>VLOOKUP(Element_Concentrations!B3117,Sample_Data!B$2:I$113,7,FALSE)</f>
        <v>#N/A</v>
      </c>
      <c r="F3117" t="e">
        <f>VLOOKUP(Element_Concentrations!B3117, Sample_Data!B$2:I$113, 8, FALSE)</f>
        <v>#N/A</v>
      </c>
      <c r="G3117" t="e">
        <f t="shared" si="100"/>
        <v>#N/A</v>
      </c>
      <c r="H3117" t="e">
        <f t="shared" si="101"/>
        <v>#N/A</v>
      </c>
    </row>
    <row r="3118" spans="2:8" x14ac:dyDescent="0.2">
      <c r="B3118" s="1"/>
      <c r="C3118" s="21"/>
      <c r="D3118" s="21"/>
      <c r="E3118" t="e">
        <f>VLOOKUP(Element_Concentrations!B3118,Sample_Data!B$2:I$113,7,FALSE)</f>
        <v>#N/A</v>
      </c>
      <c r="F3118" t="e">
        <f>VLOOKUP(Element_Concentrations!B3118, Sample_Data!B$2:I$113, 8, FALSE)</f>
        <v>#N/A</v>
      </c>
      <c r="G3118" t="e">
        <f t="shared" si="100"/>
        <v>#N/A</v>
      </c>
      <c r="H3118" t="e">
        <f t="shared" si="101"/>
        <v>#N/A</v>
      </c>
    </row>
    <row r="3119" spans="2:8" x14ac:dyDescent="0.2">
      <c r="B3119" s="1"/>
      <c r="C3119" s="21"/>
      <c r="D3119" s="21"/>
      <c r="E3119" t="e">
        <f>VLOOKUP(Element_Concentrations!B3119,Sample_Data!B$2:I$113,7,FALSE)</f>
        <v>#N/A</v>
      </c>
      <c r="F3119" t="e">
        <f>VLOOKUP(Element_Concentrations!B3119, Sample_Data!B$2:I$113, 8, FALSE)</f>
        <v>#N/A</v>
      </c>
      <c r="G3119" t="e">
        <f t="shared" si="100"/>
        <v>#N/A</v>
      </c>
      <c r="H3119" t="e">
        <f t="shared" si="101"/>
        <v>#N/A</v>
      </c>
    </row>
    <row r="3120" spans="2:8" x14ac:dyDescent="0.2">
      <c r="B3120" s="1"/>
      <c r="C3120" s="21"/>
      <c r="D3120" s="21"/>
      <c r="E3120" t="e">
        <f>VLOOKUP(Element_Concentrations!B3120,Sample_Data!B$2:I$113,7,FALSE)</f>
        <v>#N/A</v>
      </c>
      <c r="F3120" t="e">
        <f>VLOOKUP(Element_Concentrations!B3120, Sample_Data!B$2:I$113, 8, FALSE)</f>
        <v>#N/A</v>
      </c>
      <c r="G3120" t="e">
        <f t="shared" si="100"/>
        <v>#N/A</v>
      </c>
      <c r="H3120" t="e">
        <f t="shared" si="101"/>
        <v>#N/A</v>
      </c>
    </row>
    <row r="3121" spans="2:8" x14ac:dyDescent="0.2">
      <c r="B3121" s="1"/>
      <c r="C3121" s="21"/>
      <c r="D3121" s="21"/>
      <c r="E3121" t="e">
        <f>VLOOKUP(Element_Concentrations!B3121,Sample_Data!B$2:I$113,7,FALSE)</f>
        <v>#N/A</v>
      </c>
      <c r="F3121" t="e">
        <f>VLOOKUP(Element_Concentrations!B3121, Sample_Data!B$2:I$113, 8, FALSE)</f>
        <v>#N/A</v>
      </c>
      <c r="G3121" t="e">
        <f t="shared" si="100"/>
        <v>#N/A</v>
      </c>
      <c r="H3121" t="e">
        <f t="shared" si="101"/>
        <v>#N/A</v>
      </c>
    </row>
    <row r="3122" spans="2:8" x14ac:dyDescent="0.2">
      <c r="B3122" s="1"/>
      <c r="C3122" s="21"/>
      <c r="D3122" s="21"/>
      <c r="E3122" t="e">
        <f>VLOOKUP(Element_Concentrations!B3122,Sample_Data!B$2:I$113,7,FALSE)</f>
        <v>#N/A</v>
      </c>
      <c r="F3122" t="e">
        <f>VLOOKUP(Element_Concentrations!B3122, Sample_Data!B$2:I$113, 8, FALSE)</f>
        <v>#N/A</v>
      </c>
      <c r="G3122" t="e">
        <f t="shared" si="100"/>
        <v>#N/A</v>
      </c>
      <c r="H3122" t="e">
        <f t="shared" si="101"/>
        <v>#N/A</v>
      </c>
    </row>
    <row r="3123" spans="2:8" x14ac:dyDescent="0.2">
      <c r="B3123" s="1"/>
      <c r="C3123" s="21"/>
      <c r="D3123" s="21"/>
      <c r="E3123" t="e">
        <f>VLOOKUP(Element_Concentrations!B3123,Sample_Data!B$2:I$113,7,FALSE)</f>
        <v>#N/A</v>
      </c>
      <c r="F3123" t="e">
        <f>VLOOKUP(Element_Concentrations!B3123, Sample_Data!B$2:I$113, 8, FALSE)</f>
        <v>#N/A</v>
      </c>
      <c r="G3123" t="e">
        <f t="shared" si="100"/>
        <v>#N/A</v>
      </c>
      <c r="H3123" t="e">
        <f t="shared" si="101"/>
        <v>#N/A</v>
      </c>
    </row>
    <row r="3124" spans="2:8" x14ac:dyDescent="0.2">
      <c r="B3124" s="1"/>
      <c r="C3124" s="21"/>
      <c r="D3124" s="21"/>
      <c r="E3124" t="e">
        <f>VLOOKUP(Element_Concentrations!B3124,Sample_Data!B$2:I$113,7,FALSE)</f>
        <v>#N/A</v>
      </c>
      <c r="F3124" t="e">
        <f>VLOOKUP(Element_Concentrations!B3124, Sample_Data!B$2:I$113, 8, FALSE)</f>
        <v>#N/A</v>
      </c>
      <c r="G3124" t="e">
        <f t="shared" si="100"/>
        <v>#N/A</v>
      </c>
      <c r="H3124" t="e">
        <f t="shared" si="101"/>
        <v>#N/A</v>
      </c>
    </row>
    <row r="3125" spans="2:8" x14ac:dyDescent="0.2">
      <c r="B3125" s="1"/>
      <c r="C3125" s="21"/>
      <c r="D3125" s="21"/>
      <c r="E3125" t="e">
        <f>VLOOKUP(Element_Concentrations!B3125,Sample_Data!B$2:I$113,7,FALSE)</f>
        <v>#N/A</v>
      </c>
      <c r="F3125" t="e">
        <f>VLOOKUP(Element_Concentrations!B3125, Sample_Data!B$2:I$113, 8, FALSE)</f>
        <v>#N/A</v>
      </c>
      <c r="G3125" t="e">
        <f t="shared" si="100"/>
        <v>#N/A</v>
      </c>
      <c r="H3125" t="e">
        <f t="shared" si="101"/>
        <v>#N/A</v>
      </c>
    </row>
    <row r="3126" spans="2:8" x14ac:dyDescent="0.2">
      <c r="B3126" s="1"/>
      <c r="C3126" s="21"/>
      <c r="D3126" s="21"/>
      <c r="E3126" t="e">
        <f>VLOOKUP(Element_Concentrations!B3126,Sample_Data!B$2:I$113,7,FALSE)</f>
        <v>#N/A</v>
      </c>
      <c r="F3126" t="e">
        <f>VLOOKUP(Element_Concentrations!B3126, Sample_Data!B$2:I$113, 8, FALSE)</f>
        <v>#N/A</v>
      </c>
      <c r="G3126" t="e">
        <f t="shared" si="100"/>
        <v>#N/A</v>
      </c>
      <c r="H3126" t="e">
        <f t="shared" si="101"/>
        <v>#N/A</v>
      </c>
    </row>
    <row r="3127" spans="2:8" x14ac:dyDescent="0.2">
      <c r="B3127" s="1"/>
      <c r="C3127" s="21"/>
      <c r="D3127" s="21"/>
      <c r="E3127" t="e">
        <f>VLOOKUP(Element_Concentrations!B3127,Sample_Data!B$2:I$113,7,FALSE)</f>
        <v>#N/A</v>
      </c>
      <c r="F3127" t="e">
        <f>VLOOKUP(Element_Concentrations!B3127, Sample_Data!B$2:I$113, 8, FALSE)</f>
        <v>#N/A</v>
      </c>
      <c r="G3127" t="e">
        <f t="shared" si="100"/>
        <v>#N/A</v>
      </c>
      <c r="H3127" t="e">
        <f t="shared" si="101"/>
        <v>#N/A</v>
      </c>
    </row>
    <row r="3128" spans="2:8" x14ac:dyDescent="0.2">
      <c r="B3128" s="1"/>
      <c r="C3128" s="21"/>
      <c r="D3128" s="21"/>
      <c r="E3128" t="e">
        <f>VLOOKUP(Element_Concentrations!B3128,Sample_Data!B$2:I$113,7,FALSE)</f>
        <v>#N/A</v>
      </c>
      <c r="F3128" t="e">
        <f>VLOOKUP(Element_Concentrations!B3128, Sample_Data!B$2:I$113, 8, FALSE)</f>
        <v>#N/A</v>
      </c>
      <c r="G3128" t="e">
        <f t="shared" si="100"/>
        <v>#N/A</v>
      </c>
      <c r="H3128" t="e">
        <f t="shared" si="101"/>
        <v>#N/A</v>
      </c>
    </row>
    <row r="3129" spans="2:8" x14ac:dyDescent="0.2">
      <c r="B3129" s="1"/>
      <c r="C3129" s="21"/>
      <c r="D3129" s="21"/>
      <c r="E3129" t="e">
        <f>VLOOKUP(Element_Concentrations!B3129,Sample_Data!B$2:I$113,7,FALSE)</f>
        <v>#N/A</v>
      </c>
      <c r="F3129" t="e">
        <f>VLOOKUP(Element_Concentrations!B3129, Sample_Data!B$2:I$113, 8, FALSE)</f>
        <v>#N/A</v>
      </c>
      <c r="G3129" t="e">
        <f t="shared" si="100"/>
        <v>#N/A</v>
      </c>
      <c r="H3129" t="e">
        <f t="shared" si="101"/>
        <v>#N/A</v>
      </c>
    </row>
    <row r="3130" spans="2:8" x14ac:dyDescent="0.2">
      <c r="B3130" s="1"/>
      <c r="C3130" s="21"/>
      <c r="D3130" s="21"/>
      <c r="E3130" t="e">
        <f>VLOOKUP(Element_Concentrations!B3130,Sample_Data!B$2:I$113,7,FALSE)</f>
        <v>#N/A</v>
      </c>
      <c r="F3130" t="e">
        <f>VLOOKUP(Element_Concentrations!B3130, Sample_Data!B$2:I$113, 8, FALSE)</f>
        <v>#N/A</v>
      </c>
      <c r="G3130" t="e">
        <f t="shared" si="100"/>
        <v>#N/A</v>
      </c>
      <c r="H3130" t="e">
        <f t="shared" si="101"/>
        <v>#N/A</v>
      </c>
    </row>
    <row r="3131" spans="2:8" x14ac:dyDescent="0.2">
      <c r="B3131" s="1"/>
      <c r="C3131" s="21"/>
      <c r="D3131" s="21"/>
      <c r="E3131" t="e">
        <f>VLOOKUP(Element_Concentrations!B3131,Sample_Data!B$2:I$113,7,FALSE)</f>
        <v>#N/A</v>
      </c>
      <c r="F3131" t="e">
        <f>VLOOKUP(Element_Concentrations!B3131, Sample_Data!B$2:I$113, 8, FALSE)</f>
        <v>#N/A</v>
      </c>
      <c r="G3131" t="e">
        <f t="shared" si="100"/>
        <v>#N/A</v>
      </c>
      <c r="H3131" t="e">
        <f t="shared" si="101"/>
        <v>#N/A</v>
      </c>
    </row>
    <row r="3132" spans="2:8" x14ac:dyDescent="0.2">
      <c r="B3132" s="1"/>
      <c r="C3132" s="21"/>
      <c r="D3132" s="21"/>
      <c r="E3132" t="e">
        <f>VLOOKUP(Element_Concentrations!B3132,Sample_Data!B$2:I$113,7,FALSE)</f>
        <v>#N/A</v>
      </c>
      <c r="F3132" t="e">
        <f>VLOOKUP(Element_Concentrations!B3132, Sample_Data!B$2:I$113, 8, FALSE)</f>
        <v>#N/A</v>
      </c>
      <c r="G3132" t="e">
        <f t="shared" si="100"/>
        <v>#N/A</v>
      </c>
      <c r="H3132" t="e">
        <f t="shared" si="101"/>
        <v>#N/A</v>
      </c>
    </row>
    <row r="3133" spans="2:8" x14ac:dyDescent="0.2">
      <c r="B3133" s="1"/>
      <c r="C3133" s="21"/>
      <c r="D3133" s="21"/>
      <c r="E3133" t="e">
        <f>VLOOKUP(Element_Concentrations!B3133,Sample_Data!B$2:I$113,7,FALSE)</f>
        <v>#N/A</v>
      </c>
      <c r="F3133" t="e">
        <f>VLOOKUP(Element_Concentrations!B3133, Sample_Data!B$2:I$113, 8, FALSE)</f>
        <v>#N/A</v>
      </c>
      <c r="G3133" t="e">
        <f t="shared" si="100"/>
        <v>#N/A</v>
      </c>
      <c r="H3133" t="e">
        <f t="shared" si="101"/>
        <v>#N/A</v>
      </c>
    </row>
    <row r="3134" spans="2:8" x14ac:dyDescent="0.2">
      <c r="B3134" s="1"/>
      <c r="C3134" s="21"/>
      <c r="D3134" s="21"/>
      <c r="E3134" t="e">
        <f>VLOOKUP(Element_Concentrations!B3134,Sample_Data!B$2:I$113,7,FALSE)</f>
        <v>#N/A</v>
      </c>
      <c r="F3134" t="e">
        <f>VLOOKUP(Element_Concentrations!B3134, Sample_Data!B$2:I$113, 8, FALSE)</f>
        <v>#N/A</v>
      </c>
      <c r="G3134" t="e">
        <f t="shared" si="100"/>
        <v>#N/A</v>
      </c>
      <c r="H3134" t="e">
        <f t="shared" si="101"/>
        <v>#N/A</v>
      </c>
    </row>
    <row r="3135" spans="2:8" x14ac:dyDescent="0.2">
      <c r="B3135" s="1"/>
      <c r="C3135" s="21"/>
      <c r="D3135" s="21"/>
      <c r="E3135" t="e">
        <f>VLOOKUP(Element_Concentrations!B3135,Sample_Data!B$2:I$113,7,FALSE)</f>
        <v>#N/A</v>
      </c>
      <c r="F3135" t="e">
        <f>VLOOKUP(Element_Concentrations!B3135, Sample_Data!B$2:I$113, 8, FALSE)</f>
        <v>#N/A</v>
      </c>
      <c r="G3135" t="e">
        <f t="shared" si="100"/>
        <v>#N/A</v>
      </c>
      <c r="H3135" t="e">
        <f t="shared" si="101"/>
        <v>#N/A</v>
      </c>
    </row>
    <row r="3136" spans="2:8" x14ac:dyDescent="0.2">
      <c r="B3136" s="1"/>
      <c r="C3136" s="21"/>
      <c r="D3136" s="21"/>
      <c r="E3136" t="e">
        <f>VLOOKUP(Element_Concentrations!B3136,Sample_Data!B$2:I$113,7,FALSE)</f>
        <v>#N/A</v>
      </c>
      <c r="F3136" t="e">
        <f>VLOOKUP(Element_Concentrations!B3136, Sample_Data!B$2:I$113, 8, FALSE)</f>
        <v>#N/A</v>
      </c>
      <c r="G3136" t="e">
        <f t="shared" si="100"/>
        <v>#N/A</v>
      </c>
      <c r="H3136" t="e">
        <f t="shared" si="101"/>
        <v>#N/A</v>
      </c>
    </row>
    <row r="3137" spans="2:8" x14ac:dyDescent="0.2">
      <c r="B3137" s="1"/>
      <c r="C3137" s="21"/>
      <c r="D3137" s="21"/>
      <c r="E3137" t="e">
        <f>VLOOKUP(Element_Concentrations!B3137,Sample_Data!B$2:I$113,7,FALSE)</f>
        <v>#N/A</v>
      </c>
      <c r="F3137" t="e">
        <f>VLOOKUP(Element_Concentrations!B3137, Sample_Data!B$2:I$113, 8, FALSE)</f>
        <v>#N/A</v>
      </c>
      <c r="G3137" t="e">
        <f t="shared" si="100"/>
        <v>#N/A</v>
      </c>
      <c r="H3137" t="e">
        <f t="shared" si="101"/>
        <v>#N/A</v>
      </c>
    </row>
    <row r="3138" spans="2:8" x14ac:dyDescent="0.2">
      <c r="B3138" s="1"/>
      <c r="C3138" s="21"/>
      <c r="D3138" s="21"/>
      <c r="E3138" t="e">
        <f>VLOOKUP(Element_Concentrations!B3138,Sample_Data!B$2:I$113,7,FALSE)</f>
        <v>#N/A</v>
      </c>
      <c r="F3138" t="e">
        <f>VLOOKUP(Element_Concentrations!B3138, Sample_Data!B$2:I$113, 8, FALSE)</f>
        <v>#N/A</v>
      </c>
      <c r="G3138" t="e">
        <f t="shared" si="100"/>
        <v>#N/A</v>
      </c>
      <c r="H3138" t="e">
        <f t="shared" si="101"/>
        <v>#N/A</v>
      </c>
    </row>
    <row r="3139" spans="2:8" x14ac:dyDescent="0.2">
      <c r="B3139" s="1"/>
      <c r="C3139" s="21"/>
      <c r="D3139" s="21"/>
      <c r="E3139" t="e">
        <f>VLOOKUP(Element_Concentrations!B3139,Sample_Data!B$2:I$113,7,FALSE)</f>
        <v>#N/A</v>
      </c>
      <c r="F3139" t="e">
        <f>VLOOKUP(Element_Concentrations!B3139, Sample_Data!B$2:I$113, 8, FALSE)</f>
        <v>#N/A</v>
      </c>
      <c r="G3139" t="e">
        <f t="shared" ref="G3139:G3194" si="102">D3139*E3139</f>
        <v>#N/A</v>
      </c>
      <c r="H3139" t="e">
        <f t="shared" ref="H3139:H3194" si="103">G3139/F3139</f>
        <v>#N/A</v>
      </c>
    </row>
    <row r="3140" spans="2:8" x14ac:dyDescent="0.2">
      <c r="B3140" s="1"/>
      <c r="C3140" s="21"/>
      <c r="D3140" s="21"/>
      <c r="E3140" t="e">
        <f>VLOOKUP(Element_Concentrations!B3140,Sample_Data!B$2:I$113,7,FALSE)</f>
        <v>#N/A</v>
      </c>
      <c r="F3140" t="e">
        <f>VLOOKUP(Element_Concentrations!B3140, Sample_Data!B$2:I$113, 8, FALSE)</f>
        <v>#N/A</v>
      </c>
      <c r="G3140" t="e">
        <f t="shared" si="102"/>
        <v>#N/A</v>
      </c>
      <c r="H3140" t="e">
        <f t="shared" si="103"/>
        <v>#N/A</v>
      </c>
    </row>
    <row r="3141" spans="2:8" x14ac:dyDescent="0.2">
      <c r="B3141" s="1"/>
      <c r="C3141" s="21"/>
      <c r="D3141" s="21"/>
      <c r="E3141" t="e">
        <f>VLOOKUP(Element_Concentrations!B3141,Sample_Data!B$2:I$113,7,FALSE)</f>
        <v>#N/A</v>
      </c>
      <c r="F3141" t="e">
        <f>VLOOKUP(Element_Concentrations!B3141, Sample_Data!B$2:I$113, 8, FALSE)</f>
        <v>#N/A</v>
      </c>
      <c r="G3141" t="e">
        <f t="shared" si="102"/>
        <v>#N/A</v>
      </c>
      <c r="H3141" t="e">
        <f t="shared" si="103"/>
        <v>#N/A</v>
      </c>
    </row>
    <row r="3142" spans="2:8" x14ac:dyDescent="0.2">
      <c r="B3142" s="1"/>
      <c r="C3142" s="21"/>
      <c r="D3142" s="21"/>
      <c r="E3142" t="e">
        <f>VLOOKUP(Element_Concentrations!B3142,Sample_Data!B$2:I$113,7,FALSE)</f>
        <v>#N/A</v>
      </c>
      <c r="F3142" t="e">
        <f>VLOOKUP(Element_Concentrations!B3142, Sample_Data!B$2:I$113, 8, FALSE)</f>
        <v>#N/A</v>
      </c>
      <c r="G3142" t="e">
        <f t="shared" si="102"/>
        <v>#N/A</v>
      </c>
      <c r="H3142" t="e">
        <f t="shared" si="103"/>
        <v>#N/A</v>
      </c>
    </row>
    <row r="3143" spans="2:8" x14ac:dyDescent="0.2">
      <c r="B3143" s="1"/>
      <c r="C3143" s="21"/>
      <c r="D3143" s="21"/>
      <c r="E3143" t="e">
        <f>VLOOKUP(Element_Concentrations!B3143,Sample_Data!B$2:I$113,7,FALSE)</f>
        <v>#N/A</v>
      </c>
      <c r="F3143" t="e">
        <f>VLOOKUP(Element_Concentrations!B3143, Sample_Data!B$2:I$113, 8, FALSE)</f>
        <v>#N/A</v>
      </c>
      <c r="G3143" t="e">
        <f t="shared" si="102"/>
        <v>#N/A</v>
      </c>
      <c r="H3143" t="e">
        <f t="shared" si="103"/>
        <v>#N/A</v>
      </c>
    </row>
    <row r="3144" spans="2:8" x14ac:dyDescent="0.2">
      <c r="B3144" s="1"/>
      <c r="C3144" s="21"/>
      <c r="D3144" s="21"/>
      <c r="E3144" t="e">
        <f>VLOOKUP(Element_Concentrations!B3144,Sample_Data!B$2:I$113,7,FALSE)</f>
        <v>#N/A</v>
      </c>
      <c r="F3144" t="e">
        <f>VLOOKUP(Element_Concentrations!B3144, Sample_Data!B$2:I$113, 8, FALSE)</f>
        <v>#N/A</v>
      </c>
      <c r="G3144" t="e">
        <f t="shared" si="102"/>
        <v>#N/A</v>
      </c>
      <c r="H3144" t="e">
        <f t="shared" si="103"/>
        <v>#N/A</v>
      </c>
    </row>
    <row r="3145" spans="2:8" x14ac:dyDescent="0.2">
      <c r="B3145" s="1"/>
      <c r="C3145" s="21"/>
      <c r="D3145" s="21"/>
      <c r="E3145" t="e">
        <f>VLOOKUP(Element_Concentrations!B3145,Sample_Data!B$2:I$113,7,FALSE)</f>
        <v>#N/A</v>
      </c>
      <c r="F3145" t="e">
        <f>VLOOKUP(Element_Concentrations!B3145, Sample_Data!B$2:I$113, 8, FALSE)</f>
        <v>#N/A</v>
      </c>
      <c r="G3145" t="e">
        <f t="shared" si="102"/>
        <v>#N/A</v>
      </c>
      <c r="H3145" t="e">
        <f t="shared" si="103"/>
        <v>#N/A</v>
      </c>
    </row>
    <row r="3146" spans="2:8" x14ac:dyDescent="0.2">
      <c r="B3146" s="1"/>
      <c r="C3146" s="21"/>
      <c r="D3146" s="21"/>
      <c r="E3146" t="e">
        <f>VLOOKUP(Element_Concentrations!B3146,Sample_Data!B$2:I$113,7,FALSE)</f>
        <v>#N/A</v>
      </c>
      <c r="F3146" t="e">
        <f>VLOOKUP(Element_Concentrations!B3146, Sample_Data!B$2:I$113, 8, FALSE)</f>
        <v>#N/A</v>
      </c>
      <c r="G3146" t="e">
        <f t="shared" si="102"/>
        <v>#N/A</v>
      </c>
      <c r="H3146" t="e">
        <f t="shared" si="103"/>
        <v>#N/A</v>
      </c>
    </row>
    <row r="3147" spans="2:8" x14ac:dyDescent="0.2">
      <c r="B3147" s="1"/>
      <c r="C3147" s="21"/>
      <c r="D3147" s="21"/>
      <c r="E3147" t="e">
        <f>VLOOKUP(Element_Concentrations!B3147,Sample_Data!B$2:I$113,7,FALSE)</f>
        <v>#N/A</v>
      </c>
      <c r="F3147" t="e">
        <f>VLOOKUP(Element_Concentrations!B3147, Sample_Data!B$2:I$113, 8, FALSE)</f>
        <v>#N/A</v>
      </c>
      <c r="G3147" t="e">
        <f t="shared" si="102"/>
        <v>#N/A</v>
      </c>
      <c r="H3147" t="e">
        <f t="shared" si="103"/>
        <v>#N/A</v>
      </c>
    </row>
    <row r="3148" spans="2:8" x14ac:dyDescent="0.2">
      <c r="B3148" s="1"/>
      <c r="C3148" s="21"/>
      <c r="D3148" s="21"/>
      <c r="E3148" t="e">
        <f>VLOOKUP(Element_Concentrations!B3148,Sample_Data!B$2:I$113,7,FALSE)</f>
        <v>#N/A</v>
      </c>
      <c r="F3148" t="e">
        <f>VLOOKUP(Element_Concentrations!B3148, Sample_Data!B$2:I$113, 8, FALSE)</f>
        <v>#N/A</v>
      </c>
      <c r="G3148" t="e">
        <f t="shared" si="102"/>
        <v>#N/A</v>
      </c>
      <c r="H3148" t="e">
        <f t="shared" si="103"/>
        <v>#N/A</v>
      </c>
    </row>
    <row r="3149" spans="2:8" x14ac:dyDescent="0.2">
      <c r="B3149" s="1"/>
      <c r="C3149" s="21"/>
      <c r="D3149" s="21"/>
      <c r="E3149" t="e">
        <f>VLOOKUP(Element_Concentrations!B3149,Sample_Data!B$2:I$113,7,FALSE)</f>
        <v>#N/A</v>
      </c>
      <c r="F3149" t="e">
        <f>VLOOKUP(Element_Concentrations!B3149, Sample_Data!B$2:I$113, 8, FALSE)</f>
        <v>#N/A</v>
      </c>
      <c r="G3149" t="e">
        <f t="shared" si="102"/>
        <v>#N/A</v>
      </c>
      <c r="H3149" t="e">
        <f t="shared" si="103"/>
        <v>#N/A</v>
      </c>
    </row>
    <row r="3150" spans="2:8" x14ac:dyDescent="0.2">
      <c r="B3150" s="1"/>
      <c r="C3150" s="21"/>
      <c r="D3150" s="21"/>
      <c r="E3150" t="e">
        <f>VLOOKUP(Element_Concentrations!B3150,Sample_Data!B$2:I$113,7,FALSE)</f>
        <v>#N/A</v>
      </c>
      <c r="F3150" t="e">
        <f>VLOOKUP(Element_Concentrations!B3150, Sample_Data!B$2:I$113, 8, FALSE)</f>
        <v>#N/A</v>
      </c>
      <c r="G3150" t="e">
        <f t="shared" si="102"/>
        <v>#N/A</v>
      </c>
      <c r="H3150" t="e">
        <f t="shared" si="103"/>
        <v>#N/A</v>
      </c>
    </row>
    <row r="3151" spans="2:8" x14ac:dyDescent="0.2">
      <c r="B3151" s="1"/>
      <c r="C3151" s="21"/>
      <c r="D3151" s="21"/>
      <c r="E3151" t="e">
        <f>VLOOKUP(Element_Concentrations!B3151,Sample_Data!B$2:I$113,7,FALSE)</f>
        <v>#N/A</v>
      </c>
      <c r="F3151" t="e">
        <f>VLOOKUP(Element_Concentrations!B3151, Sample_Data!B$2:I$113, 8, FALSE)</f>
        <v>#N/A</v>
      </c>
      <c r="G3151" t="e">
        <f t="shared" si="102"/>
        <v>#N/A</v>
      </c>
      <c r="H3151" t="e">
        <f t="shared" si="103"/>
        <v>#N/A</v>
      </c>
    </row>
    <row r="3152" spans="2:8" x14ac:dyDescent="0.2">
      <c r="B3152" s="1"/>
      <c r="C3152" s="21"/>
      <c r="D3152" s="21"/>
      <c r="E3152" t="e">
        <f>VLOOKUP(Element_Concentrations!B3152,Sample_Data!B$2:I$113,7,FALSE)</f>
        <v>#N/A</v>
      </c>
      <c r="F3152" t="e">
        <f>VLOOKUP(Element_Concentrations!B3152, Sample_Data!B$2:I$113, 8, FALSE)</f>
        <v>#N/A</v>
      </c>
      <c r="G3152" t="e">
        <f t="shared" si="102"/>
        <v>#N/A</v>
      </c>
      <c r="H3152" t="e">
        <f t="shared" si="103"/>
        <v>#N/A</v>
      </c>
    </row>
    <row r="3153" spans="2:8" x14ac:dyDescent="0.2">
      <c r="B3153" s="1"/>
      <c r="C3153" s="21"/>
      <c r="D3153" s="21"/>
      <c r="E3153" t="e">
        <f>VLOOKUP(Element_Concentrations!B3153,Sample_Data!B$2:I$113,7,FALSE)</f>
        <v>#N/A</v>
      </c>
      <c r="F3153" t="e">
        <f>VLOOKUP(Element_Concentrations!B3153, Sample_Data!B$2:I$113, 8, FALSE)</f>
        <v>#N/A</v>
      </c>
      <c r="G3153" t="e">
        <f t="shared" si="102"/>
        <v>#N/A</v>
      </c>
      <c r="H3153" t="e">
        <f t="shared" si="103"/>
        <v>#N/A</v>
      </c>
    </row>
    <row r="3154" spans="2:8" x14ac:dyDescent="0.2">
      <c r="B3154" s="1"/>
      <c r="C3154" s="21"/>
      <c r="D3154" s="21"/>
      <c r="E3154" t="e">
        <f>VLOOKUP(Element_Concentrations!B3154,Sample_Data!B$2:I$113,7,FALSE)</f>
        <v>#N/A</v>
      </c>
      <c r="F3154" t="e">
        <f>VLOOKUP(Element_Concentrations!B3154, Sample_Data!B$2:I$113, 8, FALSE)</f>
        <v>#N/A</v>
      </c>
      <c r="G3154" t="e">
        <f t="shared" si="102"/>
        <v>#N/A</v>
      </c>
      <c r="H3154" t="e">
        <f t="shared" si="103"/>
        <v>#N/A</v>
      </c>
    </row>
    <row r="3155" spans="2:8" x14ac:dyDescent="0.2">
      <c r="B3155" s="1"/>
      <c r="C3155" s="21"/>
      <c r="D3155" s="21"/>
      <c r="E3155" t="e">
        <f>VLOOKUP(Element_Concentrations!B3155,Sample_Data!B$2:I$113,7,FALSE)</f>
        <v>#N/A</v>
      </c>
      <c r="F3155" t="e">
        <f>VLOOKUP(Element_Concentrations!B3155, Sample_Data!B$2:I$113, 8, FALSE)</f>
        <v>#N/A</v>
      </c>
      <c r="G3155" t="e">
        <f t="shared" si="102"/>
        <v>#N/A</v>
      </c>
      <c r="H3155" t="e">
        <f t="shared" si="103"/>
        <v>#N/A</v>
      </c>
    </row>
    <row r="3156" spans="2:8" x14ac:dyDescent="0.2">
      <c r="B3156" s="1"/>
      <c r="C3156" s="21"/>
      <c r="D3156" s="21"/>
      <c r="E3156" t="e">
        <f>VLOOKUP(Element_Concentrations!B3156,Sample_Data!B$2:I$113,7,FALSE)</f>
        <v>#N/A</v>
      </c>
      <c r="F3156" t="e">
        <f>VLOOKUP(Element_Concentrations!B3156, Sample_Data!B$2:I$113, 8, FALSE)</f>
        <v>#N/A</v>
      </c>
      <c r="G3156" t="e">
        <f t="shared" si="102"/>
        <v>#N/A</v>
      </c>
      <c r="H3156" t="e">
        <f t="shared" si="103"/>
        <v>#N/A</v>
      </c>
    </row>
    <row r="3157" spans="2:8" x14ac:dyDescent="0.2">
      <c r="B3157" s="1"/>
      <c r="C3157" s="21"/>
      <c r="D3157" s="21"/>
      <c r="E3157" t="e">
        <f>VLOOKUP(Element_Concentrations!B3157,Sample_Data!B$2:I$113,7,FALSE)</f>
        <v>#N/A</v>
      </c>
      <c r="F3157" t="e">
        <f>VLOOKUP(Element_Concentrations!B3157, Sample_Data!B$2:I$113, 8, FALSE)</f>
        <v>#N/A</v>
      </c>
      <c r="G3157" t="e">
        <f t="shared" si="102"/>
        <v>#N/A</v>
      </c>
      <c r="H3157" t="e">
        <f t="shared" si="103"/>
        <v>#N/A</v>
      </c>
    </row>
    <row r="3158" spans="2:8" x14ac:dyDescent="0.2">
      <c r="B3158" s="1"/>
      <c r="C3158" s="21"/>
      <c r="D3158" s="21"/>
      <c r="E3158" t="e">
        <f>VLOOKUP(Element_Concentrations!B3158,Sample_Data!B$2:I$113,7,FALSE)</f>
        <v>#N/A</v>
      </c>
      <c r="F3158" t="e">
        <f>VLOOKUP(Element_Concentrations!B3158, Sample_Data!B$2:I$113, 8, FALSE)</f>
        <v>#N/A</v>
      </c>
      <c r="G3158" t="e">
        <f t="shared" si="102"/>
        <v>#N/A</v>
      </c>
      <c r="H3158" t="e">
        <f t="shared" si="103"/>
        <v>#N/A</v>
      </c>
    </row>
    <row r="3159" spans="2:8" x14ac:dyDescent="0.2">
      <c r="B3159" s="1"/>
      <c r="C3159" s="21"/>
      <c r="D3159" s="21"/>
      <c r="E3159" t="e">
        <f>VLOOKUP(Element_Concentrations!B3159,Sample_Data!B$2:I$113,7,FALSE)</f>
        <v>#N/A</v>
      </c>
      <c r="F3159" t="e">
        <f>VLOOKUP(Element_Concentrations!B3159, Sample_Data!B$2:I$113, 8, FALSE)</f>
        <v>#N/A</v>
      </c>
      <c r="G3159" t="e">
        <f t="shared" si="102"/>
        <v>#N/A</v>
      </c>
      <c r="H3159" t="e">
        <f t="shared" si="103"/>
        <v>#N/A</v>
      </c>
    </row>
    <row r="3160" spans="2:8" x14ac:dyDescent="0.2">
      <c r="B3160" s="1"/>
      <c r="C3160" s="21"/>
      <c r="D3160" s="21"/>
      <c r="E3160" t="e">
        <f>VLOOKUP(Element_Concentrations!B3160,Sample_Data!B$2:I$113,7,FALSE)</f>
        <v>#N/A</v>
      </c>
      <c r="F3160" t="e">
        <f>VLOOKUP(Element_Concentrations!B3160, Sample_Data!B$2:I$113, 8, FALSE)</f>
        <v>#N/A</v>
      </c>
      <c r="G3160" t="e">
        <f t="shared" si="102"/>
        <v>#N/A</v>
      </c>
      <c r="H3160" t="e">
        <f t="shared" si="103"/>
        <v>#N/A</v>
      </c>
    </row>
    <row r="3161" spans="2:8" x14ac:dyDescent="0.2">
      <c r="B3161" s="1"/>
      <c r="C3161" s="21"/>
      <c r="D3161" s="21"/>
      <c r="E3161" t="e">
        <f>VLOOKUP(Element_Concentrations!B3161,Sample_Data!B$2:I$113,7,FALSE)</f>
        <v>#N/A</v>
      </c>
      <c r="F3161" t="e">
        <f>VLOOKUP(Element_Concentrations!B3161, Sample_Data!B$2:I$113, 8, FALSE)</f>
        <v>#N/A</v>
      </c>
      <c r="G3161" t="e">
        <f t="shared" si="102"/>
        <v>#N/A</v>
      </c>
      <c r="H3161" t="e">
        <f t="shared" si="103"/>
        <v>#N/A</v>
      </c>
    </row>
    <row r="3162" spans="2:8" x14ac:dyDescent="0.2">
      <c r="B3162" s="1"/>
      <c r="C3162" s="21"/>
      <c r="D3162" s="21"/>
      <c r="E3162" t="e">
        <f>VLOOKUP(Element_Concentrations!B3162,Sample_Data!B$2:I$113,7,FALSE)</f>
        <v>#N/A</v>
      </c>
      <c r="F3162" t="e">
        <f>VLOOKUP(Element_Concentrations!B3162, Sample_Data!B$2:I$113, 8, FALSE)</f>
        <v>#N/A</v>
      </c>
      <c r="G3162" t="e">
        <f t="shared" si="102"/>
        <v>#N/A</v>
      </c>
      <c r="H3162" t="e">
        <f t="shared" si="103"/>
        <v>#N/A</v>
      </c>
    </row>
    <row r="3163" spans="2:8" x14ac:dyDescent="0.2">
      <c r="B3163" s="1"/>
      <c r="C3163" s="21"/>
      <c r="D3163" s="21"/>
      <c r="E3163" t="e">
        <f>VLOOKUP(Element_Concentrations!B3163,Sample_Data!B$2:I$113,7,FALSE)</f>
        <v>#N/A</v>
      </c>
      <c r="F3163" t="e">
        <f>VLOOKUP(Element_Concentrations!B3163, Sample_Data!B$2:I$113, 8, FALSE)</f>
        <v>#N/A</v>
      </c>
      <c r="G3163" t="e">
        <f t="shared" si="102"/>
        <v>#N/A</v>
      </c>
      <c r="H3163" t="e">
        <f t="shared" si="103"/>
        <v>#N/A</v>
      </c>
    </row>
    <row r="3164" spans="2:8" x14ac:dyDescent="0.2">
      <c r="B3164" s="1"/>
      <c r="C3164" s="21"/>
      <c r="D3164" s="21"/>
      <c r="E3164" t="e">
        <f>VLOOKUP(Element_Concentrations!B3164,Sample_Data!B$2:I$113,7,FALSE)</f>
        <v>#N/A</v>
      </c>
      <c r="F3164" t="e">
        <f>VLOOKUP(Element_Concentrations!B3164, Sample_Data!B$2:I$113, 8, FALSE)</f>
        <v>#N/A</v>
      </c>
      <c r="G3164" t="e">
        <f t="shared" si="102"/>
        <v>#N/A</v>
      </c>
      <c r="H3164" t="e">
        <f t="shared" si="103"/>
        <v>#N/A</v>
      </c>
    </row>
    <row r="3165" spans="2:8" x14ac:dyDescent="0.2">
      <c r="B3165" s="1"/>
      <c r="C3165" s="21"/>
      <c r="D3165" s="21"/>
      <c r="E3165" t="e">
        <f>VLOOKUP(Element_Concentrations!B3165,Sample_Data!B$2:I$113,7,FALSE)</f>
        <v>#N/A</v>
      </c>
      <c r="F3165" t="e">
        <f>VLOOKUP(Element_Concentrations!B3165, Sample_Data!B$2:I$113, 8, FALSE)</f>
        <v>#N/A</v>
      </c>
      <c r="G3165" t="e">
        <f t="shared" si="102"/>
        <v>#N/A</v>
      </c>
      <c r="H3165" t="e">
        <f t="shared" si="103"/>
        <v>#N/A</v>
      </c>
    </row>
    <row r="3166" spans="2:8" x14ac:dyDescent="0.2">
      <c r="B3166" s="1"/>
      <c r="C3166" s="21"/>
      <c r="D3166" s="21"/>
      <c r="E3166" t="e">
        <f>VLOOKUP(Element_Concentrations!B3166,Sample_Data!B$2:I$113,7,FALSE)</f>
        <v>#N/A</v>
      </c>
      <c r="F3166" t="e">
        <f>VLOOKUP(Element_Concentrations!B3166, Sample_Data!B$2:I$113, 8, FALSE)</f>
        <v>#N/A</v>
      </c>
      <c r="G3166" t="e">
        <f t="shared" si="102"/>
        <v>#N/A</v>
      </c>
      <c r="H3166" t="e">
        <f t="shared" si="103"/>
        <v>#N/A</v>
      </c>
    </row>
    <row r="3167" spans="2:8" x14ac:dyDescent="0.2">
      <c r="B3167" s="1"/>
      <c r="C3167" s="21"/>
      <c r="D3167" s="21"/>
      <c r="E3167" t="e">
        <f>VLOOKUP(Element_Concentrations!B3167,Sample_Data!B$2:I$113,7,FALSE)</f>
        <v>#N/A</v>
      </c>
      <c r="F3167" t="e">
        <f>VLOOKUP(Element_Concentrations!B3167, Sample_Data!B$2:I$113, 8, FALSE)</f>
        <v>#N/A</v>
      </c>
      <c r="G3167" t="e">
        <f t="shared" si="102"/>
        <v>#N/A</v>
      </c>
      <c r="H3167" t="e">
        <f t="shared" si="103"/>
        <v>#N/A</v>
      </c>
    </row>
    <row r="3168" spans="2:8" x14ac:dyDescent="0.2">
      <c r="B3168" s="1"/>
      <c r="C3168" s="21"/>
      <c r="D3168" s="21"/>
      <c r="E3168" t="e">
        <f>VLOOKUP(Element_Concentrations!B3168,Sample_Data!B$2:I$113,7,FALSE)</f>
        <v>#N/A</v>
      </c>
      <c r="F3168" t="e">
        <f>VLOOKUP(Element_Concentrations!B3168, Sample_Data!B$2:I$113, 8, FALSE)</f>
        <v>#N/A</v>
      </c>
      <c r="G3168" t="e">
        <f t="shared" si="102"/>
        <v>#N/A</v>
      </c>
      <c r="H3168" t="e">
        <f t="shared" si="103"/>
        <v>#N/A</v>
      </c>
    </row>
    <row r="3169" spans="2:8" x14ac:dyDescent="0.2">
      <c r="B3169" s="1"/>
      <c r="C3169" s="21"/>
      <c r="D3169" s="21"/>
      <c r="E3169" t="e">
        <f>VLOOKUP(Element_Concentrations!B3169,Sample_Data!B$2:I$113,7,FALSE)</f>
        <v>#N/A</v>
      </c>
      <c r="F3169" t="e">
        <f>VLOOKUP(Element_Concentrations!B3169, Sample_Data!B$2:I$113, 8, FALSE)</f>
        <v>#N/A</v>
      </c>
      <c r="G3169" t="e">
        <f t="shared" si="102"/>
        <v>#N/A</v>
      </c>
      <c r="H3169" t="e">
        <f t="shared" si="103"/>
        <v>#N/A</v>
      </c>
    </row>
    <row r="3170" spans="2:8" x14ac:dyDescent="0.2">
      <c r="B3170" s="1"/>
      <c r="C3170" s="21"/>
      <c r="D3170" s="21"/>
      <c r="E3170" t="e">
        <f>VLOOKUP(Element_Concentrations!B3170,Sample_Data!B$2:I$113,7,FALSE)</f>
        <v>#N/A</v>
      </c>
      <c r="F3170" t="e">
        <f>VLOOKUP(Element_Concentrations!B3170, Sample_Data!B$2:I$113, 8, FALSE)</f>
        <v>#N/A</v>
      </c>
      <c r="G3170" t="e">
        <f t="shared" si="102"/>
        <v>#N/A</v>
      </c>
      <c r="H3170" t="e">
        <f t="shared" si="103"/>
        <v>#N/A</v>
      </c>
    </row>
    <row r="3171" spans="2:8" x14ac:dyDescent="0.2">
      <c r="B3171" s="1"/>
      <c r="C3171" s="21"/>
      <c r="D3171" s="21"/>
      <c r="E3171" t="e">
        <f>VLOOKUP(Element_Concentrations!B3171,Sample_Data!B$2:I$113,7,FALSE)</f>
        <v>#N/A</v>
      </c>
      <c r="F3171" t="e">
        <f>VLOOKUP(Element_Concentrations!B3171, Sample_Data!B$2:I$113, 8, FALSE)</f>
        <v>#N/A</v>
      </c>
      <c r="G3171" t="e">
        <f t="shared" si="102"/>
        <v>#N/A</v>
      </c>
      <c r="H3171" t="e">
        <f t="shared" si="103"/>
        <v>#N/A</v>
      </c>
    </row>
    <row r="3172" spans="2:8" x14ac:dyDescent="0.2">
      <c r="B3172" s="1"/>
      <c r="C3172" s="21"/>
      <c r="D3172" s="21"/>
      <c r="E3172" t="e">
        <f>VLOOKUP(Element_Concentrations!B3172,Sample_Data!B$2:I$113,7,FALSE)</f>
        <v>#N/A</v>
      </c>
      <c r="F3172" t="e">
        <f>VLOOKUP(Element_Concentrations!B3172, Sample_Data!B$2:I$113, 8, FALSE)</f>
        <v>#N/A</v>
      </c>
      <c r="G3172" t="e">
        <f t="shared" si="102"/>
        <v>#N/A</v>
      </c>
      <c r="H3172" t="e">
        <f t="shared" si="103"/>
        <v>#N/A</v>
      </c>
    </row>
    <row r="3173" spans="2:8" x14ac:dyDescent="0.2">
      <c r="B3173" s="1"/>
      <c r="C3173" s="21"/>
      <c r="D3173" s="21"/>
      <c r="E3173" t="e">
        <f>VLOOKUP(Element_Concentrations!B3173,Sample_Data!B$2:I$113,7,FALSE)</f>
        <v>#N/A</v>
      </c>
      <c r="F3173" t="e">
        <f>VLOOKUP(Element_Concentrations!B3173, Sample_Data!B$2:I$113, 8, FALSE)</f>
        <v>#N/A</v>
      </c>
      <c r="G3173" t="e">
        <f t="shared" si="102"/>
        <v>#N/A</v>
      </c>
      <c r="H3173" t="e">
        <f t="shared" si="103"/>
        <v>#N/A</v>
      </c>
    </row>
    <row r="3174" spans="2:8" x14ac:dyDescent="0.2">
      <c r="B3174" s="1"/>
      <c r="C3174" s="21"/>
      <c r="D3174" s="21"/>
      <c r="E3174" t="e">
        <f>VLOOKUP(Element_Concentrations!B3174,Sample_Data!B$2:I$113,7,FALSE)</f>
        <v>#N/A</v>
      </c>
      <c r="F3174" t="e">
        <f>VLOOKUP(Element_Concentrations!B3174, Sample_Data!B$2:I$113, 8, FALSE)</f>
        <v>#N/A</v>
      </c>
      <c r="G3174" t="e">
        <f t="shared" si="102"/>
        <v>#N/A</v>
      </c>
      <c r="H3174" t="e">
        <f t="shared" si="103"/>
        <v>#N/A</v>
      </c>
    </row>
    <row r="3175" spans="2:8" x14ac:dyDescent="0.2">
      <c r="B3175" s="1"/>
      <c r="C3175" s="21"/>
      <c r="D3175" s="21"/>
      <c r="E3175" t="e">
        <f>VLOOKUP(Element_Concentrations!B3175,Sample_Data!B$2:I$113,7,FALSE)</f>
        <v>#N/A</v>
      </c>
      <c r="F3175" t="e">
        <f>VLOOKUP(Element_Concentrations!B3175, Sample_Data!B$2:I$113, 8, FALSE)</f>
        <v>#N/A</v>
      </c>
      <c r="G3175" t="e">
        <f t="shared" si="102"/>
        <v>#N/A</v>
      </c>
      <c r="H3175" t="e">
        <f t="shared" si="103"/>
        <v>#N/A</v>
      </c>
    </row>
    <row r="3176" spans="2:8" x14ac:dyDescent="0.2">
      <c r="B3176" s="1"/>
      <c r="C3176" s="21"/>
      <c r="D3176" s="21"/>
      <c r="E3176" t="e">
        <f>VLOOKUP(Element_Concentrations!B3176,Sample_Data!B$2:I$113,7,FALSE)</f>
        <v>#N/A</v>
      </c>
      <c r="F3176" t="e">
        <f>VLOOKUP(Element_Concentrations!B3176, Sample_Data!B$2:I$113, 8, FALSE)</f>
        <v>#N/A</v>
      </c>
      <c r="G3176" t="e">
        <f t="shared" si="102"/>
        <v>#N/A</v>
      </c>
      <c r="H3176" t="e">
        <f t="shared" si="103"/>
        <v>#N/A</v>
      </c>
    </row>
    <row r="3177" spans="2:8" x14ac:dyDescent="0.2">
      <c r="B3177" s="1"/>
      <c r="C3177" s="21"/>
      <c r="D3177" s="21"/>
      <c r="E3177" t="e">
        <f>VLOOKUP(Element_Concentrations!B3177,Sample_Data!B$2:I$113,7,FALSE)</f>
        <v>#N/A</v>
      </c>
      <c r="F3177" t="e">
        <f>VLOOKUP(Element_Concentrations!B3177, Sample_Data!B$2:I$113, 8, FALSE)</f>
        <v>#N/A</v>
      </c>
      <c r="G3177" t="e">
        <f t="shared" si="102"/>
        <v>#N/A</v>
      </c>
      <c r="H3177" t="e">
        <f t="shared" si="103"/>
        <v>#N/A</v>
      </c>
    </row>
    <row r="3178" spans="2:8" x14ac:dyDescent="0.2">
      <c r="B3178" s="1"/>
      <c r="C3178" s="21"/>
      <c r="D3178" s="21"/>
      <c r="E3178" t="e">
        <f>VLOOKUP(Element_Concentrations!B3178,Sample_Data!B$2:I$113,7,FALSE)</f>
        <v>#N/A</v>
      </c>
      <c r="F3178" t="e">
        <f>VLOOKUP(Element_Concentrations!B3178, Sample_Data!B$2:I$113, 8, FALSE)</f>
        <v>#N/A</v>
      </c>
      <c r="G3178" t="e">
        <f t="shared" si="102"/>
        <v>#N/A</v>
      </c>
      <c r="H3178" t="e">
        <f t="shared" si="103"/>
        <v>#N/A</v>
      </c>
    </row>
    <row r="3179" spans="2:8" x14ac:dyDescent="0.2">
      <c r="B3179" s="1"/>
      <c r="C3179" s="21"/>
      <c r="D3179" s="21"/>
      <c r="E3179" t="e">
        <f>VLOOKUP(Element_Concentrations!B3179,Sample_Data!B$2:I$113,7,FALSE)</f>
        <v>#N/A</v>
      </c>
      <c r="F3179" t="e">
        <f>VLOOKUP(Element_Concentrations!B3179, Sample_Data!B$2:I$113, 8, FALSE)</f>
        <v>#N/A</v>
      </c>
      <c r="G3179" t="e">
        <f t="shared" si="102"/>
        <v>#N/A</v>
      </c>
      <c r="H3179" t="e">
        <f t="shared" si="103"/>
        <v>#N/A</v>
      </c>
    </row>
    <row r="3180" spans="2:8" x14ac:dyDescent="0.2">
      <c r="B3180" s="1"/>
      <c r="C3180" s="21"/>
      <c r="D3180" s="21"/>
      <c r="E3180" t="e">
        <f>VLOOKUP(Element_Concentrations!B3180,Sample_Data!B$2:I$113,7,FALSE)</f>
        <v>#N/A</v>
      </c>
      <c r="F3180" t="e">
        <f>VLOOKUP(Element_Concentrations!B3180, Sample_Data!B$2:I$113, 8, FALSE)</f>
        <v>#N/A</v>
      </c>
      <c r="G3180" t="e">
        <f t="shared" si="102"/>
        <v>#N/A</v>
      </c>
      <c r="H3180" t="e">
        <f t="shared" si="103"/>
        <v>#N/A</v>
      </c>
    </row>
    <row r="3181" spans="2:8" x14ac:dyDescent="0.2">
      <c r="B3181" s="1"/>
      <c r="C3181" s="21"/>
      <c r="D3181" s="21"/>
      <c r="E3181" t="e">
        <f>VLOOKUP(Element_Concentrations!B3181,Sample_Data!B$2:I$113,7,FALSE)</f>
        <v>#N/A</v>
      </c>
      <c r="F3181" t="e">
        <f>VLOOKUP(Element_Concentrations!B3181, Sample_Data!B$2:I$113, 8, FALSE)</f>
        <v>#N/A</v>
      </c>
      <c r="G3181" t="e">
        <f t="shared" si="102"/>
        <v>#N/A</v>
      </c>
      <c r="H3181" t="e">
        <f t="shared" si="103"/>
        <v>#N/A</v>
      </c>
    </row>
    <row r="3182" spans="2:8" x14ac:dyDescent="0.2">
      <c r="B3182" s="1"/>
      <c r="C3182" s="21"/>
      <c r="D3182" s="21"/>
      <c r="E3182" t="e">
        <f>VLOOKUP(Element_Concentrations!B3182,Sample_Data!B$2:I$113,7,FALSE)</f>
        <v>#N/A</v>
      </c>
      <c r="F3182" t="e">
        <f>VLOOKUP(Element_Concentrations!B3182, Sample_Data!B$2:I$113, 8, FALSE)</f>
        <v>#N/A</v>
      </c>
      <c r="G3182" t="e">
        <f t="shared" si="102"/>
        <v>#N/A</v>
      </c>
      <c r="H3182" t="e">
        <f t="shared" si="103"/>
        <v>#N/A</v>
      </c>
    </row>
    <row r="3183" spans="2:8" x14ac:dyDescent="0.2">
      <c r="B3183" s="1"/>
      <c r="C3183" s="21"/>
      <c r="D3183" s="21"/>
      <c r="E3183" t="e">
        <f>VLOOKUP(Element_Concentrations!B3183,Sample_Data!B$2:I$113,7,FALSE)</f>
        <v>#N/A</v>
      </c>
      <c r="F3183" t="e">
        <f>VLOOKUP(Element_Concentrations!B3183, Sample_Data!B$2:I$113, 8, FALSE)</f>
        <v>#N/A</v>
      </c>
      <c r="G3183" t="e">
        <f t="shared" si="102"/>
        <v>#N/A</v>
      </c>
      <c r="H3183" t="e">
        <f t="shared" si="103"/>
        <v>#N/A</v>
      </c>
    </row>
    <row r="3184" spans="2:8" x14ac:dyDescent="0.2">
      <c r="B3184" s="1"/>
      <c r="C3184" s="21"/>
      <c r="D3184" s="21"/>
      <c r="E3184" t="e">
        <f>VLOOKUP(Element_Concentrations!B3184,Sample_Data!B$2:I$113,7,FALSE)</f>
        <v>#N/A</v>
      </c>
      <c r="F3184" t="e">
        <f>VLOOKUP(Element_Concentrations!B3184, Sample_Data!B$2:I$113, 8, FALSE)</f>
        <v>#N/A</v>
      </c>
      <c r="G3184" t="e">
        <f t="shared" si="102"/>
        <v>#N/A</v>
      </c>
      <c r="H3184" t="e">
        <f t="shared" si="103"/>
        <v>#N/A</v>
      </c>
    </row>
    <row r="3185" spans="2:8" x14ac:dyDescent="0.2">
      <c r="B3185" s="1"/>
      <c r="C3185" s="21"/>
      <c r="D3185" s="21"/>
      <c r="E3185" t="e">
        <f>VLOOKUP(Element_Concentrations!B3185,Sample_Data!B$2:I$113,7,FALSE)</f>
        <v>#N/A</v>
      </c>
      <c r="F3185" t="e">
        <f>VLOOKUP(Element_Concentrations!B3185, Sample_Data!B$2:I$113, 8, FALSE)</f>
        <v>#N/A</v>
      </c>
      <c r="G3185" t="e">
        <f t="shared" si="102"/>
        <v>#N/A</v>
      </c>
      <c r="H3185" t="e">
        <f t="shared" si="103"/>
        <v>#N/A</v>
      </c>
    </row>
    <row r="3186" spans="2:8" x14ac:dyDescent="0.2">
      <c r="B3186" s="1"/>
      <c r="C3186" s="21"/>
      <c r="D3186" s="21"/>
      <c r="E3186" t="e">
        <f>VLOOKUP(Element_Concentrations!B3186,Sample_Data!B$2:I$113,7,FALSE)</f>
        <v>#N/A</v>
      </c>
      <c r="F3186" t="e">
        <f>VLOOKUP(Element_Concentrations!B3186, Sample_Data!B$2:I$113, 8, FALSE)</f>
        <v>#N/A</v>
      </c>
      <c r="G3186" t="e">
        <f t="shared" si="102"/>
        <v>#N/A</v>
      </c>
      <c r="H3186" t="e">
        <f t="shared" si="103"/>
        <v>#N/A</v>
      </c>
    </row>
    <row r="3187" spans="2:8" x14ac:dyDescent="0.2">
      <c r="B3187" s="1"/>
      <c r="C3187" s="21"/>
      <c r="D3187" s="21"/>
      <c r="E3187" t="e">
        <f>VLOOKUP(Element_Concentrations!B3187,Sample_Data!B$2:I$113,7,FALSE)</f>
        <v>#N/A</v>
      </c>
      <c r="F3187" t="e">
        <f>VLOOKUP(Element_Concentrations!B3187, Sample_Data!B$2:I$113, 8, FALSE)</f>
        <v>#N/A</v>
      </c>
      <c r="G3187" t="e">
        <f t="shared" si="102"/>
        <v>#N/A</v>
      </c>
      <c r="H3187" t="e">
        <f t="shared" si="103"/>
        <v>#N/A</v>
      </c>
    </row>
    <row r="3188" spans="2:8" x14ac:dyDescent="0.2">
      <c r="B3188" s="1"/>
      <c r="C3188" s="21"/>
      <c r="D3188" s="21"/>
      <c r="E3188" t="e">
        <f>VLOOKUP(Element_Concentrations!B3188,Sample_Data!B$2:I$113,7,FALSE)</f>
        <v>#N/A</v>
      </c>
      <c r="F3188" t="e">
        <f>VLOOKUP(Element_Concentrations!B3188, Sample_Data!B$2:I$113, 8, FALSE)</f>
        <v>#N/A</v>
      </c>
      <c r="G3188" t="e">
        <f t="shared" si="102"/>
        <v>#N/A</v>
      </c>
      <c r="H3188" t="e">
        <f t="shared" si="103"/>
        <v>#N/A</v>
      </c>
    </row>
    <row r="3189" spans="2:8" x14ac:dyDescent="0.2">
      <c r="B3189" s="1"/>
      <c r="C3189" s="21"/>
      <c r="D3189" s="21"/>
      <c r="E3189" t="e">
        <f>VLOOKUP(Element_Concentrations!B3189,Sample_Data!B$2:I$113,7,FALSE)</f>
        <v>#N/A</v>
      </c>
      <c r="F3189" t="e">
        <f>VLOOKUP(Element_Concentrations!B3189, Sample_Data!B$2:I$113, 8, FALSE)</f>
        <v>#N/A</v>
      </c>
      <c r="G3189" t="e">
        <f t="shared" si="102"/>
        <v>#N/A</v>
      </c>
      <c r="H3189" t="e">
        <f t="shared" si="103"/>
        <v>#N/A</v>
      </c>
    </row>
    <row r="3190" spans="2:8" x14ac:dyDescent="0.2">
      <c r="B3190" s="1"/>
      <c r="C3190" s="21"/>
      <c r="D3190" s="21"/>
      <c r="E3190" t="e">
        <f>VLOOKUP(Element_Concentrations!B3190,Sample_Data!B$2:I$113,7,FALSE)</f>
        <v>#N/A</v>
      </c>
      <c r="F3190" t="e">
        <f>VLOOKUP(Element_Concentrations!B3190, Sample_Data!B$2:I$113, 8, FALSE)</f>
        <v>#N/A</v>
      </c>
      <c r="G3190" t="e">
        <f t="shared" si="102"/>
        <v>#N/A</v>
      </c>
      <c r="H3190" t="e">
        <f t="shared" si="103"/>
        <v>#N/A</v>
      </c>
    </row>
    <row r="3191" spans="2:8" x14ac:dyDescent="0.2">
      <c r="B3191" s="1"/>
      <c r="C3191" s="21"/>
      <c r="D3191" s="21"/>
      <c r="E3191" t="e">
        <f>VLOOKUP(Element_Concentrations!B3191,Sample_Data!B$2:I$113,7,FALSE)</f>
        <v>#N/A</v>
      </c>
      <c r="F3191" t="e">
        <f>VLOOKUP(Element_Concentrations!B3191, Sample_Data!B$2:I$113, 8, FALSE)</f>
        <v>#N/A</v>
      </c>
      <c r="G3191" t="e">
        <f t="shared" si="102"/>
        <v>#N/A</v>
      </c>
      <c r="H3191" t="e">
        <f t="shared" si="103"/>
        <v>#N/A</v>
      </c>
    </row>
    <row r="3192" spans="2:8" x14ac:dyDescent="0.2">
      <c r="B3192" s="1"/>
      <c r="C3192" s="21"/>
      <c r="D3192" s="21"/>
      <c r="E3192" t="e">
        <f>VLOOKUP(Element_Concentrations!B3192,Sample_Data!B$2:I$113,7,FALSE)</f>
        <v>#N/A</v>
      </c>
      <c r="F3192" t="e">
        <f>VLOOKUP(Element_Concentrations!B3192, Sample_Data!B$2:I$113, 8, FALSE)</f>
        <v>#N/A</v>
      </c>
      <c r="G3192" t="e">
        <f t="shared" si="102"/>
        <v>#N/A</v>
      </c>
      <c r="H3192" t="e">
        <f t="shared" si="103"/>
        <v>#N/A</v>
      </c>
    </row>
    <row r="3193" spans="2:8" x14ac:dyDescent="0.2">
      <c r="B3193" s="1"/>
      <c r="C3193" s="21"/>
      <c r="D3193" s="21"/>
      <c r="E3193" t="e">
        <f>VLOOKUP(Element_Concentrations!B3193,Sample_Data!B$2:I$113,7,FALSE)</f>
        <v>#N/A</v>
      </c>
      <c r="F3193" t="e">
        <f>VLOOKUP(Element_Concentrations!B3193, Sample_Data!B$2:I$113, 8, FALSE)</f>
        <v>#N/A</v>
      </c>
      <c r="G3193" t="e">
        <f t="shared" si="102"/>
        <v>#N/A</v>
      </c>
      <c r="H3193" t="e">
        <f t="shared" si="103"/>
        <v>#N/A</v>
      </c>
    </row>
    <row r="3194" spans="2:8" x14ac:dyDescent="0.2">
      <c r="B3194" s="1"/>
      <c r="C3194" s="21"/>
      <c r="D3194" s="21"/>
      <c r="E3194" t="e">
        <f>VLOOKUP(Element_Concentrations!B3194,Sample_Data!B$2:I$113,7,FALSE)</f>
        <v>#N/A</v>
      </c>
      <c r="F3194" t="e">
        <f>VLOOKUP(Element_Concentrations!B3194, Sample_Data!B$2:I$113, 8, FALSE)</f>
        <v>#N/A</v>
      </c>
      <c r="G3194" t="e">
        <f t="shared" si="102"/>
        <v>#N/A</v>
      </c>
      <c r="H3194" t="e">
        <f t="shared" si="103"/>
        <v>#N/A</v>
      </c>
    </row>
    <row r="3195" spans="2:8" x14ac:dyDescent="0.2">
      <c r="B3195" s="1"/>
      <c r="C3195" s="21"/>
      <c r="D3195" s="21"/>
      <c r="E3195" t="e">
        <f>VLOOKUP(Element_Concentrations!B3195,Sample_Data!B$2:I$113,7,FALSE)</f>
        <v>#N/A</v>
      </c>
      <c r="F3195" t="e">
        <f>VLOOKUP(Element_Concentrations!B3195, Sample_Data!B$2:I$113, 8, FALSE)</f>
        <v>#N/A</v>
      </c>
      <c r="G3195" t="e">
        <f t="shared" ref="G3195:G3235" si="104">D3195*E3195</f>
        <v>#N/A</v>
      </c>
      <c r="H3195" t="e">
        <f t="shared" ref="H3195:H3235" si="105">G3195/F3195</f>
        <v>#N/A</v>
      </c>
    </row>
    <row r="3196" spans="2:8" x14ac:dyDescent="0.2">
      <c r="B3196" s="1"/>
      <c r="C3196" s="21"/>
      <c r="D3196" s="21"/>
      <c r="E3196" t="e">
        <f>VLOOKUP(Element_Concentrations!B3196,Sample_Data!B$2:I$113,7,FALSE)</f>
        <v>#N/A</v>
      </c>
      <c r="F3196" t="e">
        <f>VLOOKUP(Element_Concentrations!B3196, Sample_Data!B$2:I$113, 8, FALSE)</f>
        <v>#N/A</v>
      </c>
      <c r="G3196" t="e">
        <f t="shared" si="104"/>
        <v>#N/A</v>
      </c>
      <c r="H3196" t="e">
        <f t="shared" si="105"/>
        <v>#N/A</v>
      </c>
    </row>
    <row r="3197" spans="2:8" x14ac:dyDescent="0.2">
      <c r="B3197" s="1"/>
      <c r="C3197" s="21"/>
      <c r="D3197" s="21"/>
      <c r="E3197" t="e">
        <f>VLOOKUP(Element_Concentrations!B3197,Sample_Data!B$2:I$113,7,FALSE)</f>
        <v>#N/A</v>
      </c>
      <c r="F3197" t="e">
        <f>VLOOKUP(Element_Concentrations!B3197, Sample_Data!B$2:I$113, 8, FALSE)</f>
        <v>#N/A</v>
      </c>
      <c r="G3197" t="e">
        <f t="shared" si="104"/>
        <v>#N/A</v>
      </c>
      <c r="H3197" t="e">
        <f t="shared" si="105"/>
        <v>#N/A</v>
      </c>
    </row>
    <row r="3198" spans="2:8" x14ac:dyDescent="0.2">
      <c r="B3198" s="1"/>
      <c r="C3198" s="21"/>
      <c r="D3198" s="21"/>
      <c r="E3198" t="e">
        <f>VLOOKUP(Element_Concentrations!B3198,Sample_Data!B$2:I$113,7,FALSE)</f>
        <v>#N/A</v>
      </c>
      <c r="F3198" t="e">
        <f>VLOOKUP(Element_Concentrations!B3198, Sample_Data!B$2:I$113, 8, FALSE)</f>
        <v>#N/A</v>
      </c>
      <c r="G3198" t="e">
        <f t="shared" si="104"/>
        <v>#N/A</v>
      </c>
      <c r="H3198" t="e">
        <f t="shared" si="105"/>
        <v>#N/A</v>
      </c>
    </row>
    <row r="3199" spans="2:8" x14ac:dyDescent="0.2">
      <c r="B3199" s="1"/>
      <c r="C3199" s="21"/>
      <c r="D3199" s="21"/>
      <c r="E3199" t="e">
        <f>VLOOKUP(Element_Concentrations!B3199,Sample_Data!B$2:I$113,7,FALSE)</f>
        <v>#N/A</v>
      </c>
      <c r="F3199" t="e">
        <f>VLOOKUP(Element_Concentrations!B3199, Sample_Data!B$2:I$113, 8, FALSE)</f>
        <v>#N/A</v>
      </c>
      <c r="G3199" t="e">
        <f t="shared" si="104"/>
        <v>#N/A</v>
      </c>
      <c r="H3199" t="e">
        <f t="shared" si="105"/>
        <v>#N/A</v>
      </c>
    </row>
    <row r="3200" spans="2:8" x14ac:dyDescent="0.2">
      <c r="B3200" s="1"/>
      <c r="C3200" s="21"/>
      <c r="D3200" s="21"/>
      <c r="E3200" t="e">
        <f>VLOOKUP(Element_Concentrations!B3200,Sample_Data!B$2:I$113,7,FALSE)</f>
        <v>#N/A</v>
      </c>
      <c r="F3200" t="e">
        <f>VLOOKUP(Element_Concentrations!B3200, Sample_Data!B$2:I$113, 8, FALSE)</f>
        <v>#N/A</v>
      </c>
      <c r="G3200" t="e">
        <f t="shared" si="104"/>
        <v>#N/A</v>
      </c>
      <c r="H3200" t="e">
        <f t="shared" si="105"/>
        <v>#N/A</v>
      </c>
    </row>
    <row r="3201" spans="2:8" x14ac:dyDescent="0.2">
      <c r="B3201" s="1"/>
      <c r="C3201" s="21"/>
      <c r="D3201" s="21"/>
      <c r="E3201" t="e">
        <f>VLOOKUP(Element_Concentrations!B3201,Sample_Data!B$2:I$113,7,FALSE)</f>
        <v>#N/A</v>
      </c>
      <c r="F3201" t="e">
        <f>VLOOKUP(Element_Concentrations!B3201, Sample_Data!B$2:I$113, 8, FALSE)</f>
        <v>#N/A</v>
      </c>
      <c r="G3201" t="e">
        <f t="shared" si="104"/>
        <v>#N/A</v>
      </c>
      <c r="H3201" t="e">
        <f t="shared" si="105"/>
        <v>#N/A</v>
      </c>
    </row>
    <row r="3202" spans="2:8" x14ac:dyDescent="0.2">
      <c r="B3202" s="1"/>
      <c r="C3202" s="21"/>
      <c r="D3202" s="21"/>
      <c r="E3202" t="e">
        <f>VLOOKUP(Element_Concentrations!B3202,Sample_Data!B$2:I$113,7,FALSE)</f>
        <v>#N/A</v>
      </c>
      <c r="F3202" t="e">
        <f>VLOOKUP(Element_Concentrations!B3202, Sample_Data!B$2:I$113, 8, FALSE)</f>
        <v>#N/A</v>
      </c>
      <c r="G3202" t="e">
        <f t="shared" si="104"/>
        <v>#N/A</v>
      </c>
      <c r="H3202" t="e">
        <f t="shared" si="105"/>
        <v>#N/A</v>
      </c>
    </row>
    <row r="3203" spans="2:8" x14ac:dyDescent="0.2">
      <c r="B3203" s="1"/>
      <c r="C3203" s="21"/>
      <c r="D3203" s="21"/>
      <c r="E3203" t="e">
        <f>VLOOKUP(Element_Concentrations!B3203,Sample_Data!B$2:I$113,7,FALSE)</f>
        <v>#N/A</v>
      </c>
      <c r="F3203" t="e">
        <f>VLOOKUP(Element_Concentrations!B3203, Sample_Data!B$2:I$113, 8, FALSE)</f>
        <v>#N/A</v>
      </c>
      <c r="G3203" t="e">
        <f t="shared" si="104"/>
        <v>#N/A</v>
      </c>
      <c r="H3203" t="e">
        <f t="shared" si="105"/>
        <v>#N/A</v>
      </c>
    </row>
    <row r="3204" spans="2:8" x14ac:dyDescent="0.2">
      <c r="B3204" s="1"/>
      <c r="C3204" s="21"/>
      <c r="D3204" s="21"/>
      <c r="E3204" t="e">
        <f>VLOOKUP(Element_Concentrations!B3204,Sample_Data!B$2:I$113,7,FALSE)</f>
        <v>#N/A</v>
      </c>
      <c r="F3204" t="e">
        <f>VLOOKUP(Element_Concentrations!B3204, Sample_Data!B$2:I$113, 8, FALSE)</f>
        <v>#N/A</v>
      </c>
      <c r="G3204" t="e">
        <f t="shared" si="104"/>
        <v>#N/A</v>
      </c>
      <c r="H3204" t="e">
        <f t="shared" si="105"/>
        <v>#N/A</v>
      </c>
    </row>
    <row r="3205" spans="2:8" x14ac:dyDescent="0.2">
      <c r="B3205" s="1"/>
      <c r="C3205" s="21"/>
      <c r="D3205" s="21"/>
      <c r="E3205" t="e">
        <f>VLOOKUP(Element_Concentrations!B3205,Sample_Data!B$2:I$113,7,FALSE)</f>
        <v>#N/A</v>
      </c>
      <c r="F3205" t="e">
        <f>VLOOKUP(Element_Concentrations!B3205, Sample_Data!B$2:I$113, 8, FALSE)</f>
        <v>#N/A</v>
      </c>
      <c r="G3205" t="e">
        <f t="shared" si="104"/>
        <v>#N/A</v>
      </c>
      <c r="H3205" t="e">
        <f t="shared" si="105"/>
        <v>#N/A</v>
      </c>
    </row>
    <row r="3206" spans="2:8" x14ac:dyDescent="0.2">
      <c r="B3206" s="1"/>
      <c r="C3206" s="21"/>
      <c r="D3206" s="21"/>
      <c r="E3206" t="e">
        <f>VLOOKUP(Element_Concentrations!B3206,Sample_Data!B$2:I$113,7,FALSE)</f>
        <v>#N/A</v>
      </c>
      <c r="F3206" t="e">
        <f>VLOOKUP(Element_Concentrations!B3206, Sample_Data!B$2:I$113, 8, FALSE)</f>
        <v>#N/A</v>
      </c>
      <c r="G3206" t="e">
        <f t="shared" si="104"/>
        <v>#N/A</v>
      </c>
      <c r="H3206" t="e">
        <f t="shared" si="105"/>
        <v>#N/A</v>
      </c>
    </row>
    <row r="3207" spans="2:8" x14ac:dyDescent="0.2">
      <c r="B3207" s="1"/>
      <c r="C3207" s="21"/>
      <c r="D3207" s="21"/>
      <c r="E3207" t="e">
        <f>VLOOKUP(Element_Concentrations!B3207,Sample_Data!B$2:I$113,7,FALSE)</f>
        <v>#N/A</v>
      </c>
      <c r="F3207" t="e">
        <f>VLOOKUP(Element_Concentrations!B3207, Sample_Data!B$2:I$113, 8, FALSE)</f>
        <v>#N/A</v>
      </c>
      <c r="G3207" t="e">
        <f t="shared" si="104"/>
        <v>#N/A</v>
      </c>
      <c r="H3207" t="e">
        <f t="shared" si="105"/>
        <v>#N/A</v>
      </c>
    </row>
    <row r="3208" spans="2:8" x14ac:dyDescent="0.2">
      <c r="B3208" s="1"/>
      <c r="C3208" s="21"/>
      <c r="D3208" s="21"/>
      <c r="E3208" t="e">
        <f>VLOOKUP(Element_Concentrations!B3208,Sample_Data!B$2:I$113,7,FALSE)</f>
        <v>#N/A</v>
      </c>
      <c r="F3208" t="e">
        <f>VLOOKUP(Element_Concentrations!B3208, Sample_Data!B$2:I$113, 8, FALSE)</f>
        <v>#N/A</v>
      </c>
      <c r="G3208" t="e">
        <f t="shared" si="104"/>
        <v>#N/A</v>
      </c>
      <c r="H3208" t="e">
        <f t="shared" si="105"/>
        <v>#N/A</v>
      </c>
    </row>
    <row r="3209" spans="2:8" x14ac:dyDescent="0.2">
      <c r="B3209" s="1"/>
      <c r="C3209" s="21"/>
      <c r="D3209" s="21"/>
      <c r="E3209" t="e">
        <f>VLOOKUP(Element_Concentrations!B3209,Sample_Data!B$2:I$113,7,FALSE)</f>
        <v>#N/A</v>
      </c>
      <c r="F3209" t="e">
        <f>VLOOKUP(Element_Concentrations!B3209, Sample_Data!B$2:I$113, 8, FALSE)</f>
        <v>#N/A</v>
      </c>
      <c r="G3209" t="e">
        <f t="shared" si="104"/>
        <v>#N/A</v>
      </c>
      <c r="H3209" t="e">
        <f t="shared" si="105"/>
        <v>#N/A</v>
      </c>
    </row>
    <row r="3210" spans="2:8" x14ac:dyDescent="0.2">
      <c r="B3210" s="1"/>
      <c r="C3210" s="21"/>
      <c r="D3210" s="21"/>
      <c r="E3210" t="e">
        <f>VLOOKUP(Element_Concentrations!B3210,Sample_Data!B$2:I$113,7,FALSE)</f>
        <v>#N/A</v>
      </c>
      <c r="F3210" t="e">
        <f>VLOOKUP(Element_Concentrations!B3210, Sample_Data!B$2:I$113, 8, FALSE)</f>
        <v>#N/A</v>
      </c>
      <c r="G3210" t="e">
        <f t="shared" si="104"/>
        <v>#N/A</v>
      </c>
      <c r="H3210" t="e">
        <f t="shared" si="105"/>
        <v>#N/A</v>
      </c>
    </row>
    <row r="3211" spans="2:8" x14ac:dyDescent="0.2">
      <c r="B3211" s="1"/>
      <c r="C3211" s="21"/>
      <c r="D3211" s="21"/>
      <c r="E3211" t="e">
        <f>VLOOKUP(Element_Concentrations!B3211,Sample_Data!B$2:I$113,7,FALSE)</f>
        <v>#N/A</v>
      </c>
      <c r="F3211" t="e">
        <f>VLOOKUP(Element_Concentrations!B3211, Sample_Data!B$2:I$113, 8, FALSE)</f>
        <v>#N/A</v>
      </c>
      <c r="G3211" t="e">
        <f t="shared" si="104"/>
        <v>#N/A</v>
      </c>
      <c r="H3211" t="e">
        <f t="shared" si="105"/>
        <v>#N/A</v>
      </c>
    </row>
    <row r="3212" spans="2:8" x14ac:dyDescent="0.2">
      <c r="B3212" s="1"/>
      <c r="C3212" s="21"/>
      <c r="D3212" s="21"/>
      <c r="E3212" t="e">
        <f>VLOOKUP(Element_Concentrations!B3212,Sample_Data!B$2:I$113,7,FALSE)</f>
        <v>#N/A</v>
      </c>
      <c r="F3212" t="e">
        <f>VLOOKUP(Element_Concentrations!B3212, Sample_Data!B$2:I$113, 8, FALSE)</f>
        <v>#N/A</v>
      </c>
      <c r="G3212" t="e">
        <f t="shared" si="104"/>
        <v>#N/A</v>
      </c>
      <c r="H3212" t="e">
        <f t="shared" si="105"/>
        <v>#N/A</v>
      </c>
    </row>
    <row r="3213" spans="2:8" x14ac:dyDescent="0.2">
      <c r="B3213" s="1"/>
      <c r="C3213" s="21"/>
      <c r="D3213" s="21"/>
      <c r="E3213" t="e">
        <f>VLOOKUP(Element_Concentrations!B3213,Sample_Data!B$2:I$113,7,FALSE)</f>
        <v>#N/A</v>
      </c>
      <c r="F3213" t="e">
        <f>VLOOKUP(Element_Concentrations!B3213, Sample_Data!B$2:I$113, 8, FALSE)</f>
        <v>#N/A</v>
      </c>
      <c r="G3213" t="e">
        <f t="shared" si="104"/>
        <v>#N/A</v>
      </c>
      <c r="H3213" t="e">
        <f t="shared" si="105"/>
        <v>#N/A</v>
      </c>
    </row>
    <row r="3214" spans="2:8" x14ac:dyDescent="0.2">
      <c r="B3214" s="1"/>
      <c r="C3214" s="21"/>
      <c r="D3214" s="21"/>
      <c r="E3214" t="e">
        <f>VLOOKUP(Element_Concentrations!B3214,Sample_Data!B$2:I$113,7,FALSE)</f>
        <v>#N/A</v>
      </c>
      <c r="F3214" t="e">
        <f>VLOOKUP(Element_Concentrations!B3214, Sample_Data!B$2:I$113, 8, FALSE)</f>
        <v>#N/A</v>
      </c>
      <c r="G3214" t="e">
        <f t="shared" si="104"/>
        <v>#N/A</v>
      </c>
      <c r="H3214" t="e">
        <f t="shared" si="105"/>
        <v>#N/A</v>
      </c>
    </row>
    <row r="3215" spans="2:8" x14ac:dyDescent="0.2">
      <c r="B3215" s="1"/>
      <c r="C3215" s="21"/>
      <c r="D3215" s="21"/>
      <c r="E3215" t="e">
        <f>VLOOKUP(Element_Concentrations!B3215,Sample_Data!B$2:I$113,7,FALSE)</f>
        <v>#N/A</v>
      </c>
      <c r="F3215" t="e">
        <f>VLOOKUP(Element_Concentrations!B3215, Sample_Data!B$2:I$113, 8, FALSE)</f>
        <v>#N/A</v>
      </c>
      <c r="G3215" t="e">
        <f t="shared" si="104"/>
        <v>#N/A</v>
      </c>
      <c r="H3215" t="e">
        <f t="shared" si="105"/>
        <v>#N/A</v>
      </c>
    </row>
    <row r="3216" spans="2:8" x14ac:dyDescent="0.2">
      <c r="B3216" s="1"/>
      <c r="C3216" s="21"/>
      <c r="D3216" s="21"/>
      <c r="E3216" t="e">
        <f>VLOOKUP(Element_Concentrations!B3216,Sample_Data!B$2:I$113,7,FALSE)</f>
        <v>#N/A</v>
      </c>
      <c r="F3216" t="e">
        <f>VLOOKUP(Element_Concentrations!B3216, Sample_Data!B$2:I$113, 8, FALSE)</f>
        <v>#N/A</v>
      </c>
      <c r="G3216" t="e">
        <f t="shared" si="104"/>
        <v>#N/A</v>
      </c>
      <c r="H3216" t="e">
        <f t="shared" si="105"/>
        <v>#N/A</v>
      </c>
    </row>
    <row r="3217" spans="2:8" x14ac:dyDescent="0.2">
      <c r="B3217" s="1"/>
      <c r="C3217" s="21"/>
      <c r="D3217" s="21"/>
      <c r="E3217" t="e">
        <f>VLOOKUP(Element_Concentrations!B3217,Sample_Data!B$2:I$113,7,FALSE)</f>
        <v>#N/A</v>
      </c>
      <c r="F3217" t="e">
        <f>VLOOKUP(Element_Concentrations!B3217, Sample_Data!B$2:I$113, 8, FALSE)</f>
        <v>#N/A</v>
      </c>
      <c r="G3217" t="e">
        <f t="shared" si="104"/>
        <v>#N/A</v>
      </c>
      <c r="H3217" t="e">
        <f t="shared" si="105"/>
        <v>#N/A</v>
      </c>
    </row>
    <row r="3218" spans="2:8" x14ac:dyDescent="0.2">
      <c r="B3218" s="1"/>
      <c r="C3218" s="21"/>
      <c r="D3218" s="21"/>
      <c r="E3218" t="e">
        <f>VLOOKUP(Element_Concentrations!B3218,Sample_Data!B$2:I$113,7,FALSE)</f>
        <v>#N/A</v>
      </c>
      <c r="F3218" t="e">
        <f>VLOOKUP(Element_Concentrations!B3218, Sample_Data!B$2:I$113, 8, FALSE)</f>
        <v>#N/A</v>
      </c>
      <c r="G3218" t="e">
        <f t="shared" si="104"/>
        <v>#N/A</v>
      </c>
      <c r="H3218" t="e">
        <f t="shared" si="105"/>
        <v>#N/A</v>
      </c>
    </row>
    <row r="3219" spans="2:8" x14ac:dyDescent="0.2">
      <c r="B3219" s="1"/>
      <c r="C3219" s="21"/>
      <c r="D3219" s="21"/>
      <c r="E3219" t="e">
        <f>VLOOKUP(Element_Concentrations!B3219,Sample_Data!B$2:I$113,7,FALSE)</f>
        <v>#N/A</v>
      </c>
      <c r="F3219" t="e">
        <f>VLOOKUP(Element_Concentrations!B3219, Sample_Data!B$2:I$113, 8, FALSE)</f>
        <v>#N/A</v>
      </c>
      <c r="G3219" t="e">
        <f t="shared" si="104"/>
        <v>#N/A</v>
      </c>
      <c r="H3219" t="e">
        <f t="shared" si="105"/>
        <v>#N/A</v>
      </c>
    </row>
    <row r="3220" spans="2:8" x14ac:dyDescent="0.2">
      <c r="B3220" s="1"/>
      <c r="C3220" s="21"/>
      <c r="D3220" s="21"/>
      <c r="E3220" t="e">
        <f>VLOOKUP(Element_Concentrations!B3220,Sample_Data!B$2:I$113,7,FALSE)</f>
        <v>#N/A</v>
      </c>
      <c r="F3220" t="e">
        <f>VLOOKUP(Element_Concentrations!B3220, Sample_Data!B$2:I$113, 8, FALSE)</f>
        <v>#N/A</v>
      </c>
      <c r="G3220" t="e">
        <f t="shared" si="104"/>
        <v>#N/A</v>
      </c>
      <c r="H3220" t="e">
        <f t="shared" si="105"/>
        <v>#N/A</v>
      </c>
    </row>
    <row r="3221" spans="2:8" x14ac:dyDescent="0.2">
      <c r="B3221" s="1"/>
      <c r="C3221" s="21"/>
      <c r="D3221" s="21"/>
      <c r="E3221" t="e">
        <f>VLOOKUP(Element_Concentrations!B3221,Sample_Data!B$2:I$113,7,FALSE)</f>
        <v>#N/A</v>
      </c>
      <c r="F3221" t="e">
        <f>VLOOKUP(Element_Concentrations!B3221, Sample_Data!B$2:I$113, 8, FALSE)</f>
        <v>#N/A</v>
      </c>
      <c r="G3221" t="e">
        <f t="shared" si="104"/>
        <v>#N/A</v>
      </c>
      <c r="H3221" t="e">
        <f t="shared" si="105"/>
        <v>#N/A</v>
      </c>
    </row>
    <row r="3222" spans="2:8" x14ac:dyDescent="0.2">
      <c r="B3222" s="1"/>
      <c r="C3222" s="21"/>
      <c r="D3222" s="21"/>
      <c r="E3222" t="e">
        <f>VLOOKUP(Element_Concentrations!B3222,Sample_Data!B$2:I$113,7,FALSE)</f>
        <v>#N/A</v>
      </c>
      <c r="F3222" t="e">
        <f>VLOOKUP(Element_Concentrations!B3222, Sample_Data!B$2:I$113, 8, FALSE)</f>
        <v>#N/A</v>
      </c>
      <c r="G3222" t="e">
        <f t="shared" si="104"/>
        <v>#N/A</v>
      </c>
      <c r="H3222" t="e">
        <f t="shared" si="105"/>
        <v>#N/A</v>
      </c>
    </row>
    <row r="3223" spans="2:8" x14ac:dyDescent="0.2">
      <c r="B3223" s="1"/>
      <c r="C3223" s="21"/>
      <c r="D3223" s="21"/>
      <c r="E3223" t="e">
        <f>VLOOKUP(Element_Concentrations!B3223,Sample_Data!B$2:I$113,7,FALSE)</f>
        <v>#N/A</v>
      </c>
      <c r="F3223" t="e">
        <f>VLOOKUP(Element_Concentrations!B3223, Sample_Data!B$2:I$113, 8, FALSE)</f>
        <v>#N/A</v>
      </c>
      <c r="G3223" t="e">
        <f t="shared" si="104"/>
        <v>#N/A</v>
      </c>
      <c r="H3223" t="e">
        <f t="shared" si="105"/>
        <v>#N/A</v>
      </c>
    </row>
    <row r="3224" spans="2:8" x14ac:dyDescent="0.2">
      <c r="B3224" s="1"/>
      <c r="C3224" s="21"/>
      <c r="D3224" s="21"/>
      <c r="E3224" t="e">
        <f>VLOOKUP(Element_Concentrations!B3224,Sample_Data!B$2:I$113,7,FALSE)</f>
        <v>#N/A</v>
      </c>
      <c r="F3224" t="e">
        <f>VLOOKUP(Element_Concentrations!B3224, Sample_Data!B$2:I$113, 8, FALSE)</f>
        <v>#N/A</v>
      </c>
      <c r="G3224" t="e">
        <f t="shared" si="104"/>
        <v>#N/A</v>
      </c>
      <c r="H3224" t="e">
        <f t="shared" si="105"/>
        <v>#N/A</v>
      </c>
    </row>
    <row r="3225" spans="2:8" x14ac:dyDescent="0.2">
      <c r="B3225" s="1"/>
      <c r="C3225" s="21"/>
      <c r="D3225" s="21"/>
      <c r="E3225" t="e">
        <f>VLOOKUP(Element_Concentrations!B3225,Sample_Data!B$2:I$113,7,FALSE)</f>
        <v>#N/A</v>
      </c>
      <c r="F3225" t="e">
        <f>VLOOKUP(Element_Concentrations!B3225, Sample_Data!B$2:I$113, 8, FALSE)</f>
        <v>#N/A</v>
      </c>
      <c r="G3225" t="e">
        <f t="shared" si="104"/>
        <v>#N/A</v>
      </c>
      <c r="H3225" t="e">
        <f t="shared" si="105"/>
        <v>#N/A</v>
      </c>
    </row>
    <row r="3226" spans="2:8" x14ac:dyDescent="0.2">
      <c r="B3226" s="20"/>
      <c r="C3226" s="21"/>
      <c r="D3226" s="21"/>
      <c r="E3226" t="e">
        <f>VLOOKUP(Element_Concentrations!B3226,Sample_Data!B$2:I$113,7,FALSE)</f>
        <v>#N/A</v>
      </c>
      <c r="F3226" t="e">
        <f>VLOOKUP(Element_Concentrations!B3226, Sample_Data!B$2:I$113, 8, FALSE)</f>
        <v>#N/A</v>
      </c>
      <c r="G3226" t="e">
        <f t="shared" si="104"/>
        <v>#N/A</v>
      </c>
      <c r="H3226" t="e">
        <f t="shared" si="105"/>
        <v>#N/A</v>
      </c>
    </row>
    <row r="3227" spans="2:8" x14ac:dyDescent="0.2">
      <c r="B3227" s="20"/>
      <c r="C3227" s="21"/>
      <c r="D3227" s="21"/>
      <c r="E3227" t="e">
        <f>VLOOKUP(Element_Concentrations!B3227,Sample_Data!B$2:I$113,7,FALSE)</f>
        <v>#N/A</v>
      </c>
      <c r="F3227" t="e">
        <f>VLOOKUP(Element_Concentrations!B3227, Sample_Data!B$2:I$113, 8, FALSE)</f>
        <v>#N/A</v>
      </c>
      <c r="G3227" t="e">
        <f t="shared" si="104"/>
        <v>#N/A</v>
      </c>
      <c r="H3227" t="e">
        <f t="shared" si="105"/>
        <v>#N/A</v>
      </c>
    </row>
    <row r="3228" spans="2:8" x14ac:dyDescent="0.2">
      <c r="B3228" s="20"/>
      <c r="C3228" s="21"/>
      <c r="D3228" s="21"/>
      <c r="E3228" t="e">
        <f>VLOOKUP(Element_Concentrations!B3228,Sample_Data!B$2:I$113,7,FALSE)</f>
        <v>#N/A</v>
      </c>
      <c r="F3228" t="e">
        <f>VLOOKUP(Element_Concentrations!B3228, Sample_Data!B$2:I$113, 8, FALSE)</f>
        <v>#N/A</v>
      </c>
      <c r="G3228" t="e">
        <f t="shared" si="104"/>
        <v>#N/A</v>
      </c>
      <c r="H3228" t="e">
        <f t="shared" si="105"/>
        <v>#N/A</v>
      </c>
    </row>
    <row r="3229" spans="2:8" x14ac:dyDescent="0.2">
      <c r="B3229" s="20"/>
      <c r="C3229" s="21"/>
      <c r="D3229" s="21"/>
      <c r="E3229" t="e">
        <f>VLOOKUP(Element_Concentrations!B3229,Sample_Data!B$2:I$113,7,FALSE)</f>
        <v>#N/A</v>
      </c>
      <c r="F3229" t="e">
        <f>VLOOKUP(Element_Concentrations!B3229, Sample_Data!B$2:I$113, 8, FALSE)</f>
        <v>#N/A</v>
      </c>
      <c r="G3229" t="e">
        <f t="shared" si="104"/>
        <v>#N/A</v>
      </c>
      <c r="H3229" t="e">
        <f t="shared" si="105"/>
        <v>#N/A</v>
      </c>
    </row>
    <row r="3230" spans="2:8" x14ac:dyDescent="0.2">
      <c r="B3230" s="20"/>
      <c r="C3230" s="21"/>
      <c r="D3230" s="21"/>
      <c r="E3230" t="e">
        <f>VLOOKUP(Element_Concentrations!B3230,Sample_Data!B$2:I$113,7,FALSE)</f>
        <v>#N/A</v>
      </c>
      <c r="F3230" t="e">
        <f>VLOOKUP(Element_Concentrations!B3230, Sample_Data!B$2:I$113, 8, FALSE)</f>
        <v>#N/A</v>
      </c>
      <c r="G3230" t="e">
        <f t="shared" si="104"/>
        <v>#N/A</v>
      </c>
      <c r="H3230" t="e">
        <f t="shared" si="105"/>
        <v>#N/A</v>
      </c>
    </row>
    <row r="3231" spans="2:8" x14ac:dyDescent="0.2">
      <c r="B3231" s="20"/>
      <c r="C3231" s="21"/>
      <c r="D3231" s="21"/>
      <c r="E3231" t="e">
        <f>VLOOKUP(Element_Concentrations!B3231,Sample_Data!B$2:I$113,7,FALSE)</f>
        <v>#N/A</v>
      </c>
      <c r="F3231" t="e">
        <f>VLOOKUP(Element_Concentrations!B3231, Sample_Data!B$2:I$113, 8, FALSE)</f>
        <v>#N/A</v>
      </c>
      <c r="G3231" t="e">
        <f t="shared" si="104"/>
        <v>#N/A</v>
      </c>
      <c r="H3231" t="e">
        <f t="shared" si="105"/>
        <v>#N/A</v>
      </c>
    </row>
    <row r="3232" spans="2:8" x14ac:dyDescent="0.2">
      <c r="B3232" s="20"/>
      <c r="C3232" s="21"/>
      <c r="D3232" s="21"/>
      <c r="E3232" t="e">
        <f>VLOOKUP(Element_Concentrations!B3232,Sample_Data!B$2:I$113,7,FALSE)</f>
        <v>#N/A</v>
      </c>
      <c r="F3232" t="e">
        <f>VLOOKUP(Element_Concentrations!B3232, Sample_Data!B$2:I$113, 8, FALSE)</f>
        <v>#N/A</v>
      </c>
      <c r="G3232" t="e">
        <f t="shared" si="104"/>
        <v>#N/A</v>
      </c>
      <c r="H3232" t="e">
        <f t="shared" si="105"/>
        <v>#N/A</v>
      </c>
    </row>
    <row r="3233" spans="2:8" x14ac:dyDescent="0.2">
      <c r="B3233" s="20"/>
      <c r="C3233" s="21"/>
      <c r="D3233" s="21"/>
      <c r="E3233" t="e">
        <f>VLOOKUP(Element_Concentrations!B3233,Sample_Data!B$2:I$113,7,FALSE)</f>
        <v>#N/A</v>
      </c>
      <c r="F3233" t="e">
        <f>VLOOKUP(Element_Concentrations!B3233, Sample_Data!B$2:I$113, 8, FALSE)</f>
        <v>#N/A</v>
      </c>
      <c r="G3233" t="e">
        <f t="shared" si="104"/>
        <v>#N/A</v>
      </c>
      <c r="H3233" t="e">
        <f t="shared" si="105"/>
        <v>#N/A</v>
      </c>
    </row>
    <row r="3234" spans="2:8" x14ac:dyDescent="0.2">
      <c r="B3234" s="20"/>
      <c r="C3234" s="21"/>
      <c r="D3234" s="21"/>
      <c r="E3234" t="e">
        <f>VLOOKUP(Element_Concentrations!B3234,Sample_Data!B$2:I$113,7,FALSE)</f>
        <v>#N/A</v>
      </c>
      <c r="F3234" t="e">
        <f>VLOOKUP(Element_Concentrations!B3234, Sample_Data!B$2:I$113, 8, FALSE)</f>
        <v>#N/A</v>
      </c>
      <c r="G3234" t="e">
        <f t="shared" si="104"/>
        <v>#N/A</v>
      </c>
      <c r="H3234" t="e">
        <f t="shared" si="105"/>
        <v>#N/A</v>
      </c>
    </row>
    <row r="3235" spans="2:8" x14ac:dyDescent="0.2">
      <c r="B3235" s="20"/>
      <c r="C3235" s="21"/>
      <c r="D3235" s="21"/>
      <c r="E3235" t="e">
        <f>VLOOKUP(Element_Concentrations!B3235,Sample_Data!B$2:I$113,7,FALSE)</f>
        <v>#N/A</v>
      </c>
      <c r="F3235" t="e">
        <f>VLOOKUP(Element_Concentrations!B3235, Sample_Data!B$2:I$113, 8, FALSE)</f>
        <v>#N/A</v>
      </c>
      <c r="G3235" t="e">
        <f t="shared" si="104"/>
        <v>#N/A</v>
      </c>
      <c r="H3235" t="e">
        <f t="shared" si="105"/>
        <v>#N/A</v>
      </c>
    </row>
    <row r="3236" spans="2:8" x14ac:dyDescent="0.2">
      <c r="B3236" s="20"/>
      <c r="C3236" s="21"/>
      <c r="D3236" s="21"/>
      <c r="E3236" t="e">
        <f>VLOOKUP(Element_Concentrations!B3236,Sample_Data!B$2:I$113,7,FALSE)</f>
        <v>#N/A</v>
      </c>
      <c r="F3236" t="e">
        <f>VLOOKUP(Element_Concentrations!B3236, Sample_Data!B$2:I$113, 8, FALSE)</f>
        <v>#N/A</v>
      </c>
      <c r="G3236" t="e">
        <f t="shared" ref="G3236:G3299" si="106">D3236*E3236</f>
        <v>#N/A</v>
      </c>
      <c r="H3236" t="e">
        <f t="shared" ref="H3236:H3299" si="107">G3236/F3236</f>
        <v>#N/A</v>
      </c>
    </row>
    <row r="3237" spans="2:8" x14ac:dyDescent="0.2">
      <c r="B3237" s="20"/>
      <c r="C3237" s="21"/>
      <c r="D3237" s="21"/>
      <c r="E3237" t="e">
        <f>VLOOKUP(Element_Concentrations!B3237,Sample_Data!B$2:I$113,7,FALSE)</f>
        <v>#N/A</v>
      </c>
      <c r="F3237" t="e">
        <f>VLOOKUP(Element_Concentrations!B3237, Sample_Data!B$2:I$113, 8, FALSE)</f>
        <v>#N/A</v>
      </c>
      <c r="G3237" t="e">
        <f t="shared" si="106"/>
        <v>#N/A</v>
      </c>
      <c r="H3237" t="e">
        <f t="shared" si="107"/>
        <v>#N/A</v>
      </c>
    </row>
    <row r="3238" spans="2:8" x14ac:dyDescent="0.2">
      <c r="B3238" s="20"/>
      <c r="C3238" s="21"/>
      <c r="D3238" s="21"/>
      <c r="E3238" t="e">
        <f>VLOOKUP(Element_Concentrations!B3238,Sample_Data!B$2:I$113,7,FALSE)</f>
        <v>#N/A</v>
      </c>
      <c r="F3238" t="e">
        <f>VLOOKUP(Element_Concentrations!B3238, Sample_Data!B$2:I$113, 8, FALSE)</f>
        <v>#N/A</v>
      </c>
      <c r="G3238" t="e">
        <f t="shared" si="106"/>
        <v>#N/A</v>
      </c>
      <c r="H3238" t="e">
        <f t="shared" si="107"/>
        <v>#N/A</v>
      </c>
    </row>
    <row r="3239" spans="2:8" x14ac:dyDescent="0.2">
      <c r="B3239" s="20"/>
      <c r="C3239" s="21"/>
      <c r="D3239" s="21"/>
      <c r="E3239" t="e">
        <f>VLOOKUP(Element_Concentrations!B3239,Sample_Data!B$2:I$113,7,FALSE)</f>
        <v>#N/A</v>
      </c>
      <c r="F3239" t="e">
        <f>VLOOKUP(Element_Concentrations!B3239, Sample_Data!B$2:I$113, 8, FALSE)</f>
        <v>#N/A</v>
      </c>
      <c r="G3239" t="e">
        <f t="shared" si="106"/>
        <v>#N/A</v>
      </c>
      <c r="H3239" t="e">
        <f t="shared" si="107"/>
        <v>#N/A</v>
      </c>
    </row>
    <row r="3240" spans="2:8" x14ac:dyDescent="0.2">
      <c r="B3240" s="20"/>
      <c r="C3240" s="21"/>
      <c r="D3240" s="21"/>
      <c r="E3240" t="e">
        <f>VLOOKUP(Element_Concentrations!B3240,Sample_Data!B$2:I$113,7,FALSE)</f>
        <v>#N/A</v>
      </c>
      <c r="F3240" t="e">
        <f>VLOOKUP(Element_Concentrations!B3240, Sample_Data!B$2:I$113, 8, FALSE)</f>
        <v>#N/A</v>
      </c>
      <c r="G3240" t="e">
        <f t="shared" si="106"/>
        <v>#N/A</v>
      </c>
      <c r="H3240" t="e">
        <f t="shared" si="107"/>
        <v>#N/A</v>
      </c>
    </row>
    <row r="3241" spans="2:8" x14ac:dyDescent="0.2">
      <c r="B3241" s="20"/>
      <c r="C3241" s="21"/>
      <c r="D3241" s="21"/>
      <c r="E3241" t="e">
        <f>VLOOKUP(Element_Concentrations!B3241,Sample_Data!B$2:I$113,7,FALSE)</f>
        <v>#N/A</v>
      </c>
      <c r="F3241" t="e">
        <f>VLOOKUP(Element_Concentrations!B3241, Sample_Data!B$2:I$113, 8, FALSE)</f>
        <v>#N/A</v>
      </c>
      <c r="G3241" t="e">
        <f t="shared" si="106"/>
        <v>#N/A</v>
      </c>
      <c r="H3241" t="e">
        <f t="shared" si="107"/>
        <v>#N/A</v>
      </c>
    </row>
    <row r="3242" spans="2:8" x14ac:dyDescent="0.2">
      <c r="B3242" s="20"/>
      <c r="C3242" s="21"/>
      <c r="D3242" s="21"/>
      <c r="E3242" t="e">
        <f>VLOOKUP(Element_Concentrations!B3242,Sample_Data!B$2:I$113,7,FALSE)</f>
        <v>#N/A</v>
      </c>
      <c r="F3242" t="e">
        <f>VLOOKUP(Element_Concentrations!B3242, Sample_Data!B$2:I$113, 8, FALSE)</f>
        <v>#N/A</v>
      </c>
      <c r="G3242" t="e">
        <f t="shared" si="106"/>
        <v>#N/A</v>
      </c>
      <c r="H3242" t="e">
        <f t="shared" si="107"/>
        <v>#N/A</v>
      </c>
    </row>
    <row r="3243" spans="2:8" x14ac:dyDescent="0.2">
      <c r="B3243" s="20"/>
      <c r="C3243" s="21"/>
      <c r="D3243" s="21"/>
      <c r="E3243" t="e">
        <f>VLOOKUP(Element_Concentrations!B3243,Sample_Data!B$2:I$113,7,FALSE)</f>
        <v>#N/A</v>
      </c>
      <c r="F3243" t="e">
        <f>VLOOKUP(Element_Concentrations!B3243, Sample_Data!B$2:I$113, 8, FALSE)</f>
        <v>#N/A</v>
      </c>
      <c r="G3243" t="e">
        <f t="shared" si="106"/>
        <v>#N/A</v>
      </c>
      <c r="H3243" t="e">
        <f t="shared" si="107"/>
        <v>#N/A</v>
      </c>
    </row>
    <row r="3244" spans="2:8" x14ac:dyDescent="0.2">
      <c r="B3244" s="20"/>
      <c r="C3244" s="21"/>
      <c r="D3244" s="21"/>
      <c r="E3244" t="e">
        <f>VLOOKUP(Element_Concentrations!B3244,Sample_Data!B$2:I$113,7,FALSE)</f>
        <v>#N/A</v>
      </c>
      <c r="F3244" t="e">
        <f>VLOOKUP(Element_Concentrations!B3244, Sample_Data!B$2:I$113, 8, FALSE)</f>
        <v>#N/A</v>
      </c>
      <c r="G3244" t="e">
        <f t="shared" si="106"/>
        <v>#N/A</v>
      </c>
      <c r="H3244" t="e">
        <f t="shared" si="107"/>
        <v>#N/A</v>
      </c>
    </row>
    <row r="3245" spans="2:8" x14ac:dyDescent="0.2">
      <c r="B3245" s="20"/>
      <c r="C3245" s="21"/>
      <c r="D3245" s="21"/>
      <c r="E3245" t="e">
        <f>VLOOKUP(Element_Concentrations!B3245,Sample_Data!B$2:I$113,7,FALSE)</f>
        <v>#N/A</v>
      </c>
      <c r="F3245" t="e">
        <f>VLOOKUP(Element_Concentrations!B3245, Sample_Data!B$2:I$113, 8, FALSE)</f>
        <v>#N/A</v>
      </c>
      <c r="G3245" t="e">
        <f t="shared" si="106"/>
        <v>#N/A</v>
      </c>
      <c r="H3245" t="e">
        <f t="shared" si="107"/>
        <v>#N/A</v>
      </c>
    </row>
    <row r="3246" spans="2:8" x14ac:dyDescent="0.2">
      <c r="B3246" s="20"/>
      <c r="C3246" s="21"/>
      <c r="D3246" s="21"/>
      <c r="E3246" t="e">
        <f>VLOOKUP(Element_Concentrations!B3246,Sample_Data!B$2:I$113,7,FALSE)</f>
        <v>#N/A</v>
      </c>
      <c r="F3246" t="e">
        <f>VLOOKUP(Element_Concentrations!B3246, Sample_Data!B$2:I$113, 8, FALSE)</f>
        <v>#N/A</v>
      </c>
      <c r="G3246" t="e">
        <f t="shared" si="106"/>
        <v>#N/A</v>
      </c>
      <c r="H3246" t="e">
        <f t="shared" si="107"/>
        <v>#N/A</v>
      </c>
    </row>
    <row r="3247" spans="2:8" x14ac:dyDescent="0.2">
      <c r="B3247" s="20"/>
      <c r="C3247" s="21"/>
      <c r="D3247" s="21"/>
      <c r="E3247" t="e">
        <f>VLOOKUP(Element_Concentrations!B3247,Sample_Data!B$2:I$113,7,FALSE)</f>
        <v>#N/A</v>
      </c>
      <c r="F3247" t="e">
        <f>VLOOKUP(Element_Concentrations!B3247, Sample_Data!B$2:I$113, 8, FALSE)</f>
        <v>#N/A</v>
      </c>
      <c r="G3247" t="e">
        <f t="shared" si="106"/>
        <v>#N/A</v>
      </c>
      <c r="H3247" t="e">
        <f t="shared" si="107"/>
        <v>#N/A</v>
      </c>
    </row>
    <row r="3248" spans="2:8" x14ac:dyDescent="0.2">
      <c r="B3248" s="20"/>
      <c r="C3248" s="21"/>
      <c r="D3248" s="21"/>
      <c r="E3248" t="e">
        <f>VLOOKUP(Element_Concentrations!B3248,Sample_Data!B$2:I$113,7,FALSE)</f>
        <v>#N/A</v>
      </c>
      <c r="F3248" t="e">
        <f>VLOOKUP(Element_Concentrations!B3248, Sample_Data!B$2:I$113, 8, FALSE)</f>
        <v>#N/A</v>
      </c>
      <c r="G3248" t="e">
        <f t="shared" si="106"/>
        <v>#N/A</v>
      </c>
      <c r="H3248" t="e">
        <f t="shared" si="107"/>
        <v>#N/A</v>
      </c>
    </row>
    <row r="3249" spans="2:8" x14ac:dyDescent="0.2">
      <c r="B3249" s="20"/>
      <c r="C3249" s="21"/>
      <c r="D3249" s="21"/>
      <c r="E3249" t="e">
        <f>VLOOKUP(Element_Concentrations!B3249,Sample_Data!B$2:I$113,7,FALSE)</f>
        <v>#N/A</v>
      </c>
      <c r="F3249" t="e">
        <f>VLOOKUP(Element_Concentrations!B3249, Sample_Data!B$2:I$113, 8, FALSE)</f>
        <v>#N/A</v>
      </c>
      <c r="G3249" t="e">
        <f t="shared" si="106"/>
        <v>#N/A</v>
      </c>
      <c r="H3249" t="e">
        <f t="shared" si="107"/>
        <v>#N/A</v>
      </c>
    </row>
    <row r="3250" spans="2:8" x14ac:dyDescent="0.2">
      <c r="B3250" s="20"/>
      <c r="C3250" s="21"/>
      <c r="D3250" s="21"/>
      <c r="E3250" t="e">
        <f>VLOOKUP(Element_Concentrations!B3250,Sample_Data!B$2:I$113,7,FALSE)</f>
        <v>#N/A</v>
      </c>
      <c r="F3250" t="e">
        <f>VLOOKUP(Element_Concentrations!B3250, Sample_Data!B$2:I$113, 8, FALSE)</f>
        <v>#N/A</v>
      </c>
      <c r="G3250" t="e">
        <f t="shared" si="106"/>
        <v>#N/A</v>
      </c>
      <c r="H3250" t="e">
        <f t="shared" si="107"/>
        <v>#N/A</v>
      </c>
    </row>
    <row r="3251" spans="2:8" x14ac:dyDescent="0.2">
      <c r="B3251" s="20"/>
      <c r="C3251" s="21"/>
      <c r="D3251" s="21"/>
      <c r="E3251" t="e">
        <f>VLOOKUP(Element_Concentrations!B3251,Sample_Data!B$2:I$113,7,FALSE)</f>
        <v>#N/A</v>
      </c>
      <c r="F3251" t="e">
        <f>VLOOKUP(Element_Concentrations!B3251, Sample_Data!B$2:I$113, 8, FALSE)</f>
        <v>#N/A</v>
      </c>
      <c r="G3251" t="e">
        <f t="shared" si="106"/>
        <v>#N/A</v>
      </c>
      <c r="H3251" t="e">
        <f t="shared" si="107"/>
        <v>#N/A</v>
      </c>
    </row>
    <row r="3252" spans="2:8" x14ac:dyDescent="0.2">
      <c r="B3252" s="20"/>
      <c r="C3252" s="21"/>
      <c r="D3252" s="21"/>
      <c r="E3252" t="e">
        <f>VLOOKUP(Element_Concentrations!B3252,Sample_Data!B$2:I$113,7,FALSE)</f>
        <v>#N/A</v>
      </c>
      <c r="F3252" t="e">
        <f>VLOOKUP(Element_Concentrations!B3252, Sample_Data!B$2:I$113, 8, FALSE)</f>
        <v>#N/A</v>
      </c>
      <c r="G3252" t="e">
        <f t="shared" si="106"/>
        <v>#N/A</v>
      </c>
      <c r="H3252" t="e">
        <f t="shared" si="107"/>
        <v>#N/A</v>
      </c>
    </row>
    <row r="3253" spans="2:8" x14ac:dyDescent="0.2">
      <c r="B3253" s="20"/>
      <c r="C3253" s="21"/>
      <c r="D3253" s="21"/>
      <c r="E3253" t="e">
        <f>VLOOKUP(Element_Concentrations!B3253,Sample_Data!B$2:I$113,7,FALSE)</f>
        <v>#N/A</v>
      </c>
      <c r="F3253" t="e">
        <f>VLOOKUP(Element_Concentrations!B3253, Sample_Data!B$2:I$113, 8, FALSE)</f>
        <v>#N/A</v>
      </c>
      <c r="G3253" t="e">
        <f t="shared" si="106"/>
        <v>#N/A</v>
      </c>
      <c r="H3253" t="e">
        <f t="shared" si="107"/>
        <v>#N/A</v>
      </c>
    </row>
    <row r="3254" spans="2:8" x14ac:dyDescent="0.2">
      <c r="B3254" s="20"/>
      <c r="C3254" s="21"/>
      <c r="D3254" s="21"/>
      <c r="E3254" t="e">
        <f>VLOOKUP(Element_Concentrations!B3254,Sample_Data!B$2:I$113,7,FALSE)</f>
        <v>#N/A</v>
      </c>
      <c r="F3254" t="e">
        <f>VLOOKUP(Element_Concentrations!B3254, Sample_Data!B$2:I$113, 8, FALSE)</f>
        <v>#N/A</v>
      </c>
      <c r="G3254" t="e">
        <f t="shared" si="106"/>
        <v>#N/A</v>
      </c>
      <c r="H3254" t="e">
        <f t="shared" si="107"/>
        <v>#N/A</v>
      </c>
    </row>
    <row r="3255" spans="2:8" x14ac:dyDescent="0.2">
      <c r="B3255" s="20"/>
      <c r="C3255" s="21"/>
      <c r="D3255" s="21"/>
      <c r="E3255" t="e">
        <f>VLOOKUP(Element_Concentrations!B3255,Sample_Data!B$2:I$113,7,FALSE)</f>
        <v>#N/A</v>
      </c>
      <c r="F3255" t="e">
        <f>VLOOKUP(Element_Concentrations!B3255, Sample_Data!B$2:I$113, 8, FALSE)</f>
        <v>#N/A</v>
      </c>
      <c r="G3255" t="e">
        <f t="shared" si="106"/>
        <v>#N/A</v>
      </c>
      <c r="H3255" t="e">
        <f t="shared" si="107"/>
        <v>#N/A</v>
      </c>
    </row>
    <row r="3256" spans="2:8" x14ac:dyDescent="0.2">
      <c r="B3256" s="20"/>
      <c r="C3256" s="21"/>
      <c r="D3256" s="21"/>
      <c r="E3256" t="e">
        <f>VLOOKUP(Element_Concentrations!B3256,Sample_Data!B$2:I$113,7,FALSE)</f>
        <v>#N/A</v>
      </c>
      <c r="F3256" t="e">
        <f>VLOOKUP(Element_Concentrations!B3256, Sample_Data!B$2:I$113, 8, FALSE)</f>
        <v>#N/A</v>
      </c>
      <c r="G3256" t="e">
        <f t="shared" si="106"/>
        <v>#N/A</v>
      </c>
      <c r="H3256" t="e">
        <f t="shared" si="107"/>
        <v>#N/A</v>
      </c>
    </row>
    <row r="3257" spans="2:8" x14ac:dyDescent="0.2">
      <c r="B3257" s="20"/>
      <c r="C3257" s="21"/>
      <c r="D3257" s="21"/>
      <c r="E3257" t="e">
        <f>VLOOKUP(Element_Concentrations!B3257,Sample_Data!B$2:I$113,7,FALSE)</f>
        <v>#N/A</v>
      </c>
      <c r="F3257" t="e">
        <f>VLOOKUP(Element_Concentrations!B3257, Sample_Data!B$2:I$113, 8, FALSE)</f>
        <v>#N/A</v>
      </c>
      <c r="G3257" t="e">
        <f t="shared" si="106"/>
        <v>#N/A</v>
      </c>
      <c r="H3257" t="e">
        <f t="shared" si="107"/>
        <v>#N/A</v>
      </c>
    </row>
    <row r="3258" spans="2:8" x14ac:dyDescent="0.2">
      <c r="B3258" s="20"/>
      <c r="C3258" s="21"/>
      <c r="D3258" s="21"/>
      <c r="E3258" t="e">
        <f>VLOOKUP(Element_Concentrations!B3258,Sample_Data!B$2:I$113,7,FALSE)</f>
        <v>#N/A</v>
      </c>
      <c r="F3258" t="e">
        <f>VLOOKUP(Element_Concentrations!B3258, Sample_Data!B$2:I$113, 8, FALSE)</f>
        <v>#N/A</v>
      </c>
      <c r="G3258" t="e">
        <f t="shared" si="106"/>
        <v>#N/A</v>
      </c>
      <c r="H3258" t="e">
        <f t="shared" si="107"/>
        <v>#N/A</v>
      </c>
    </row>
    <row r="3259" spans="2:8" x14ac:dyDescent="0.2">
      <c r="B3259" s="20"/>
      <c r="C3259" s="21"/>
      <c r="D3259" s="21"/>
      <c r="E3259" t="e">
        <f>VLOOKUP(Element_Concentrations!B3259,Sample_Data!B$2:I$113,7,FALSE)</f>
        <v>#N/A</v>
      </c>
      <c r="F3259" t="e">
        <f>VLOOKUP(Element_Concentrations!B3259, Sample_Data!B$2:I$113, 8, FALSE)</f>
        <v>#N/A</v>
      </c>
      <c r="G3259" t="e">
        <f t="shared" si="106"/>
        <v>#N/A</v>
      </c>
      <c r="H3259" t="e">
        <f t="shared" si="107"/>
        <v>#N/A</v>
      </c>
    </row>
    <row r="3260" spans="2:8" x14ac:dyDescent="0.2">
      <c r="B3260" s="20"/>
      <c r="C3260" s="21"/>
      <c r="D3260" s="21"/>
      <c r="E3260" t="e">
        <f>VLOOKUP(Element_Concentrations!B3260,Sample_Data!B$2:I$113,7,FALSE)</f>
        <v>#N/A</v>
      </c>
      <c r="F3260" t="e">
        <f>VLOOKUP(Element_Concentrations!B3260, Sample_Data!B$2:I$113, 8, FALSE)</f>
        <v>#N/A</v>
      </c>
      <c r="G3260" t="e">
        <f t="shared" si="106"/>
        <v>#N/A</v>
      </c>
      <c r="H3260" t="e">
        <f t="shared" si="107"/>
        <v>#N/A</v>
      </c>
    </row>
    <row r="3261" spans="2:8" x14ac:dyDescent="0.2">
      <c r="B3261" s="20"/>
      <c r="C3261" s="21"/>
      <c r="D3261" s="21"/>
      <c r="E3261" t="e">
        <f>VLOOKUP(Element_Concentrations!B3261,Sample_Data!B$2:I$113,7,FALSE)</f>
        <v>#N/A</v>
      </c>
      <c r="F3261" t="e">
        <f>VLOOKUP(Element_Concentrations!B3261, Sample_Data!B$2:I$113, 8, FALSE)</f>
        <v>#N/A</v>
      </c>
      <c r="G3261" t="e">
        <f t="shared" si="106"/>
        <v>#N/A</v>
      </c>
      <c r="H3261" t="e">
        <f t="shared" si="107"/>
        <v>#N/A</v>
      </c>
    </row>
    <row r="3262" spans="2:8" x14ac:dyDescent="0.2">
      <c r="B3262" s="20"/>
      <c r="C3262" s="21"/>
      <c r="D3262" s="21"/>
      <c r="E3262" t="e">
        <f>VLOOKUP(Element_Concentrations!B3262,Sample_Data!B$2:I$113,7,FALSE)</f>
        <v>#N/A</v>
      </c>
      <c r="F3262" t="e">
        <f>VLOOKUP(Element_Concentrations!B3262, Sample_Data!B$2:I$113, 8, FALSE)</f>
        <v>#N/A</v>
      </c>
      <c r="G3262" t="e">
        <f t="shared" si="106"/>
        <v>#N/A</v>
      </c>
      <c r="H3262" t="e">
        <f t="shared" si="107"/>
        <v>#N/A</v>
      </c>
    </row>
    <row r="3263" spans="2:8" x14ac:dyDescent="0.2">
      <c r="B3263" s="20"/>
      <c r="C3263" s="21"/>
      <c r="D3263" s="21"/>
      <c r="E3263" t="e">
        <f>VLOOKUP(Element_Concentrations!B3263,Sample_Data!B$2:I$113,7,FALSE)</f>
        <v>#N/A</v>
      </c>
      <c r="F3263" t="e">
        <f>VLOOKUP(Element_Concentrations!B3263, Sample_Data!B$2:I$113, 8, FALSE)</f>
        <v>#N/A</v>
      </c>
      <c r="G3263" t="e">
        <f t="shared" si="106"/>
        <v>#N/A</v>
      </c>
      <c r="H3263" t="e">
        <f t="shared" si="107"/>
        <v>#N/A</v>
      </c>
    </row>
    <row r="3264" spans="2:8" x14ac:dyDescent="0.2">
      <c r="B3264" s="20"/>
      <c r="C3264" s="21"/>
      <c r="D3264" s="21"/>
      <c r="E3264" t="e">
        <f>VLOOKUP(Element_Concentrations!B3264,Sample_Data!B$2:I$113,7,FALSE)</f>
        <v>#N/A</v>
      </c>
      <c r="F3264" t="e">
        <f>VLOOKUP(Element_Concentrations!B3264, Sample_Data!B$2:I$113, 8, FALSE)</f>
        <v>#N/A</v>
      </c>
      <c r="G3264" t="e">
        <f t="shared" si="106"/>
        <v>#N/A</v>
      </c>
      <c r="H3264" t="e">
        <f t="shared" si="107"/>
        <v>#N/A</v>
      </c>
    </row>
    <row r="3265" spans="2:8" x14ac:dyDescent="0.2">
      <c r="B3265" s="20"/>
      <c r="C3265" s="21"/>
      <c r="D3265" s="21"/>
      <c r="E3265" t="e">
        <f>VLOOKUP(Element_Concentrations!B3265,Sample_Data!B$2:I$113,7,FALSE)</f>
        <v>#N/A</v>
      </c>
      <c r="F3265" t="e">
        <f>VLOOKUP(Element_Concentrations!B3265, Sample_Data!B$2:I$113, 8, FALSE)</f>
        <v>#N/A</v>
      </c>
      <c r="G3265" t="e">
        <f t="shared" si="106"/>
        <v>#N/A</v>
      </c>
      <c r="H3265" t="e">
        <f t="shared" si="107"/>
        <v>#N/A</v>
      </c>
    </row>
    <row r="3266" spans="2:8" x14ac:dyDescent="0.2">
      <c r="B3266" s="20"/>
      <c r="C3266" s="21"/>
      <c r="D3266" s="21"/>
      <c r="E3266" t="e">
        <f>VLOOKUP(Element_Concentrations!B3266,Sample_Data!B$2:I$113,7,FALSE)</f>
        <v>#N/A</v>
      </c>
      <c r="F3266" t="e">
        <f>VLOOKUP(Element_Concentrations!B3266, Sample_Data!B$2:I$113, 8, FALSE)</f>
        <v>#N/A</v>
      </c>
      <c r="G3266" t="e">
        <f t="shared" si="106"/>
        <v>#N/A</v>
      </c>
      <c r="H3266" t="e">
        <f t="shared" si="107"/>
        <v>#N/A</v>
      </c>
    </row>
    <row r="3267" spans="2:8" x14ac:dyDescent="0.2">
      <c r="B3267" s="20"/>
      <c r="C3267" s="21"/>
      <c r="D3267" s="21"/>
      <c r="E3267" t="e">
        <f>VLOOKUP(Element_Concentrations!B3267,Sample_Data!B$2:I$113,7,FALSE)</f>
        <v>#N/A</v>
      </c>
      <c r="F3267" t="e">
        <f>VLOOKUP(Element_Concentrations!B3267, Sample_Data!B$2:I$113, 8, FALSE)</f>
        <v>#N/A</v>
      </c>
      <c r="G3267" t="e">
        <f t="shared" si="106"/>
        <v>#N/A</v>
      </c>
      <c r="H3267" t="e">
        <f t="shared" si="107"/>
        <v>#N/A</v>
      </c>
    </row>
    <row r="3268" spans="2:8" x14ac:dyDescent="0.2">
      <c r="B3268" s="20"/>
      <c r="C3268" s="21"/>
      <c r="D3268" s="21"/>
      <c r="E3268" t="e">
        <f>VLOOKUP(Element_Concentrations!B3268,Sample_Data!B$2:I$113,7,FALSE)</f>
        <v>#N/A</v>
      </c>
      <c r="F3268" t="e">
        <f>VLOOKUP(Element_Concentrations!B3268, Sample_Data!B$2:I$113, 8, FALSE)</f>
        <v>#N/A</v>
      </c>
      <c r="G3268" t="e">
        <f t="shared" si="106"/>
        <v>#N/A</v>
      </c>
      <c r="H3268" t="e">
        <f t="shared" si="107"/>
        <v>#N/A</v>
      </c>
    </row>
    <row r="3269" spans="2:8" x14ac:dyDescent="0.2">
      <c r="B3269" s="20"/>
      <c r="C3269" s="21"/>
      <c r="D3269" s="21"/>
      <c r="E3269" t="e">
        <f>VLOOKUP(Element_Concentrations!B3269,Sample_Data!B$2:I$113,7,FALSE)</f>
        <v>#N/A</v>
      </c>
      <c r="F3269" t="e">
        <f>VLOOKUP(Element_Concentrations!B3269, Sample_Data!B$2:I$113, 8, FALSE)</f>
        <v>#N/A</v>
      </c>
      <c r="G3269" t="e">
        <f t="shared" si="106"/>
        <v>#N/A</v>
      </c>
      <c r="H3269" t="e">
        <f t="shared" si="107"/>
        <v>#N/A</v>
      </c>
    </row>
    <row r="3270" spans="2:8" x14ac:dyDescent="0.2">
      <c r="B3270" s="20"/>
      <c r="C3270" s="21"/>
      <c r="D3270" s="21"/>
      <c r="E3270" t="e">
        <f>VLOOKUP(Element_Concentrations!B3270,Sample_Data!B$2:I$113,7,FALSE)</f>
        <v>#N/A</v>
      </c>
      <c r="F3270" t="e">
        <f>VLOOKUP(Element_Concentrations!B3270, Sample_Data!B$2:I$113, 8, FALSE)</f>
        <v>#N/A</v>
      </c>
      <c r="G3270" t="e">
        <f t="shared" si="106"/>
        <v>#N/A</v>
      </c>
      <c r="H3270" t="e">
        <f t="shared" si="107"/>
        <v>#N/A</v>
      </c>
    </row>
    <row r="3271" spans="2:8" x14ac:dyDescent="0.2">
      <c r="B3271" s="20"/>
      <c r="C3271" s="21"/>
      <c r="D3271" s="21"/>
      <c r="E3271" t="e">
        <f>VLOOKUP(Element_Concentrations!B3271,Sample_Data!B$2:I$113,7,FALSE)</f>
        <v>#N/A</v>
      </c>
      <c r="F3271" t="e">
        <f>VLOOKUP(Element_Concentrations!B3271, Sample_Data!B$2:I$113, 8, FALSE)</f>
        <v>#N/A</v>
      </c>
      <c r="G3271" t="e">
        <f t="shared" si="106"/>
        <v>#N/A</v>
      </c>
      <c r="H3271" t="e">
        <f t="shared" si="107"/>
        <v>#N/A</v>
      </c>
    </row>
    <row r="3272" spans="2:8" x14ac:dyDescent="0.2">
      <c r="B3272" s="20"/>
      <c r="C3272" s="21"/>
      <c r="D3272" s="21"/>
      <c r="E3272" t="e">
        <f>VLOOKUP(Element_Concentrations!B3272,Sample_Data!B$2:I$113,7,FALSE)</f>
        <v>#N/A</v>
      </c>
      <c r="F3272" t="e">
        <f>VLOOKUP(Element_Concentrations!B3272, Sample_Data!B$2:I$113, 8, FALSE)</f>
        <v>#N/A</v>
      </c>
      <c r="G3272" t="e">
        <f t="shared" si="106"/>
        <v>#N/A</v>
      </c>
      <c r="H3272" t="e">
        <f t="shared" si="107"/>
        <v>#N/A</v>
      </c>
    </row>
    <row r="3273" spans="2:8" x14ac:dyDescent="0.2">
      <c r="B3273" s="20"/>
      <c r="C3273" s="21"/>
      <c r="D3273" s="21"/>
      <c r="E3273" t="e">
        <f>VLOOKUP(Element_Concentrations!B3273,Sample_Data!B$2:I$113,7,FALSE)</f>
        <v>#N/A</v>
      </c>
      <c r="F3273" t="e">
        <f>VLOOKUP(Element_Concentrations!B3273, Sample_Data!B$2:I$113, 8, FALSE)</f>
        <v>#N/A</v>
      </c>
      <c r="G3273" t="e">
        <f t="shared" si="106"/>
        <v>#N/A</v>
      </c>
      <c r="H3273" t="e">
        <f t="shared" si="107"/>
        <v>#N/A</v>
      </c>
    </row>
    <row r="3274" spans="2:8" x14ac:dyDescent="0.2">
      <c r="B3274" s="20"/>
      <c r="C3274" s="21"/>
      <c r="D3274" s="21"/>
      <c r="E3274" t="e">
        <f>VLOOKUP(Element_Concentrations!B3274,Sample_Data!B$2:I$113,7,FALSE)</f>
        <v>#N/A</v>
      </c>
      <c r="F3274" t="e">
        <f>VLOOKUP(Element_Concentrations!B3274, Sample_Data!B$2:I$113, 8, FALSE)</f>
        <v>#N/A</v>
      </c>
      <c r="G3274" t="e">
        <f t="shared" si="106"/>
        <v>#N/A</v>
      </c>
      <c r="H3274" t="e">
        <f t="shared" si="107"/>
        <v>#N/A</v>
      </c>
    </row>
    <row r="3275" spans="2:8" x14ac:dyDescent="0.2">
      <c r="B3275" s="20"/>
      <c r="C3275" s="21"/>
      <c r="D3275" s="21"/>
      <c r="E3275" t="e">
        <f>VLOOKUP(Element_Concentrations!B3275,Sample_Data!B$2:I$113,7,FALSE)</f>
        <v>#N/A</v>
      </c>
      <c r="F3275" t="e">
        <f>VLOOKUP(Element_Concentrations!B3275, Sample_Data!B$2:I$113, 8, FALSE)</f>
        <v>#N/A</v>
      </c>
      <c r="G3275" t="e">
        <f t="shared" si="106"/>
        <v>#N/A</v>
      </c>
      <c r="H3275" t="e">
        <f t="shared" si="107"/>
        <v>#N/A</v>
      </c>
    </row>
    <row r="3276" spans="2:8" x14ac:dyDescent="0.2">
      <c r="B3276" s="20"/>
      <c r="C3276" s="21"/>
      <c r="D3276" s="21"/>
      <c r="E3276" t="e">
        <f>VLOOKUP(Element_Concentrations!B3276,Sample_Data!B$2:I$113,7,FALSE)</f>
        <v>#N/A</v>
      </c>
      <c r="F3276" t="e">
        <f>VLOOKUP(Element_Concentrations!B3276, Sample_Data!B$2:I$113, 8, FALSE)</f>
        <v>#N/A</v>
      </c>
      <c r="G3276" t="e">
        <f t="shared" si="106"/>
        <v>#N/A</v>
      </c>
      <c r="H3276" t="e">
        <f t="shared" si="107"/>
        <v>#N/A</v>
      </c>
    </row>
    <row r="3277" spans="2:8" x14ac:dyDescent="0.2">
      <c r="B3277" s="20"/>
      <c r="C3277" s="21"/>
      <c r="D3277" s="21"/>
      <c r="E3277" t="e">
        <f>VLOOKUP(Element_Concentrations!B3277,Sample_Data!B$2:I$113,7,FALSE)</f>
        <v>#N/A</v>
      </c>
      <c r="F3277" t="e">
        <f>VLOOKUP(Element_Concentrations!B3277, Sample_Data!B$2:I$113, 8, FALSE)</f>
        <v>#N/A</v>
      </c>
      <c r="G3277" t="e">
        <f t="shared" si="106"/>
        <v>#N/A</v>
      </c>
      <c r="H3277" t="e">
        <f t="shared" si="107"/>
        <v>#N/A</v>
      </c>
    </row>
    <row r="3278" spans="2:8" x14ac:dyDescent="0.2">
      <c r="B3278" s="20"/>
      <c r="C3278" s="21"/>
      <c r="D3278" s="21"/>
      <c r="E3278" t="e">
        <f>VLOOKUP(Element_Concentrations!B3278,Sample_Data!B$2:I$113,7,FALSE)</f>
        <v>#N/A</v>
      </c>
      <c r="F3278" t="e">
        <f>VLOOKUP(Element_Concentrations!B3278, Sample_Data!B$2:I$113, 8, FALSE)</f>
        <v>#N/A</v>
      </c>
      <c r="G3278" t="e">
        <f t="shared" si="106"/>
        <v>#N/A</v>
      </c>
      <c r="H3278" t="e">
        <f t="shared" si="107"/>
        <v>#N/A</v>
      </c>
    </row>
    <row r="3279" spans="2:8" x14ac:dyDescent="0.2">
      <c r="B3279" s="20"/>
      <c r="C3279" s="21"/>
      <c r="D3279" s="21"/>
      <c r="E3279" t="e">
        <f>VLOOKUP(Element_Concentrations!B3279,Sample_Data!B$2:I$113,7,FALSE)</f>
        <v>#N/A</v>
      </c>
      <c r="F3279" t="e">
        <f>VLOOKUP(Element_Concentrations!B3279, Sample_Data!B$2:I$113, 8, FALSE)</f>
        <v>#N/A</v>
      </c>
      <c r="G3279" t="e">
        <f t="shared" si="106"/>
        <v>#N/A</v>
      </c>
      <c r="H3279" t="e">
        <f t="shared" si="107"/>
        <v>#N/A</v>
      </c>
    </row>
    <row r="3280" spans="2:8" x14ac:dyDescent="0.2">
      <c r="B3280" s="20"/>
      <c r="C3280" s="21"/>
      <c r="D3280" s="21"/>
      <c r="E3280" t="e">
        <f>VLOOKUP(Element_Concentrations!B3280,Sample_Data!B$2:I$113,7,FALSE)</f>
        <v>#N/A</v>
      </c>
      <c r="F3280" t="e">
        <f>VLOOKUP(Element_Concentrations!B3280, Sample_Data!B$2:I$113, 8, FALSE)</f>
        <v>#N/A</v>
      </c>
      <c r="G3280" t="e">
        <f t="shared" si="106"/>
        <v>#N/A</v>
      </c>
      <c r="H3280" t="e">
        <f t="shared" si="107"/>
        <v>#N/A</v>
      </c>
    </row>
    <row r="3281" spans="2:8" x14ac:dyDescent="0.2">
      <c r="B3281" s="20"/>
      <c r="C3281" s="21"/>
      <c r="D3281" s="21"/>
      <c r="E3281" t="e">
        <f>VLOOKUP(Element_Concentrations!B3281,Sample_Data!B$2:I$113,7,FALSE)</f>
        <v>#N/A</v>
      </c>
      <c r="F3281" t="e">
        <f>VLOOKUP(Element_Concentrations!B3281, Sample_Data!B$2:I$113, 8, FALSE)</f>
        <v>#N/A</v>
      </c>
      <c r="G3281" t="e">
        <f t="shared" si="106"/>
        <v>#N/A</v>
      </c>
      <c r="H3281" t="e">
        <f t="shared" si="107"/>
        <v>#N/A</v>
      </c>
    </row>
    <row r="3282" spans="2:8" x14ac:dyDescent="0.2">
      <c r="B3282" s="20"/>
      <c r="C3282" s="21"/>
      <c r="D3282" s="21"/>
      <c r="E3282" t="e">
        <f>VLOOKUP(Element_Concentrations!B3282,Sample_Data!B$2:I$113,7,FALSE)</f>
        <v>#N/A</v>
      </c>
      <c r="F3282" t="e">
        <f>VLOOKUP(Element_Concentrations!B3282, Sample_Data!B$2:I$113, 8, FALSE)</f>
        <v>#N/A</v>
      </c>
      <c r="G3282" t="e">
        <f t="shared" si="106"/>
        <v>#N/A</v>
      </c>
      <c r="H3282" t="e">
        <f t="shared" si="107"/>
        <v>#N/A</v>
      </c>
    </row>
    <row r="3283" spans="2:8" x14ac:dyDescent="0.2">
      <c r="B3283" s="20"/>
      <c r="C3283" s="21"/>
      <c r="D3283" s="21"/>
      <c r="E3283" t="e">
        <f>VLOOKUP(Element_Concentrations!B3283,Sample_Data!B$2:I$113,7,FALSE)</f>
        <v>#N/A</v>
      </c>
      <c r="F3283" t="e">
        <f>VLOOKUP(Element_Concentrations!B3283, Sample_Data!B$2:I$113, 8, FALSE)</f>
        <v>#N/A</v>
      </c>
      <c r="G3283" t="e">
        <f t="shared" si="106"/>
        <v>#N/A</v>
      </c>
      <c r="H3283" t="e">
        <f t="shared" si="107"/>
        <v>#N/A</v>
      </c>
    </row>
    <row r="3284" spans="2:8" x14ac:dyDescent="0.2">
      <c r="B3284" s="20"/>
      <c r="C3284" s="21"/>
      <c r="D3284" s="21"/>
      <c r="E3284" t="e">
        <f>VLOOKUP(Element_Concentrations!B3284,Sample_Data!B$2:I$113,7,FALSE)</f>
        <v>#N/A</v>
      </c>
      <c r="F3284" t="e">
        <f>VLOOKUP(Element_Concentrations!B3284, Sample_Data!B$2:I$113, 8, FALSE)</f>
        <v>#N/A</v>
      </c>
      <c r="G3284" t="e">
        <f t="shared" si="106"/>
        <v>#N/A</v>
      </c>
      <c r="H3284" t="e">
        <f t="shared" si="107"/>
        <v>#N/A</v>
      </c>
    </row>
    <row r="3285" spans="2:8" x14ac:dyDescent="0.2">
      <c r="B3285" s="20"/>
      <c r="C3285" s="21"/>
      <c r="D3285" s="21"/>
      <c r="E3285" t="e">
        <f>VLOOKUP(Element_Concentrations!B3285,Sample_Data!B$2:I$113,7,FALSE)</f>
        <v>#N/A</v>
      </c>
      <c r="F3285" t="e">
        <f>VLOOKUP(Element_Concentrations!B3285, Sample_Data!B$2:I$113, 8, FALSE)</f>
        <v>#N/A</v>
      </c>
      <c r="G3285" t="e">
        <f t="shared" si="106"/>
        <v>#N/A</v>
      </c>
      <c r="H3285" t="e">
        <f t="shared" si="107"/>
        <v>#N/A</v>
      </c>
    </row>
    <row r="3286" spans="2:8" x14ac:dyDescent="0.2">
      <c r="B3286" s="20"/>
      <c r="C3286" s="21"/>
      <c r="D3286" s="21"/>
      <c r="E3286" t="e">
        <f>VLOOKUP(Element_Concentrations!B3286,Sample_Data!B$2:I$113,7,FALSE)</f>
        <v>#N/A</v>
      </c>
      <c r="F3286" t="e">
        <f>VLOOKUP(Element_Concentrations!B3286, Sample_Data!B$2:I$113, 8, FALSE)</f>
        <v>#N/A</v>
      </c>
      <c r="G3286" t="e">
        <f t="shared" si="106"/>
        <v>#N/A</v>
      </c>
      <c r="H3286" t="e">
        <f t="shared" si="107"/>
        <v>#N/A</v>
      </c>
    </row>
    <row r="3287" spans="2:8" x14ac:dyDescent="0.2">
      <c r="B3287" s="20"/>
      <c r="C3287" s="21"/>
      <c r="D3287" s="21"/>
      <c r="E3287" t="e">
        <f>VLOOKUP(Element_Concentrations!B3287,Sample_Data!B$2:I$113,7,FALSE)</f>
        <v>#N/A</v>
      </c>
      <c r="F3287" t="e">
        <f>VLOOKUP(Element_Concentrations!B3287, Sample_Data!B$2:I$113, 8, FALSE)</f>
        <v>#N/A</v>
      </c>
      <c r="G3287" t="e">
        <f t="shared" si="106"/>
        <v>#N/A</v>
      </c>
      <c r="H3287" t="e">
        <f t="shared" si="107"/>
        <v>#N/A</v>
      </c>
    </row>
    <row r="3288" spans="2:8" x14ac:dyDescent="0.2">
      <c r="B3288" s="20"/>
      <c r="C3288" s="21"/>
      <c r="D3288" s="21"/>
      <c r="E3288" t="e">
        <f>VLOOKUP(Element_Concentrations!B3288,Sample_Data!B$2:I$113,7,FALSE)</f>
        <v>#N/A</v>
      </c>
      <c r="F3288" t="e">
        <f>VLOOKUP(Element_Concentrations!B3288, Sample_Data!B$2:I$113, 8, FALSE)</f>
        <v>#N/A</v>
      </c>
      <c r="G3288" t="e">
        <f t="shared" si="106"/>
        <v>#N/A</v>
      </c>
      <c r="H3288" t="e">
        <f t="shared" si="107"/>
        <v>#N/A</v>
      </c>
    </row>
    <row r="3289" spans="2:8" x14ac:dyDescent="0.2">
      <c r="B3289" s="20"/>
      <c r="C3289" s="21"/>
      <c r="D3289" s="21"/>
      <c r="E3289" t="e">
        <f>VLOOKUP(Element_Concentrations!B3289,Sample_Data!B$2:I$113,7,FALSE)</f>
        <v>#N/A</v>
      </c>
      <c r="F3289" t="e">
        <f>VLOOKUP(Element_Concentrations!B3289, Sample_Data!B$2:I$113, 8, FALSE)</f>
        <v>#N/A</v>
      </c>
      <c r="G3289" t="e">
        <f t="shared" si="106"/>
        <v>#N/A</v>
      </c>
      <c r="H3289" t="e">
        <f t="shared" si="107"/>
        <v>#N/A</v>
      </c>
    </row>
    <row r="3290" spans="2:8" x14ac:dyDescent="0.2">
      <c r="B3290" s="20"/>
      <c r="C3290" s="21"/>
      <c r="D3290" s="21"/>
      <c r="E3290" t="e">
        <f>VLOOKUP(Element_Concentrations!B3290,Sample_Data!B$2:I$113,7,FALSE)</f>
        <v>#N/A</v>
      </c>
      <c r="F3290" t="e">
        <f>VLOOKUP(Element_Concentrations!B3290, Sample_Data!B$2:I$113, 8, FALSE)</f>
        <v>#N/A</v>
      </c>
      <c r="G3290" t="e">
        <f t="shared" si="106"/>
        <v>#N/A</v>
      </c>
      <c r="H3290" t="e">
        <f t="shared" si="107"/>
        <v>#N/A</v>
      </c>
    </row>
    <row r="3291" spans="2:8" x14ac:dyDescent="0.2">
      <c r="B3291" s="20"/>
      <c r="C3291" s="21"/>
      <c r="D3291" s="21"/>
      <c r="E3291" t="e">
        <f>VLOOKUP(Element_Concentrations!B3291,Sample_Data!B$2:I$113,7,FALSE)</f>
        <v>#N/A</v>
      </c>
      <c r="F3291" t="e">
        <f>VLOOKUP(Element_Concentrations!B3291, Sample_Data!B$2:I$113, 8, FALSE)</f>
        <v>#N/A</v>
      </c>
      <c r="G3291" t="e">
        <f t="shared" si="106"/>
        <v>#N/A</v>
      </c>
      <c r="H3291" t="e">
        <f t="shared" si="107"/>
        <v>#N/A</v>
      </c>
    </row>
    <row r="3292" spans="2:8" x14ac:dyDescent="0.2">
      <c r="B3292" s="20"/>
      <c r="C3292" s="21"/>
      <c r="D3292" s="21"/>
      <c r="E3292" t="e">
        <f>VLOOKUP(Element_Concentrations!B3292,Sample_Data!B$2:I$113,7,FALSE)</f>
        <v>#N/A</v>
      </c>
      <c r="F3292" t="e">
        <f>VLOOKUP(Element_Concentrations!B3292, Sample_Data!B$2:I$113, 8, FALSE)</f>
        <v>#N/A</v>
      </c>
      <c r="G3292" t="e">
        <f t="shared" si="106"/>
        <v>#N/A</v>
      </c>
      <c r="H3292" t="e">
        <f t="shared" si="107"/>
        <v>#N/A</v>
      </c>
    </row>
    <row r="3293" spans="2:8" x14ac:dyDescent="0.2">
      <c r="B3293" s="20"/>
      <c r="C3293" s="21"/>
      <c r="D3293" s="21"/>
      <c r="E3293" t="e">
        <f>VLOOKUP(Element_Concentrations!B3293,Sample_Data!B$2:I$113,7,FALSE)</f>
        <v>#N/A</v>
      </c>
      <c r="F3293" t="e">
        <f>VLOOKUP(Element_Concentrations!B3293, Sample_Data!B$2:I$113, 8, FALSE)</f>
        <v>#N/A</v>
      </c>
      <c r="G3293" t="e">
        <f t="shared" si="106"/>
        <v>#N/A</v>
      </c>
      <c r="H3293" t="e">
        <f t="shared" si="107"/>
        <v>#N/A</v>
      </c>
    </row>
    <row r="3294" spans="2:8" x14ac:dyDescent="0.2">
      <c r="B3294" s="20"/>
      <c r="C3294" s="21"/>
      <c r="D3294" s="21"/>
      <c r="E3294" t="e">
        <f>VLOOKUP(Element_Concentrations!B3294,Sample_Data!B$2:I$113,7,FALSE)</f>
        <v>#N/A</v>
      </c>
      <c r="F3294" t="e">
        <f>VLOOKUP(Element_Concentrations!B3294, Sample_Data!B$2:I$113, 8, FALSE)</f>
        <v>#N/A</v>
      </c>
      <c r="G3294" t="e">
        <f t="shared" si="106"/>
        <v>#N/A</v>
      </c>
      <c r="H3294" t="e">
        <f t="shared" si="107"/>
        <v>#N/A</v>
      </c>
    </row>
    <row r="3295" spans="2:8" x14ac:dyDescent="0.2">
      <c r="B3295" s="20"/>
      <c r="C3295" s="21"/>
      <c r="D3295" s="21"/>
      <c r="E3295" t="e">
        <f>VLOOKUP(Element_Concentrations!B3295,Sample_Data!B$2:I$113,7,FALSE)</f>
        <v>#N/A</v>
      </c>
      <c r="F3295" t="e">
        <f>VLOOKUP(Element_Concentrations!B3295, Sample_Data!B$2:I$113, 8, FALSE)</f>
        <v>#N/A</v>
      </c>
      <c r="G3295" t="e">
        <f t="shared" si="106"/>
        <v>#N/A</v>
      </c>
      <c r="H3295" t="e">
        <f t="shared" si="107"/>
        <v>#N/A</v>
      </c>
    </row>
    <row r="3296" spans="2:8" x14ac:dyDescent="0.2">
      <c r="B3296" s="20"/>
      <c r="C3296" s="21"/>
      <c r="D3296" s="21"/>
      <c r="E3296" t="e">
        <f>VLOOKUP(Element_Concentrations!B3296,Sample_Data!B$2:I$113,7,FALSE)</f>
        <v>#N/A</v>
      </c>
      <c r="F3296" t="e">
        <f>VLOOKUP(Element_Concentrations!B3296, Sample_Data!B$2:I$113, 8, FALSE)</f>
        <v>#N/A</v>
      </c>
      <c r="G3296" t="e">
        <f t="shared" si="106"/>
        <v>#N/A</v>
      </c>
      <c r="H3296" t="e">
        <f t="shared" si="107"/>
        <v>#N/A</v>
      </c>
    </row>
    <row r="3297" spans="2:8" x14ac:dyDescent="0.2">
      <c r="B3297" s="20"/>
      <c r="C3297" s="21"/>
      <c r="D3297" s="21"/>
      <c r="E3297" t="e">
        <f>VLOOKUP(Element_Concentrations!B3297,Sample_Data!B$2:I$113,7,FALSE)</f>
        <v>#N/A</v>
      </c>
      <c r="F3297" t="e">
        <f>VLOOKUP(Element_Concentrations!B3297, Sample_Data!B$2:I$113, 8, FALSE)</f>
        <v>#N/A</v>
      </c>
      <c r="G3297" t="e">
        <f t="shared" si="106"/>
        <v>#N/A</v>
      </c>
      <c r="H3297" t="e">
        <f t="shared" si="107"/>
        <v>#N/A</v>
      </c>
    </row>
    <row r="3298" spans="2:8" x14ac:dyDescent="0.2">
      <c r="B3298" s="20"/>
      <c r="C3298" s="21"/>
      <c r="D3298" s="21"/>
      <c r="E3298" t="e">
        <f>VLOOKUP(Element_Concentrations!B3298,Sample_Data!B$2:I$113,7,FALSE)</f>
        <v>#N/A</v>
      </c>
      <c r="F3298" t="e">
        <f>VLOOKUP(Element_Concentrations!B3298, Sample_Data!B$2:I$113, 8, FALSE)</f>
        <v>#N/A</v>
      </c>
      <c r="G3298" t="e">
        <f t="shared" si="106"/>
        <v>#N/A</v>
      </c>
      <c r="H3298" t="e">
        <f t="shared" si="107"/>
        <v>#N/A</v>
      </c>
    </row>
    <row r="3299" spans="2:8" x14ac:dyDescent="0.2">
      <c r="B3299" s="20"/>
      <c r="C3299" s="21"/>
      <c r="D3299" s="21"/>
      <c r="E3299" t="e">
        <f>VLOOKUP(Element_Concentrations!B3299,Sample_Data!B$2:I$113,7,FALSE)</f>
        <v>#N/A</v>
      </c>
      <c r="F3299" t="e">
        <f>VLOOKUP(Element_Concentrations!B3299, Sample_Data!B$2:I$113, 8, FALSE)</f>
        <v>#N/A</v>
      </c>
      <c r="G3299" t="e">
        <f t="shared" si="106"/>
        <v>#N/A</v>
      </c>
      <c r="H3299" t="e">
        <f t="shared" si="107"/>
        <v>#N/A</v>
      </c>
    </row>
    <row r="3300" spans="2:8" x14ac:dyDescent="0.2">
      <c r="B3300" s="20"/>
      <c r="C3300" s="21"/>
      <c r="D3300" s="21"/>
      <c r="E3300" t="e">
        <f>VLOOKUP(Element_Concentrations!B3300,Sample_Data!B$2:I$113,7,FALSE)</f>
        <v>#N/A</v>
      </c>
      <c r="F3300" t="e">
        <f>VLOOKUP(Element_Concentrations!B3300, Sample_Data!B$2:I$113, 8, FALSE)</f>
        <v>#N/A</v>
      </c>
      <c r="G3300" t="e">
        <f t="shared" ref="G3300:G3363" si="108">D3300*E3300</f>
        <v>#N/A</v>
      </c>
      <c r="H3300" t="e">
        <f t="shared" ref="H3300:H3363" si="109">G3300/F3300</f>
        <v>#N/A</v>
      </c>
    </row>
    <row r="3301" spans="2:8" x14ac:dyDescent="0.2">
      <c r="B3301" s="20"/>
      <c r="C3301" s="21"/>
      <c r="D3301" s="21"/>
      <c r="E3301" t="e">
        <f>VLOOKUP(Element_Concentrations!B3301,Sample_Data!B$2:I$113,7,FALSE)</f>
        <v>#N/A</v>
      </c>
      <c r="F3301" t="e">
        <f>VLOOKUP(Element_Concentrations!B3301, Sample_Data!B$2:I$113, 8, FALSE)</f>
        <v>#N/A</v>
      </c>
      <c r="G3301" t="e">
        <f t="shared" si="108"/>
        <v>#N/A</v>
      </c>
      <c r="H3301" t="e">
        <f t="shared" si="109"/>
        <v>#N/A</v>
      </c>
    </row>
    <row r="3302" spans="2:8" x14ac:dyDescent="0.2">
      <c r="B3302" s="20"/>
      <c r="C3302" s="21"/>
      <c r="D3302" s="21"/>
      <c r="E3302" t="e">
        <f>VLOOKUP(Element_Concentrations!B3302,Sample_Data!B$2:I$113,7,FALSE)</f>
        <v>#N/A</v>
      </c>
      <c r="F3302" t="e">
        <f>VLOOKUP(Element_Concentrations!B3302, Sample_Data!B$2:I$113, 8, FALSE)</f>
        <v>#N/A</v>
      </c>
      <c r="G3302" t="e">
        <f t="shared" si="108"/>
        <v>#N/A</v>
      </c>
      <c r="H3302" t="e">
        <f t="shared" si="109"/>
        <v>#N/A</v>
      </c>
    </row>
    <row r="3303" spans="2:8" x14ac:dyDescent="0.2">
      <c r="B3303" s="20"/>
      <c r="C3303" s="21"/>
      <c r="D3303" s="21"/>
      <c r="E3303" t="e">
        <f>VLOOKUP(Element_Concentrations!B3303,Sample_Data!B$2:I$113,7,FALSE)</f>
        <v>#N/A</v>
      </c>
      <c r="F3303" t="e">
        <f>VLOOKUP(Element_Concentrations!B3303, Sample_Data!B$2:I$113, 8, FALSE)</f>
        <v>#N/A</v>
      </c>
      <c r="G3303" t="e">
        <f t="shared" si="108"/>
        <v>#N/A</v>
      </c>
      <c r="H3303" t="e">
        <f t="shared" si="109"/>
        <v>#N/A</v>
      </c>
    </row>
    <row r="3304" spans="2:8" x14ac:dyDescent="0.2">
      <c r="B3304" s="20"/>
      <c r="C3304" s="21"/>
      <c r="D3304" s="21"/>
      <c r="E3304" t="e">
        <f>VLOOKUP(Element_Concentrations!B3304,Sample_Data!B$2:I$113,7,FALSE)</f>
        <v>#N/A</v>
      </c>
      <c r="F3304" t="e">
        <f>VLOOKUP(Element_Concentrations!B3304, Sample_Data!B$2:I$113, 8, FALSE)</f>
        <v>#N/A</v>
      </c>
      <c r="G3304" t="e">
        <f t="shared" si="108"/>
        <v>#N/A</v>
      </c>
      <c r="H3304" t="e">
        <f t="shared" si="109"/>
        <v>#N/A</v>
      </c>
    </row>
    <row r="3305" spans="2:8" x14ac:dyDescent="0.2">
      <c r="B3305" s="20"/>
      <c r="C3305" s="21"/>
      <c r="D3305" s="21"/>
      <c r="E3305" t="e">
        <f>VLOOKUP(Element_Concentrations!B3305,Sample_Data!B$2:I$113,7,FALSE)</f>
        <v>#N/A</v>
      </c>
      <c r="F3305" t="e">
        <f>VLOOKUP(Element_Concentrations!B3305, Sample_Data!B$2:I$113, 8, FALSE)</f>
        <v>#N/A</v>
      </c>
      <c r="G3305" t="e">
        <f t="shared" si="108"/>
        <v>#N/A</v>
      </c>
      <c r="H3305" t="e">
        <f t="shared" si="109"/>
        <v>#N/A</v>
      </c>
    </row>
    <row r="3306" spans="2:8" x14ac:dyDescent="0.2">
      <c r="B3306" s="20"/>
      <c r="C3306" s="21"/>
      <c r="D3306" s="21"/>
      <c r="E3306" t="e">
        <f>VLOOKUP(Element_Concentrations!B3306,Sample_Data!B$2:I$113,7,FALSE)</f>
        <v>#N/A</v>
      </c>
      <c r="F3306" t="e">
        <f>VLOOKUP(Element_Concentrations!B3306, Sample_Data!B$2:I$113, 8, FALSE)</f>
        <v>#N/A</v>
      </c>
      <c r="G3306" t="e">
        <f t="shared" si="108"/>
        <v>#N/A</v>
      </c>
      <c r="H3306" t="e">
        <f t="shared" si="109"/>
        <v>#N/A</v>
      </c>
    </row>
    <row r="3307" spans="2:8" x14ac:dyDescent="0.2">
      <c r="B3307" s="20"/>
      <c r="C3307" s="21"/>
      <c r="D3307" s="21"/>
      <c r="E3307" t="e">
        <f>VLOOKUP(Element_Concentrations!B3307,Sample_Data!B$2:I$113,7,FALSE)</f>
        <v>#N/A</v>
      </c>
      <c r="F3307" t="e">
        <f>VLOOKUP(Element_Concentrations!B3307, Sample_Data!B$2:I$113, 8, FALSE)</f>
        <v>#N/A</v>
      </c>
      <c r="G3307" t="e">
        <f t="shared" si="108"/>
        <v>#N/A</v>
      </c>
      <c r="H3307" t="e">
        <f t="shared" si="109"/>
        <v>#N/A</v>
      </c>
    </row>
    <row r="3308" spans="2:8" x14ac:dyDescent="0.2">
      <c r="B3308" s="20"/>
      <c r="C3308" s="21"/>
      <c r="D3308" s="21"/>
      <c r="E3308" t="e">
        <f>VLOOKUP(Element_Concentrations!B3308,Sample_Data!B$2:I$113,7,FALSE)</f>
        <v>#N/A</v>
      </c>
      <c r="F3308" t="e">
        <f>VLOOKUP(Element_Concentrations!B3308, Sample_Data!B$2:I$113, 8, FALSE)</f>
        <v>#N/A</v>
      </c>
      <c r="G3308" t="e">
        <f t="shared" si="108"/>
        <v>#N/A</v>
      </c>
      <c r="H3308" t="e">
        <f t="shared" si="109"/>
        <v>#N/A</v>
      </c>
    </row>
    <row r="3309" spans="2:8" x14ac:dyDescent="0.2">
      <c r="B3309" s="20"/>
      <c r="C3309" s="21"/>
      <c r="D3309" s="21"/>
      <c r="E3309" t="e">
        <f>VLOOKUP(Element_Concentrations!B3309,Sample_Data!B$2:I$113,7,FALSE)</f>
        <v>#N/A</v>
      </c>
      <c r="F3309" t="e">
        <f>VLOOKUP(Element_Concentrations!B3309, Sample_Data!B$2:I$113, 8, FALSE)</f>
        <v>#N/A</v>
      </c>
      <c r="G3309" t="e">
        <f t="shared" si="108"/>
        <v>#N/A</v>
      </c>
      <c r="H3309" t="e">
        <f t="shared" si="109"/>
        <v>#N/A</v>
      </c>
    </row>
    <row r="3310" spans="2:8" x14ac:dyDescent="0.2">
      <c r="B3310" s="20"/>
      <c r="C3310" s="21"/>
      <c r="D3310" s="21"/>
      <c r="E3310" t="e">
        <f>VLOOKUP(Element_Concentrations!B3310,Sample_Data!B$2:I$113,7,FALSE)</f>
        <v>#N/A</v>
      </c>
      <c r="F3310" t="e">
        <f>VLOOKUP(Element_Concentrations!B3310, Sample_Data!B$2:I$113, 8, FALSE)</f>
        <v>#N/A</v>
      </c>
      <c r="G3310" t="e">
        <f t="shared" si="108"/>
        <v>#N/A</v>
      </c>
      <c r="H3310" t="e">
        <f t="shared" si="109"/>
        <v>#N/A</v>
      </c>
    </row>
    <row r="3311" spans="2:8" x14ac:dyDescent="0.2">
      <c r="B3311" s="20"/>
      <c r="C3311" s="21"/>
      <c r="D3311" s="21"/>
      <c r="E3311" t="e">
        <f>VLOOKUP(Element_Concentrations!B3311,Sample_Data!B$2:I$113,7,FALSE)</f>
        <v>#N/A</v>
      </c>
      <c r="F3311" t="e">
        <f>VLOOKUP(Element_Concentrations!B3311, Sample_Data!B$2:I$113, 8, FALSE)</f>
        <v>#N/A</v>
      </c>
      <c r="G3311" t="e">
        <f t="shared" si="108"/>
        <v>#N/A</v>
      </c>
      <c r="H3311" t="e">
        <f t="shared" si="109"/>
        <v>#N/A</v>
      </c>
    </row>
    <row r="3312" spans="2:8" x14ac:dyDescent="0.2">
      <c r="B3312" s="20"/>
      <c r="C3312" s="21"/>
      <c r="D3312" s="21"/>
      <c r="E3312" t="e">
        <f>VLOOKUP(Element_Concentrations!B3312,Sample_Data!B$2:I$113,7,FALSE)</f>
        <v>#N/A</v>
      </c>
      <c r="F3312" t="e">
        <f>VLOOKUP(Element_Concentrations!B3312, Sample_Data!B$2:I$113, 8, FALSE)</f>
        <v>#N/A</v>
      </c>
      <c r="G3312" t="e">
        <f t="shared" si="108"/>
        <v>#N/A</v>
      </c>
      <c r="H3312" t="e">
        <f t="shared" si="109"/>
        <v>#N/A</v>
      </c>
    </row>
    <row r="3313" spans="2:8" x14ac:dyDescent="0.2">
      <c r="B3313" s="20"/>
      <c r="C3313" s="21"/>
      <c r="D3313" s="21"/>
      <c r="E3313" t="e">
        <f>VLOOKUP(Element_Concentrations!B3313,Sample_Data!B$2:I$113,7,FALSE)</f>
        <v>#N/A</v>
      </c>
      <c r="F3313" t="e">
        <f>VLOOKUP(Element_Concentrations!B3313, Sample_Data!B$2:I$113, 8, FALSE)</f>
        <v>#N/A</v>
      </c>
      <c r="G3313" t="e">
        <f t="shared" si="108"/>
        <v>#N/A</v>
      </c>
      <c r="H3313" t="e">
        <f t="shared" si="109"/>
        <v>#N/A</v>
      </c>
    </row>
    <row r="3314" spans="2:8" x14ac:dyDescent="0.2">
      <c r="B3314" s="20"/>
      <c r="C3314" s="21"/>
      <c r="D3314" s="21"/>
      <c r="E3314" t="e">
        <f>VLOOKUP(Element_Concentrations!B3314,Sample_Data!B$2:I$113,7,FALSE)</f>
        <v>#N/A</v>
      </c>
      <c r="F3314" t="e">
        <f>VLOOKUP(Element_Concentrations!B3314, Sample_Data!B$2:I$113, 8, FALSE)</f>
        <v>#N/A</v>
      </c>
      <c r="G3314" t="e">
        <f t="shared" si="108"/>
        <v>#N/A</v>
      </c>
      <c r="H3314" t="e">
        <f t="shared" si="109"/>
        <v>#N/A</v>
      </c>
    </row>
    <row r="3315" spans="2:8" x14ac:dyDescent="0.2">
      <c r="B3315" s="20"/>
      <c r="C3315" s="21"/>
      <c r="D3315" s="21"/>
      <c r="E3315" t="e">
        <f>VLOOKUP(Element_Concentrations!B3315,Sample_Data!B$2:I$113,7,FALSE)</f>
        <v>#N/A</v>
      </c>
      <c r="F3315" t="e">
        <f>VLOOKUP(Element_Concentrations!B3315, Sample_Data!B$2:I$113, 8, FALSE)</f>
        <v>#N/A</v>
      </c>
      <c r="G3315" t="e">
        <f t="shared" si="108"/>
        <v>#N/A</v>
      </c>
      <c r="H3315" t="e">
        <f t="shared" si="109"/>
        <v>#N/A</v>
      </c>
    </row>
    <row r="3316" spans="2:8" x14ac:dyDescent="0.2">
      <c r="B3316" s="20"/>
      <c r="C3316" s="21"/>
      <c r="D3316" s="21"/>
      <c r="E3316" t="e">
        <f>VLOOKUP(Element_Concentrations!B3316,Sample_Data!B$2:I$113,7,FALSE)</f>
        <v>#N/A</v>
      </c>
      <c r="F3316" t="e">
        <f>VLOOKUP(Element_Concentrations!B3316, Sample_Data!B$2:I$113, 8, FALSE)</f>
        <v>#N/A</v>
      </c>
      <c r="G3316" t="e">
        <f t="shared" si="108"/>
        <v>#N/A</v>
      </c>
      <c r="H3316" t="e">
        <f t="shared" si="109"/>
        <v>#N/A</v>
      </c>
    </row>
    <row r="3317" spans="2:8" x14ac:dyDescent="0.2">
      <c r="B3317" s="20"/>
      <c r="C3317" s="21"/>
      <c r="D3317" s="21"/>
      <c r="E3317" t="e">
        <f>VLOOKUP(Element_Concentrations!B3317,Sample_Data!B$2:I$113,7,FALSE)</f>
        <v>#N/A</v>
      </c>
      <c r="F3317" t="e">
        <f>VLOOKUP(Element_Concentrations!B3317, Sample_Data!B$2:I$113, 8, FALSE)</f>
        <v>#N/A</v>
      </c>
      <c r="G3317" t="e">
        <f t="shared" si="108"/>
        <v>#N/A</v>
      </c>
      <c r="H3317" t="e">
        <f t="shared" si="109"/>
        <v>#N/A</v>
      </c>
    </row>
    <row r="3318" spans="2:8" x14ac:dyDescent="0.2">
      <c r="B3318" s="20"/>
      <c r="C3318" s="21"/>
      <c r="D3318" s="21"/>
      <c r="E3318" t="e">
        <f>VLOOKUP(Element_Concentrations!B3318,Sample_Data!B$2:I$113,7,FALSE)</f>
        <v>#N/A</v>
      </c>
      <c r="F3318" t="e">
        <f>VLOOKUP(Element_Concentrations!B3318, Sample_Data!B$2:I$113, 8, FALSE)</f>
        <v>#N/A</v>
      </c>
      <c r="G3318" t="e">
        <f t="shared" si="108"/>
        <v>#N/A</v>
      </c>
      <c r="H3318" t="e">
        <f t="shared" si="109"/>
        <v>#N/A</v>
      </c>
    </row>
    <row r="3319" spans="2:8" x14ac:dyDescent="0.2">
      <c r="B3319" s="20"/>
      <c r="C3319" s="21"/>
      <c r="D3319" s="21"/>
      <c r="E3319" t="e">
        <f>VLOOKUP(Element_Concentrations!B3319,Sample_Data!B$2:I$113,7,FALSE)</f>
        <v>#N/A</v>
      </c>
      <c r="F3319" t="e">
        <f>VLOOKUP(Element_Concentrations!B3319, Sample_Data!B$2:I$113, 8, FALSE)</f>
        <v>#N/A</v>
      </c>
      <c r="G3319" t="e">
        <f t="shared" si="108"/>
        <v>#N/A</v>
      </c>
      <c r="H3319" t="e">
        <f t="shared" si="109"/>
        <v>#N/A</v>
      </c>
    </row>
    <row r="3320" spans="2:8" x14ac:dyDescent="0.2">
      <c r="B3320" s="20"/>
      <c r="C3320" s="21"/>
      <c r="D3320" s="21"/>
      <c r="E3320" t="e">
        <f>VLOOKUP(Element_Concentrations!B3320,Sample_Data!B$2:I$113,7,FALSE)</f>
        <v>#N/A</v>
      </c>
      <c r="F3320" t="e">
        <f>VLOOKUP(Element_Concentrations!B3320, Sample_Data!B$2:I$113, 8, FALSE)</f>
        <v>#N/A</v>
      </c>
      <c r="G3320" t="e">
        <f t="shared" si="108"/>
        <v>#N/A</v>
      </c>
      <c r="H3320" t="e">
        <f t="shared" si="109"/>
        <v>#N/A</v>
      </c>
    </row>
    <row r="3321" spans="2:8" x14ac:dyDescent="0.2">
      <c r="B3321" s="20"/>
      <c r="C3321" s="21"/>
      <c r="D3321" s="21"/>
      <c r="E3321" t="e">
        <f>VLOOKUP(Element_Concentrations!B3321,Sample_Data!B$2:I$113,7,FALSE)</f>
        <v>#N/A</v>
      </c>
      <c r="F3321" t="e">
        <f>VLOOKUP(Element_Concentrations!B3321, Sample_Data!B$2:I$113, 8, FALSE)</f>
        <v>#N/A</v>
      </c>
      <c r="G3321" t="e">
        <f t="shared" si="108"/>
        <v>#N/A</v>
      </c>
      <c r="H3321" t="e">
        <f t="shared" si="109"/>
        <v>#N/A</v>
      </c>
    </row>
    <row r="3322" spans="2:8" x14ac:dyDescent="0.2">
      <c r="B3322" s="20"/>
      <c r="C3322" s="21"/>
      <c r="D3322" s="21"/>
      <c r="E3322" t="e">
        <f>VLOOKUP(Element_Concentrations!B3322,Sample_Data!B$2:I$113,7,FALSE)</f>
        <v>#N/A</v>
      </c>
      <c r="F3322" t="e">
        <f>VLOOKUP(Element_Concentrations!B3322, Sample_Data!B$2:I$113, 8, FALSE)</f>
        <v>#N/A</v>
      </c>
      <c r="G3322" t="e">
        <f t="shared" si="108"/>
        <v>#N/A</v>
      </c>
      <c r="H3322" t="e">
        <f t="shared" si="109"/>
        <v>#N/A</v>
      </c>
    </row>
    <row r="3323" spans="2:8" x14ac:dyDescent="0.2">
      <c r="B3323" s="20"/>
      <c r="C3323" s="21"/>
      <c r="D3323" s="21"/>
      <c r="E3323" t="e">
        <f>VLOOKUP(Element_Concentrations!B3323,Sample_Data!B$2:I$113,7,FALSE)</f>
        <v>#N/A</v>
      </c>
      <c r="F3323" t="e">
        <f>VLOOKUP(Element_Concentrations!B3323, Sample_Data!B$2:I$113, 8, FALSE)</f>
        <v>#N/A</v>
      </c>
      <c r="G3323" t="e">
        <f t="shared" si="108"/>
        <v>#N/A</v>
      </c>
      <c r="H3323" t="e">
        <f t="shared" si="109"/>
        <v>#N/A</v>
      </c>
    </row>
    <row r="3324" spans="2:8" x14ac:dyDescent="0.2">
      <c r="B3324" s="20"/>
      <c r="C3324" s="21"/>
      <c r="D3324" s="21"/>
      <c r="E3324" t="e">
        <f>VLOOKUP(Element_Concentrations!B3324,Sample_Data!B$2:I$113,7,FALSE)</f>
        <v>#N/A</v>
      </c>
      <c r="F3324" t="e">
        <f>VLOOKUP(Element_Concentrations!B3324, Sample_Data!B$2:I$113, 8, FALSE)</f>
        <v>#N/A</v>
      </c>
      <c r="G3324" t="e">
        <f t="shared" si="108"/>
        <v>#N/A</v>
      </c>
      <c r="H3324" t="e">
        <f t="shared" si="109"/>
        <v>#N/A</v>
      </c>
    </row>
    <row r="3325" spans="2:8" x14ac:dyDescent="0.2">
      <c r="B3325" s="20"/>
      <c r="C3325" s="21"/>
      <c r="D3325" s="21"/>
      <c r="E3325" t="e">
        <f>VLOOKUP(Element_Concentrations!B3325,Sample_Data!B$2:I$113,7,FALSE)</f>
        <v>#N/A</v>
      </c>
      <c r="F3325" t="e">
        <f>VLOOKUP(Element_Concentrations!B3325, Sample_Data!B$2:I$113, 8, FALSE)</f>
        <v>#N/A</v>
      </c>
      <c r="G3325" t="e">
        <f t="shared" si="108"/>
        <v>#N/A</v>
      </c>
      <c r="H3325" t="e">
        <f t="shared" si="109"/>
        <v>#N/A</v>
      </c>
    </row>
    <row r="3326" spans="2:8" x14ac:dyDescent="0.2">
      <c r="B3326" s="20"/>
      <c r="C3326" s="21"/>
      <c r="D3326" s="21"/>
      <c r="E3326" t="e">
        <f>VLOOKUP(Element_Concentrations!B3326,Sample_Data!B$2:I$113,7,FALSE)</f>
        <v>#N/A</v>
      </c>
      <c r="F3326" t="e">
        <f>VLOOKUP(Element_Concentrations!B3326, Sample_Data!B$2:I$113, 8, FALSE)</f>
        <v>#N/A</v>
      </c>
      <c r="G3326" t="e">
        <f t="shared" si="108"/>
        <v>#N/A</v>
      </c>
      <c r="H3326" t="e">
        <f t="shared" si="109"/>
        <v>#N/A</v>
      </c>
    </row>
    <row r="3327" spans="2:8" x14ac:dyDescent="0.2">
      <c r="B3327" s="20"/>
      <c r="C3327" s="21"/>
      <c r="D3327" s="21"/>
      <c r="E3327" t="e">
        <f>VLOOKUP(Element_Concentrations!B3327,Sample_Data!B$2:I$113,7,FALSE)</f>
        <v>#N/A</v>
      </c>
      <c r="F3327" t="e">
        <f>VLOOKUP(Element_Concentrations!B3327, Sample_Data!B$2:I$113, 8, FALSE)</f>
        <v>#N/A</v>
      </c>
      <c r="G3327" t="e">
        <f t="shared" si="108"/>
        <v>#N/A</v>
      </c>
      <c r="H3327" t="e">
        <f t="shared" si="109"/>
        <v>#N/A</v>
      </c>
    </row>
    <row r="3328" spans="2:8" x14ac:dyDescent="0.2">
      <c r="B3328" s="20"/>
      <c r="C3328" s="21"/>
      <c r="D3328" s="21"/>
      <c r="E3328" t="e">
        <f>VLOOKUP(Element_Concentrations!B3328,Sample_Data!B$2:I$113,7,FALSE)</f>
        <v>#N/A</v>
      </c>
      <c r="F3328" t="e">
        <f>VLOOKUP(Element_Concentrations!B3328, Sample_Data!B$2:I$113, 8, FALSE)</f>
        <v>#N/A</v>
      </c>
      <c r="G3328" t="e">
        <f t="shared" si="108"/>
        <v>#N/A</v>
      </c>
      <c r="H3328" t="e">
        <f t="shared" si="109"/>
        <v>#N/A</v>
      </c>
    </row>
    <row r="3329" spans="2:8" x14ac:dyDescent="0.2">
      <c r="B3329" s="20"/>
      <c r="C3329" s="21"/>
      <c r="D3329" s="21"/>
      <c r="E3329" t="e">
        <f>VLOOKUP(Element_Concentrations!B3329,Sample_Data!B$2:I$113,7,FALSE)</f>
        <v>#N/A</v>
      </c>
      <c r="F3329" t="e">
        <f>VLOOKUP(Element_Concentrations!B3329, Sample_Data!B$2:I$113, 8, FALSE)</f>
        <v>#N/A</v>
      </c>
      <c r="G3329" t="e">
        <f t="shared" si="108"/>
        <v>#N/A</v>
      </c>
      <c r="H3329" t="e">
        <f t="shared" si="109"/>
        <v>#N/A</v>
      </c>
    </row>
    <row r="3330" spans="2:8" x14ac:dyDescent="0.2">
      <c r="B3330" s="20"/>
      <c r="C3330" s="21"/>
      <c r="D3330" s="21"/>
      <c r="E3330" t="e">
        <f>VLOOKUP(Element_Concentrations!B3330,Sample_Data!B$2:I$113,7,FALSE)</f>
        <v>#N/A</v>
      </c>
      <c r="F3330" t="e">
        <f>VLOOKUP(Element_Concentrations!B3330, Sample_Data!B$2:I$113, 8, FALSE)</f>
        <v>#N/A</v>
      </c>
      <c r="G3330" t="e">
        <f t="shared" si="108"/>
        <v>#N/A</v>
      </c>
      <c r="H3330" t="e">
        <f t="shared" si="109"/>
        <v>#N/A</v>
      </c>
    </row>
    <row r="3331" spans="2:8" x14ac:dyDescent="0.2">
      <c r="B3331" s="20"/>
      <c r="C3331" s="21"/>
      <c r="D3331" s="21"/>
      <c r="E3331" t="e">
        <f>VLOOKUP(Element_Concentrations!B3331,Sample_Data!B$2:I$113,7,FALSE)</f>
        <v>#N/A</v>
      </c>
      <c r="F3331" t="e">
        <f>VLOOKUP(Element_Concentrations!B3331, Sample_Data!B$2:I$113, 8, FALSE)</f>
        <v>#N/A</v>
      </c>
      <c r="G3331" t="e">
        <f t="shared" si="108"/>
        <v>#N/A</v>
      </c>
      <c r="H3331" t="e">
        <f t="shared" si="109"/>
        <v>#N/A</v>
      </c>
    </row>
    <row r="3332" spans="2:8" x14ac:dyDescent="0.2">
      <c r="B3332" s="20"/>
      <c r="C3332" s="21"/>
      <c r="D3332" s="21"/>
      <c r="E3332" t="e">
        <f>VLOOKUP(Element_Concentrations!B3332,Sample_Data!B$2:I$113,7,FALSE)</f>
        <v>#N/A</v>
      </c>
      <c r="F3332" t="e">
        <f>VLOOKUP(Element_Concentrations!B3332, Sample_Data!B$2:I$113, 8, FALSE)</f>
        <v>#N/A</v>
      </c>
      <c r="G3332" t="e">
        <f t="shared" si="108"/>
        <v>#N/A</v>
      </c>
      <c r="H3332" t="e">
        <f t="shared" si="109"/>
        <v>#N/A</v>
      </c>
    </row>
    <row r="3333" spans="2:8" x14ac:dyDescent="0.2">
      <c r="B3333" s="20"/>
      <c r="C3333" s="21"/>
      <c r="D3333" s="21"/>
      <c r="E3333" t="e">
        <f>VLOOKUP(Element_Concentrations!B3333,Sample_Data!B$2:I$113,7,FALSE)</f>
        <v>#N/A</v>
      </c>
      <c r="F3333" t="e">
        <f>VLOOKUP(Element_Concentrations!B3333, Sample_Data!B$2:I$113, 8, FALSE)</f>
        <v>#N/A</v>
      </c>
      <c r="G3333" t="e">
        <f t="shared" si="108"/>
        <v>#N/A</v>
      </c>
      <c r="H3333" t="e">
        <f t="shared" si="109"/>
        <v>#N/A</v>
      </c>
    </row>
    <row r="3334" spans="2:8" x14ac:dyDescent="0.2">
      <c r="B3334" s="20"/>
      <c r="C3334" s="21"/>
      <c r="D3334" s="21"/>
      <c r="E3334" t="e">
        <f>VLOOKUP(Element_Concentrations!B3334,Sample_Data!B$2:I$113,7,FALSE)</f>
        <v>#N/A</v>
      </c>
      <c r="F3334" t="e">
        <f>VLOOKUP(Element_Concentrations!B3334, Sample_Data!B$2:I$113, 8, FALSE)</f>
        <v>#N/A</v>
      </c>
      <c r="G3334" t="e">
        <f t="shared" si="108"/>
        <v>#N/A</v>
      </c>
      <c r="H3334" t="e">
        <f t="shared" si="109"/>
        <v>#N/A</v>
      </c>
    </row>
    <row r="3335" spans="2:8" x14ac:dyDescent="0.2">
      <c r="B3335" s="20"/>
      <c r="C3335" s="21"/>
      <c r="D3335" s="21"/>
      <c r="E3335" t="e">
        <f>VLOOKUP(Element_Concentrations!B3335,Sample_Data!B$2:I$113,7,FALSE)</f>
        <v>#N/A</v>
      </c>
      <c r="F3335" t="e">
        <f>VLOOKUP(Element_Concentrations!B3335, Sample_Data!B$2:I$113, 8, FALSE)</f>
        <v>#N/A</v>
      </c>
      <c r="G3335" t="e">
        <f t="shared" si="108"/>
        <v>#N/A</v>
      </c>
      <c r="H3335" t="e">
        <f t="shared" si="109"/>
        <v>#N/A</v>
      </c>
    </row>
    <row r="3336" spans="2:8" x14ac:dyDescent="0.2">
      <c r="B3336" s="20"/>
      <c r="C3336" s="21"/>
      <c r="D3336" s="21"/>
      <c r="E3336" t="e">
        <f>VLOOKUP(Element_Concentrations!B3336,Sample_Data!B$2:I$113,7,FALSE)</f>
        <v>#N/A</v>
      </c>
      <c r="F3336" t="e">
        <f>VLOOKUP(Element_Concentrations!B3336, Sample_Data!B$2:I$113, 8, FALSE)</f>
        <v>#N/A</v>
      </c>
      <c r="G3336" t="e">
        <f t="shared" si="108"/>
        <v>#N/A</v>
      </c>
      <c r="H3336" t="e">
        <f t="shared" si="109"/>
        <v>#N/A</v>
      </c>
    </row>
    <row r="3337" spans="2:8" x14ac:dyDescent="0.2">
      <c r="B3337" s="20"/>
      <c r="C3337" s="21"/>
      <c r="D3337" s="21"/>
      <c r="E3337" t="e">
        <f>VLOOKUP(Element_Concentrations!B3337,Sample_Data!B$2:I$113,7,FALSE)</f>
        <v>#N/A</v>
      </c>
      <c r="F3337" t="e">
        <f>VLOOKUP(Element_Concentrations!B3337, Sample_Data!B$2:I$113, 8, FALSE)</f>
        <v>#N/A</v>
      </c>
      <c r="G3337" t="e">
        <f t="shared" si="108"/>
        <v>#N/A</v>
      </c>
      <c r="H3337" t="e">
        <f t="shared" si="109"/>
        <v>#N/A</v>
      </c>
    </row>
    <row r="3338" spans="2:8" x14ac:dyDescent="0.2">
      <c r="B3338" s="20"/>
      <c r="C3338" s="21"/>
      <c r="D3338" s="21"/>
      <c r="E3338" t="e">
        <f>VLOOKUP(Element_Concentrations!B3338,Sample_Data!B$2:I$113,7,FALSE)</f>
        <v>#N/A</v>
      </c>
      <c r="F3338" t="e">
        <f>VLOOKUP(Element_Concentrations!B3338, Sample_Data!B$2:I$113, 8, FALSE)</f>
        <v>#N/A</v>
      </c>
      <c r="G3338" t="e">
        <f t="shared" si="108"/>
        <v>#N/A</v>
      </c>
      <c r="H3338" t="e">
        <f t="shared" si="109"/>
        <v>#N/A</v>
      </c>
    </row>
    <row r="3339" spans="2:8" x14ac:dyDescent="0.2">
      <c r="B3339" s="20"/>
      <c r="C3339" s="21"/>
      <c r="D3339" s="21"/>
      <c r="E3339" t="e">
        <f>VLOOKUP(Element_Concentrations!B3339,Sample_Data!B$2:I$113,7,FALSE)</f>
        <v>#N/A</v>
      </c>
      <c r="F3339" t="e">
        <f>VLOOKUP(Element_Concentrations!B3339, Sample_Data!B$2:I$113, 8, FALSE)</f>
        <v>#N/A</v>
      </c>
      <c r="G3339" t="e">
        <f t="shared" si="108"/>
        <v>#N/A</v>
      </c>
      <c r="H3339" t="e">
        <f t="shared" si="109"/>
        <v>#N/A</v>
      </c>
    </row>
    <row r="3340" spans="2:8" x14ac:dyDescent="0.2">
      <c r="B3340" s="20"/>
      <c r="C3340" s="21"/>
      <c r="D3340" s="21"/>
      <c r="E3340" t="e">
        <f>VLOOKUP(Element_Concentrations!B3340,Sample_Data!B$2:I$113,7,FALSE)</f>
        <v>#N/A</v>
      </c>
      <c r="F3340" t="e">
        <f>VLOOKUP(Element_Concentrations!B3340, Sample_Data!B$2:I$113, 8, FALSE)</f>
        <v>#N/A</v>
      </c>
      <c r="G3340" t="e">
        <f t="shared" si="108"/>
        <v>#N/A</v>
      </c>
      <c r="H3340" t="e">
        <f t="shared" si="109"/>
        <v>#N/A</v>
      </c>
    </row>
    <row r="3341" spans="2:8" x14ac:dyDescent="0.2">
      <c r="B3341" s="20"/>
      <c r="C3341" s="21"/>
      <c r="D3341" s="21"/>
      <c r="E3341" t="e">
        <f>VLOOKUP(Element_Concentrations!B3341,Sample_Data!B$2:I$113,7,FALSE)</f>
        <v>#N/A</v>
      </c>
      <c r="F3341" t="e">
        <f>VLOOKUP(Element_Concentrations!B3341, Sample_Data!B$2:I$113, 8, FALSE)</f>
        <v>#N/A</v>
      </c>
      <c r="G3341" t="e">
        <f t="shared" si="108"/>
        <v>#N/A</v>
      </c>
      <c r="H3341" t="e">
        <f t="shared" si="109"/>
        <v>#N/A</v>
      </c>
    </row>
    <row r="3342" spans="2:8" x14ac:dyDescent="0.2">
      <c r="B3342" s="20"/>
      <c r="C3342" s="21"/>
      <c r="D3342" s="21"/>
      <c r="E3342" t="e">
        <f>VLOOKUP(Element_Concentrations!B3342,Sample_Data!B$2:I$113,7,FALSE)</f>
        <v>#N/A</v>
      </c>
      <c r="F3342" t="e">
        <f>VLOOKUP(Element_Concentrations!B3342, Sample_Data!B$2:I$113, 8, FALSE)</f>
        <v>#N/A</v>
      </c>
      <c r="G3342" t="e">
        <f t="shared" si="108"/>
        <v>#N/A</v>
      </c>
      <c r="H3342" t="e">
        <f t="shared" si="109"/>
        <v>#N/A</v>
      </c>
    </row>
    <row r="3343" spans="2:8" x14ac:dyDescent="0.2">
      <c r="B3343" s="20"/>
      <c r="C3343" s="21"/>
      <c r="D3343" s="21"/>
      <c r="E3343" t="e">
        <f>VLOOKUP(Element_Concentrations!B3343,Sample_Data!B$2:I$113,7,FALSE)</f>
        <v>#N/A</v>
      </c>
      <c r="F3343" t="e">
        <f>VLOOKUP(Element_Concentrations!B3343, Sample_Data!B$2:I$113, 8, FALSE)</f>
        <v>#N/A</v>
      </c>
      <c r="G3343" t="e">
        <f t="shared" si="108"/>
        <v>#N/A</v>
      </c>
      <c r="H3343" t="e">
        <f t="shared" si="109"/>
        <v>#N/A</v>
      </c>
    </row>
    <row r="3344" spans="2:8" x14ac:dyDescent="0.2">
      <c r="B3344" s="20"/>
      <c r="C3344" s="21"/>
      <c r="D3344" s="21"/>
      <c r="E3344" t="e">
        <f>VLOOKUP(Element_Concentrations!B3344,Sample_Data!B$2:I$113,7,FALSE)</f>
        <v>#N/A</v>
      </c>
      <c r="F3344" t="e">
        <f>VLOOKUP(Element_Concentrations!B3344, Sample_Data!B$2:I$113, 8, FALSE)</f>
        <v>#N/A</v>
      </c>
      <c r="G3344" t="e">
        <f t="shared" si="108"/>
        <v>#N/A</v>
      </c>
      <c r="H3344" t="e">
        <f t="shared" si="109"/>
        <v>#N/A</v>
      </c>
    </row>
    <row r="3345" spans="2:8" x14ac:dyDescent="0.2">
      <c r="B3345" s="20"/>
      <c r="C3345" s="21"/>
      <c r="D3345" s="21"/>
      <c r="E3345" t="e">
        <f>VLOOKUP(Element_Concentrations!B3345,Sample_Data!B$2:I$113,7,FALSE)</f>
        <v>#N/A</v>
      </c>
      <c r="F3345" t="e">
        <f>VLOOKUP(Element_Concentrations!B3345, Sample_Data!B$2:I$113, 8, FALSE)</f>
        <v>#N/A</v>
      </c>
      <c r="G3345" t="e">
        <f t="shared" si="108"/>
        <v>#N/A</v>
      </c>
      <c r="H3345" t="e">
        <f t="shared" si="109"/>
        <v>#N/A</v>
      </c>
    </row>
    <row r="3346" spans="2:8" x14ac:dyDescent="0.2">
      <c r="B3346" s="20"/>
      <c r="C3346" s="21"/>
      <c r="D3346" s="21"/>
      <c r="E3346" t="e">
        <f>VLOOKUP(Element_Concentrations!B3346,Sample_Data!B$2:I$113,7,FALSE)</f>
        <v>#N/A</v>
      </c>
      <c r="F3346" t="e">
        <f>VLOOKUP(Element_Concentrations!B3346, Sample_Data!B$2:I$113, 8, FALSE)</f>
        <v>#N/A</v>
      </c>
      <c r="G3346" t="e">
        <f t="shared" si="108"/>
        <v>#N/A</v>
      </c>
      <c r="H3346" t="e">
        <f t="shared" si="109"/>
        <v>#N/A</v>
      </c>
    </row>
    <row r="3347" spans="2:8" x14ac:dyDescent="0.2">
      <c r="B3347" s="20"/>
      <c r="C3347" s="21"/>
      <c r="D3347" s="21"/>
      <c r="E3347" t="e">
        <f>VLOOKUP(Element_Concentrations!B3347,Sample_Data!B$2:I$113,7,FALSE)</f>
        <v>#N/A</v>
      </c>
      <c r="F3347" t="e">
        <f>VLOOKUP(Element_Concentrations!B3347, Sample_Data!B$2:I$113, 8, FALSE)</f>
        <v>#N/A</v>
      </c>
      <c r="G3347" t="e">
        <f t="shared" si="108"/>
        <v>#N/A</v>
      </c>
      <c r="H3347" t="e">
        <f t="shared" si="109"/>
        <v>#N/A</v>
      </c>
    </row>
    <row r="3348" spans="2:8" x14ac:dyDescent="0.2">
      <c r="B3348" s="20"/>
      <c r="C3348" s="21"/>
      <c r="D3348" s="21"/>
      <c r="E3348" t="e">
        <f>VLOOKUP(Element_Concentrations!B3348,Sample_Data!B$2:I$113,7,FALSE)</f>
        <v>#N/A</v>
      </c>
      <c r="F3348" t="e">
        <f>VLOOKUP(Element_Concentrations!B3348, Sample_Data!B$2:I$113, 8, FALSE)</f>
        <v>#N/A</v>
      </c>
      <c r="G3348" t="e">
        <f t="shared" si="108"/>
        <v>#N/A</v>
      </c>
      <c r="H3348" t="e">
        <f t="shared" si="109"/>
        <v>#N/A</v>
      </c>
    </row>
    <row r="3349" spans="2:8" x14ac:dyDescent="0.2">
      <c r="B3349" s="20"/>
      <c r="C3349" s="21"/>
      <c r="D3349" s="21"/>
      <c r="E3349" t="e">
        <f>VLOOKUP(Element_Concentrations!B3349,Sample_Data!B$2:I$113,7,FALSE)</f>
        <v>#N/A</v>
      </c>
      <c r="F3349" t="e">
        <f>VLOOKUP(Element_Concentrations!B3349, Sample_Data!B$2:I$113, 8, FALSE)</f>
        <v>#N/A</v>
      </c>
      <c r="G3349" t="e">
        <f t="shared" si="108"/>
        <v>#N/A</v>
      </c>
      <c r="H3349" t="e">
        <f t="shared" si="109"/>
        <v>#N/A</v>
      </c>
    </row>
    <row r="3350" spans="2:8" x14ac:dyDescent="0.2">
      <c r="B3350" s="20"/>
      <c r="C3350" s="21"/>
      <c r="D3350" s="21"/>
      <c r="E3350" t="e">
        <f>VLOOKUP(Element_Concentrations!B3350,Sample_Data!B$2:I$113,7,FALSE)</f>
        <v>#N/A</v>
      </c>
      <c r="F3350" t="e">
        <f>VLOOKUP(Element_Concentrations!B3350, Sample_Data!B$2:I$113, 8, FALSE)</f>
        <v>#N/A</v>
      </c>
      <c r="G3350" t="e">
        <f t="shared" si="108"/>
        <v>#N/A</v>
      </c>
      <c r="H3350" t="e">
        <f t="shared" si="109"/>
        <v>#N/A</v>
      </c>
    </row>
    <row r="3351" spans="2:8" x14ac:dyDescent="0.2">
      <c r="B3351" s="20"/>
      <c r="C3351" s="21"/>
      <c r="D3351" s="21"/>
      <c r="E3351" t="e">
        <f>VLOOKUP(Element_Concentrations!B3351,Sample_Data!B$2:I$113,7,FALSE)</f>
        <v>#N/A</v>
      </c>
      <c r="F3351" t="e">
        <f>VLOOKUP(Element_Concentrations!B3351, Sample_Data!B$2:I$113, 8, FALSE)</f>
        <v>#N/A</v>
      </c>
      <c r="G3351" t="e">
        <f t="shared" si="108"/>
        <v>#N/A</v>
      </c>
      <c r="H3351" t="e">
        <f t="shared" si="109"/>
        <v>#N/A</v>
      </c>
    </row>
    <row r="3352" spans="2:8" x14ac:dyDescent="0.2">
      <c r="B3352" s="20"/>
      <c r="C3352" s="21"/>
      <c r="D3352" s="21"/>
      <c r="E3352" t="e">
        <f>VLOOKUP(Element_Concentrations!B3352,Sample_Data!B$2:I$113,7,FALSE)</f>
        <v>#N/A</v>
      </c>
      <c r="F3352" t="e">
        <f>VLOOKUP(Element_Concentrations!B3352, Sample_Data!B$2:I$113, 8, FALSE)</f>
        <v>#N/A</v>
      </c>
      <c r="G3352" t="e">
        <f t="shared" si="108"/>
        <v>#N/A</v>
      </c>
      <c r="H3352" t="e">
        <f t="shared" si="109"/>
        <v>#N/A</v>
      </c>
    </row>
    <row r="3353" spans="2:8" x14ac:dyDescent="0.2">
      <c r="B3353" s="20"/>
      <c r="C3353" s="21"/>
      <c r="D3353" s="21"/>
      <c r="E3353" t="e">
        <f>VLOOKUP(Element_Concentrations!B3353,Sample_Data!B$2:I$113,7,FALSE)</f>
        <v>#N/A</v>
      </c>
      <c r="F3353" t="e">
        <f>VLOOKUP(Element_Concentrations!B3353, Sample_Data!B$2:I$113, 8, FALSE)</f>
        <v>#N/A</v>
      </c>
      <c r="G3353" t="e">
        <f t="shared" si="108"/>
        <v>#N/A</v>
      </c>
      <c r="H3353" t="e">
        <f t="shared" si="109"/>
        <v>#N/A</v>
      </c>
    </row>
    <row r="3354" spans="2:8" x14ac:dyDescent="0.2">
      <c r="B3354" s="20"/>
      <c r="C3354" s="21"/>
      <c r="D3354" s="21"/>
      <c r="E3354" t="e">
        <f>VLOOKUP(Element_Concentrations!B3354,Sample_Data!B$2:I$113,7,FALSE)</f>
        <v>#N/A</v>
      </c>
      <c r="F3354" t="e">
        <f>VLOOKUP(Element_Concentrations!B3354, Sample_Data!B$2:I$113, 8, FALSE)</f>
        <v>#N/A</v>
      </c>
      <c r="G3354" t="e">
        <f t="shared" si="108"/>
        <v>#N/A</v>
      </c>
      <c r="H3354" t="e">
        <f t="shared" si="109"/>
        <v>#N/A</v>
      </c>
    </row>
    <row r="3355" spans="2:8" x14ac:dyDescent="0.2">
      <c r="B3355" s="20"/>
      <c r="C3355" s="21"/>
      <c r="D3355" s="21"/>
      <c r="E3355" t="e">
        <f>VLOOKUP(Element_Concentrations!B3355,Sample_Data!B$2:I$113,7,FALSE)</f>
        <v>#N/A</v>
      </c>
      <c r="F3355" t="e">
        <f>VLOOKUP(Element_Concentrations!B3355, Sample_Data!B$2:I$113, 8, FALSE)</f>
        <v>#N/A</v>
      </c>
      <c r="G3355" t="e">
        <f t="shared" si="108"/>
        <v>#N/A</v>
      </c>
      <c r="H3355" t="e">
        <f t="shared" si="109"/>
        <v>#N/A</v>
      </c>
    </row>
    <row r="3356" spans="2:8" x14ac:dyDescent="0.2">
      <c r="B3356" s="20"/>
      <c r="C3356" s="21"/>
      <c r="D3356" s="21"/>
      <c r="E3356" t="e">
        <f>VLOOKUP(Element_Concentrations!B3356,Sample_Data!B$2:I$113,7,FALSE)</f>
        <v>#N/A</v>
      </c>
      <c r="F3356" t="e">
        <f>VLOOKUP(Element_Concentrations!B3356, Sample_Data!B$2:I$113, 8, FALSE)</f>
        <v>#N/A</v>
      </c>
      <c r="G3356" t="e">
        <f t="shared" si="108"/>
        <v>#N/A</v>
      </c>
      <c r="H3356" t="e">
        <f t="shared" si="109"/>
        <v>#N/A</v>
      </c>
    </row>
    <row r="3357" spans="2:8" x14ac:dyDescent="0.2">
      <c r="B3357" s="20"/>
      <c r="C3357" s="21"/>
      <c r="D3357" s="21"/>
      <c r="E3357" t="e">
        <f>VLOOKUP(Element_Concentrations!B3357,Sample_Data!B$2:I$113,7,FALSE)</f>
        <v>#N/A</v>
      </c>
      <c r="F3357" t="e">
        <f>VLOOKUP(Element_Concentrations!B3357, Sample_Data!B$2:I$113, 8, FALSE)</f>
        <v>#N/A</v>
      </c>
      <c r="G3357" t="e">
        <f t="shared" si="108"/>
        <v>#N/A</v>
      </c>
      <c r="H3357" t="e">
        <f t="shared" si="109"/>
        <v>#N/A</v>
      </c>
    </row>
    <row r="3358" spans="2:8" x14ac:dyDescent="0.2">
      <c r="B3358" s="20"/>
      <c r="C3358" s="21"/>
      <c r="D3358" s="21"/>
      <c r="E3358" t="e">
        <f>VLOOKUP(Element_Concentrations!B3358,Sample_Data!B$2:I$113,7,FALSE)</f>
        <v>#N/A</v>
      </c>
      <c r="F3358" t="e">
        <f>VLOOKUP(Element_Concentrations!B3358, Sample_Data!B$2:I$113, 8, FALSE)</f>
        <v>#N/A</v>
      </c>
      <c r="G3358" t="e">
        <f t="shared" si="108"/>
        <v>#N/A</v>
      </c>
      <c r="H3358" t="e">
        <f t="shared" si="109"/>
        <v>#N/A</v>
      </c>
    </row>
    <row r="3359" spans="2:8" x14ac:dyDescent="0.2">
      <c r="B3359" s="20"/>
      <c r="C3359" s="21"/>
      <c r="D3359" s="21"/>
      <c r="E3359" t="e">
        <f>VLOOKUP(Element_Concentrations!B3359,Sample_Data!B$2:I$113,7,FALSE)</f>
        <v>#N/A</v>
      </c>
      <c r="F3359" t="e">
        <f>VLOOKUP(Element_Concentrations!B3359, Sample_Data!B$2:I$113, 8, FALSE)</f>
        <v>#N/A</v>
      </c>
      <c r="G3359" t="e">
        <f t="shared" si="108"/>
        <v>#N/A</v>
      </c>
      <c r="H3359" t="e">
        <f t="shared" si="109"/>
        <v>#N/A</v>
      </c>
    </row>
    <row r="3360" spans="2:8" x14ac:dyDescent="0.2">
      <c r="B3360" s="20"/>
      <c r="C3360" s="21"/>
      <c r="D3360" s="21"/>
      <c r="E3360" t="e">
        <f>VLOOKUP(Element_Concentrations!B3360,Sample_Data!B$2:I$113,7,FALSE)</f>
        <v>#N/A</v>
      </c>
      <c r="F3360" t="e">
        <f>VLOOKUP(Element_Concentrations!B3360, Sample_Data!B$2:I$113, 8, FALSE)</f>
        <v>#N/A</v>
      </c>
      <c r="G3360" t="e">
        <f t="shared" si="108"/>
        <v>#N/A</v>
      </c>
      <c r="H3360" t="e">
        <f t="shared" si="109"/>
        <v>#N/A</v>
      </c>
    </row>
    <row r="3361" spans="2:8" x14ac:dyDescent="0.2">
      <c r="B3361" s="20"/>
      <c r="C3361" s="21"/>
      <c r="D3361" s="21"/>
      <c r="E3361" t="e">
        <f>VLOOKUP(Element_Concentrations!B3361,Sample_Data!B$2:I$113,7,FALSE)</f>
        <v>#N/A</v>
      </c>
      <c r="F3361" t="e">
        <f>VLOOKUP(Element_Concentrations!B3361, Sample_Data!B$2:I$113, 8, FALSE)</f>
        <v>#N/A</v>
      </c>
      <c r="G3361" t="e">
        <f t="shared" si="108"/>
        <v>#N/A</v>
      </c>
      <c r="H3361" t="e">
        <f t="shared" si="109"/>
        <v>#N/A</v>
      </c>
    </row>
    <row r="3362" spans="2:8" x14ac:dyDescent="0.2">
      <c r="B3362" s="20"/>
      <c r="C3362" s="21"/>
      <c r="D3362" s="21"/>
      <c r="E3362" t="e">
        <f>VLOOKUP(Element_Concentrations!B3362,Sample_Data!B$2:I$113,7,FALSE)</f>
        <v>#N/A</v>
      </c>
      <c r="F3362" t="e">
        <f>VLOOKUP(Element_Concentrations!B3362, Sample_Data!B$2:I$113, 8, FALSE)</f>
        <v>#N/A</v>
      </c>
      <c r="G3362" t="e">
        <f t="shared" si="108"/>
        <v>#N/A</v>
      </c>
      <c r="H3362" t="e">
        <f t="shared" si="109"/>
        <v>#N/A</v>
      </c>
    </row>
    <row r="3363" spans="2:8" x14ac:dyDescent="0.2">
      <c r="B3363" s="20"/>
      <c r="C3363" s="21"/>
      <c r="D3363" s="21"/>
      <c r="E3363" t="e">
        <f>VLOOKUP(Element_Concentrations!B3363,Sample_Data!B$2:I$113,7,FALSE)</f>
        <v>#N/A</v>
      </c>
      <c r="F3363" t="e">
        <f>VLOOKUP(Element_Concentrations!B3363, Sample_Data!B$2:I$113, 8, FALSE)</f>
        <v>#N/A</v>
      </c>
      <c r="G3363" t="e">
        <f t="shared" si="108"/>
        <v>#N/A</v>
      </c>
      <c r="H3363" t="e">
        <f t="shared" si="109"/>
        <v>#N/A</v>
      </c>
    </row>
    <row r="3364" spans="2:8" x14ac:dyDescent="0.2">
      <c r="B3364" s="20"/>
      <c r="C3364" s="21"/>
      <c r="D3364" s="21"/>
      <c r="E3364" t="e">
        <f>VLOOKUP(Element_Concentrations!B3364,Sample_Data!B$2:I$113,7,FALSE)</f>
        <v>#N/A</v>
      </c>
      <c r="F3364" t="e">
        <f>VLOOKUP(Element_Concentrations!B3364, Sample_Data!B$2:I$113, 8, FALSE)</f>
        <v>#N/A</v>
      </c>
      <c r="G3364" t="e">
        <f t="shared" ref="G3364:G3427" si="110">D3364*E3364</f>
        <v>#N/A</v>
      </c>
      <c r="H3364" t="e">
        <f t="shared" ref="H3364:H3427" si="111">G3364/F3364</f>
        <v>#N/A</v>
      </c>
    </row>
    <row r="3365" spans="2:8" x14ac:dyDescent="0.2">
      <c r="B3365" s="20"/>
      <c r="C3365" s="21"/>
      <c r="D3365" s="21"/>
      <c r="E3365" t="e">
        <f>VLOOKUP(Element_Concentrations!B3365,Sample_Data!B$2:I$113,7,FALSE)</f>
        <v>#N/A</v>
      </c>
      <c r="F3365" t="e">
        <f>VLOOKUP(Element_Concentrations!B3365, Sample_Data!B$2:I$113, 8, FALSE)</f>
        <v>#N/A</v>
      </c>
      <c r="G3365" t="e">
        <f t="shared" si="110"/>
        <v>#N/A</v>
      </c>
      <c r="H3365" t="e">
        <f t="shared" si="111"/>
        <v>#N/A</v>
      </c>
    </row>
    <row r="3366" spans="2:8" x14ac:dyDescent="0.2">
      <c r="B3366" s="20"/>
      <c r="C3366" s="21"/>
      <c r="D3366" s="21"/>
      <c r="E3366" t="e">
        <f>VLOOKUP(Element_Concentrations!B3366,Sample_Data!B$2:I$113,7,FALSE)</f>
        <v>#N/A</v>
      </c>
      <c r="F3366" t="e">
        <f>VLOOKUP(Element_Concentrations!B3366, Sample_Data!B$2:I$113, 8, FALSE)</f>
        <v>#N/A</v>
      </c>
      <c r="G3366" t="e">
        <f t="shared" si="110"/>
        <v>#N/A</v>
      </c>
      <c r="H3366" t="e">
        <f t="shared" si="111"/>
        <v>#N/A</v>
      </c>
    </row>
    <row r="3367" spans="2:8" x14ac:dyDescent="0.2">
      <c r="B3367" s="20"/>
      <c r="C3367" s="21"/>
      <c r="D3367" s="21"/>
      <c r="E3367" t="e">
        <f>VLOOKUP(Element_Concentrations!B3367,Sample_Data!B$2:I$113,7,FALSE)</f>
        <v>#N/A</v>
      </c>
      <c r="F3367" t="e">
        <f>VLOOKUP(Element_Concentrations!B3367, Sample_Data!B$2:I$113, 8, FALSE)</f>
        <v>#N/A</v>
      </c>
      <c r="G3367" t="e">
        <f t="shared" si="110"/>
        <v>#N/A</v>
      </c>
      <c r="H3367" t="e">
        <f t="shared" si="111"/>
        <v>#N/A</v>
      </c>
    </row>
    <row r="3368" spans="2:8" x14ac:dyDescent="0.2">
      <c r="B3368" s="20"/>
      <c r="C3368" s="21"/>
      <c r="D3368" s="21"/>
      <c r="E3368" t="e">
        <f>VLOOKUP(Element_Concentrations!B3368,Sample_Data!B$2:I$113,7,FALSE)</f>
        <v>#N/A</v>
      </c>
      <c r="F3368" t="e">
        <f>VLOOKUP(Element_Concentrations!B3368, Sample_Data!B$2:I$113, 8, FALSE)</f>
        <v>#N/A</v>
      </c>
      <c r="G3368" t="e">
        <f t="shared" si="110"/>
        <v>#N/A</v>
      </c>
      <c r="H3368" t="e">
        <f t="shared" si="111"/>
        <v>#N/A</v>
      </c>
    </row>
    <row r="3369" spans="2:8" x14ac:dyDescent="0.2">
      <c r="B3369" s="20"/>
      <c r="C3369" s="21"/>
      <c r="D3369" s="21"/>
      <c r="E3369" t="e">
        <f>VLOOKUP(Element_Concentrations!B3369,Sample_Data!B$2:I$113,7,FALSE)</f>
        <v>#N/A</v>
      </c>
      <c r="F3369" t="e">
        <f>VLOOKUP(Element_Concentrations!B3369, Sample_Data!B$2:I$113, 8, FALSE)</f>
        <v>#N/A</v>
      </c>
      <c r="G3369" t="e">
        <f t="shared" si="110"/>
        <v>#N/A</v>
      </c>
      <c r="H3369" t="e">
        <f t="shared" si="111"/>
        <v>#N/A</v>
      </c>
    </row>
    <row r="3370" spans="2:8" x14ac:dyDescent="0.2">
      <c r="B3370" s="20"/>
      <c r="C3370" s="21"/>
      <c r="D3370" s="21"/>
      <c r="E3370" t="e">
        <f>VLOOKUP(Element_Concentrations!B3370,Sample_Data!B$2:I$113,7,FALSE)</f>
        <v>#N/A</v>
      </c>
      <c r="F3370" t="e">
        <f>VLOOKUP(Element_Concentrations!B3370, Sample_Data!B$2:I$113, 8, FALSE)</f>
        <v>#N/A</v>
      </c>
      <c r="G3370" t="e">
        <f t="shared" si="110"/>
        <v>#N/A</v>
      </c>
      <c r="H3370" t="e">
        <f t="shared" si="111"/>
        <v>#N/A</v>
      </c>
    </row>
    <row r="3371" spans="2:8" x14ac:dyDescent="0.2">
      <c r="B3371" s="20"/>
      <c r="C3371" s="21"/>
      <c r="D3371" s="21"/>
      <c r="E3371" t="e">
        <f>VLOOKUP(Element_Concentrations!B3371,Sample_Data!B$2:I$113,7,FALSE)</f>
        <v>#N/A</v>
      </c>
      <c r="F3371" t="e">
        <f>VLOOKUP(Element_Concentrations!B3371, Sample_Data!B$2:I$113, 8, FALSE)</f>
        <v>#N/A</v>
      </c>
      <c r="G3371" t="e">
        <f t="shared" si="110"/>
        <v>#N/A</v>
      </c>
      <c r="H3371" t="e">
        <f t="shared" si="111"/>
        <v>#N/A</v>
      </c>
    </row>
    <row r="3372" spans="2:8" x14ac:dyDescent="0.2">
      <c r="B3372" s="20"/>
      <c r="C3372" s="21"/>
      <c r="D3372" s="21"/>
      <c r="E3372" t="e">
        <f>VLOOKUP(Element_Concentrations!B3372,Sample_Data!B$2:I$113,7,FALSE)</f>
        <v>#N/A</v>
      </c>
      <c r="F3372" t="e">
        <f>VLOOKUP(Element_Concentrations!B3372, Sample_Data!B$2:I$113, 8, FALSE)</f>
        <v>#N/A</v>
      </c>
      <c r="G3372" t="e">
        <f t="shared" si="110"/>
        <v>#N/A</v>
      </c>
      <c r="H3372" t="e">
        <f t="shared" si="111"/>
        <v>#N/A</v>
      </c>
    </row>
    <row r="3373" spans="2:8" x14ac:dyDescent="0.2">
      <c r="B3373" s="20"/>
      <c r="C3373" s="21"/>
      <c r="D3373" s="21"/>
      <c r="E3373" t="e">
        <f>VLOOKUP(Element_Concentrations!B3373,Sample_Data!B$2:I$113,7,FALSE)</f>
        <v>#N/A</v>
      </c>
      <c r="F3373" t="e">
        <f>VLOOKUP(Element_Concentrations!B3373, Sample_Data!B$2:I$113, 8, FALSE)</f>
        <v>#N/A</v>
      </c>
      <c r="G3373" t="e">
        <f t="shared" si="110"/>
        <v>#N/A</v>
      </c>
      <c r="H3373" t="e">
        <f t="shared" si="111"/>
        <v>#N/A</v>
      </c>
    </row>
    <row r="3374" spans="2:8" x14ac:dyDescent="0.2">
      <c r="B3374" s="20"/>
      <c r="C3374" s="21"/>
      <c r="D3374" s="21"/>
      <c r="E3374" t="e">
        <f>VLOOKUP(Element_Concentrations!B3374,Sample_Data!B$2:I$113,7,FALSE)</f>
        <v>#N/A</v>
      </c>
      <c r="F3374" t="e">
        <f>VLOOKUP(Element_Concentrations!B3374, Sample_Data!B$2:I$113, 8, FALSE)</f>
        <v>#N/A</v>
      </c>
      <c r="G3374" t="e">
        <f t="shared" si="110"/>
        <v>#N/A</v>
      </c>
      <c r="H3374" t="e">
        <f t="shared" si="111"/>
        <v>#N/A</v>
      </c>
    </row>
    <row r="3375" spans="2:8" x14ac:dyDescent="0.2">
      <c r="B3375" s="20"/>
      <c r="C3375" s="21"/>
      <c r="D3375" s="21"/>
      <c r="E3375" t="e">
        <f>VLOOKUP(Element_Concentrations!B3375,Sample_Data!B$2:I$113,7,FALSE)</f>
        <v>#N/A</v>
      </c>
      <c r="F3375" t="e">
        <f>VLOOKUP(Element_Concentrations!B3375, Sample_Data!B$2:I$113, 8, FALSE)</f>
        <v>#N/A</v>
      </c>
      <c r="G3375" t="e">
        <f t="shared" si="110"/>
        <v>#N/A</v>
      </c>
      <c r="H3375" t="e">
        <f t="shared" si="111"/>
        <v>#N/A</v>
      </c>
    </row>
    <row r="3376" spans="2:8" x14ac:dyDescent="0.2">
      <c r="B3376" s="20"/>
      <c r="C3376" s="21"/>
      <c r="D3376" s="21"/>
      <c r="E3376" t="e">
        <f>VLOOKUP(Element_Concentrations!B3376,Sample_Data!B$2:I$113,7,FALSE)</f>
        <v>#N/A</v>
      </c>
      <c r="F3376" t="e">
        <f>VLOOKUP(Element_Concentrations!B3376, Sample_Data!B$2:I$113, 8, FALSE)</f>
        <v>#N/A</v>
      </c>
      <c r="G3376" t="e">
        <f t="shared" si="110"/>
        <v>#N/A</v>
      </c>
      <c r="H3376" t="e">
        <f t="shared" si="111"/>
        <v>#N/A</v>
      </c>
    </row>
    <row r="3377" spans="2:8" x14ac:dyDescent="0.2">
      <c r="B3377" s="20"/>
      <c r="C3377" s="21"/>
      <c r="D3377" s="21"/>
      <c r="E3377" t="e">
        <f>VLOOKUP(Element_Concentrations!B3377,Sample_Data!B$2:I$113,7,FALSE)</f>
        <v>#N/A</v>
      </c>
      <c r="F3377" t="e">
        <f>VLOOKUP(Element_Concentrations!B3377, Sample_Data!B$2:I$113, 8, FALSE)</f>
        <v>#N/A</v>
      </c>
      <c r="G3377" t="e">
        <f t="shared" si="110"/>
        <v>#N/A</v>
      </c>
      <c r="H3377" t="e">
        <f t="shared" si="111"/>
        <v>#N/A</v>
      </c>
    </row>
    <row r="3378" spans="2:8" x14ac:dyDescent="0.2">
      <c r="B3378" s="20"/>
      <c r="C3378" s="21"/>
      <c r="D3378" s="21"/>
      <c r="E3378" t="e">
        <f>VLOOKUP(Element_Concentrations!B3378,Sample_Data!B$2:I$113,7,FALSE)</f>
        <v>#N/A</v>
      </c>
      <c r="F3378" t="e">
        <f>VLOOKUP(Element_Concentrations!B3378, Sample_Data!B$2:I$113, 8, FALSE)</f>
        <v>#N/A</v>
      </c>
      <c r="G3378" t="e">
        <f t="shared" si="110"/>
        <v>#N/A</v>
      </c>
      <c r="H3378" t="e">
        <f t="shared" si="111"/>
        <v>#N/A</v>
      </c>
    </row>
    <row r="3379" spans="2:8" x14ac:dyDescent="0.2">
      <c r="B3379" s="20"/>
      <c r="C3379" s="21"/>
      <c r="D3379" s="21"/>
      <c r="E3379" t="e">
        <f>VLOOKUP(Element_Concentrations!B3379,Sample_Data!B$2:I$113,7,FALSE)</f>
        <v>#N/A</v>
      </c>
      <c r="F3379" t="e">
        <f>VLOOKUP(Element_Concentrations!B3379, Sample_Data!B$2:I$113, 8, FALSE)</f>
        <v>#N/A</v>
      </c>
      <c r="G3379" t="e">
        <f t="shared" si="110"/>
        <v>#N/A</v>
      </c>
      <c r="H3379" t="e">
        <f t="shared" si="111"/>
        <v>#N/A</v>
      </c>
    </row>
    <row r="3380" spans="2:8" x14ac:dyDescent="0.2">
      <c r="B3380" s="20"/>
      <c r="C3380" s="21"/>
      <c r="D3380" s="21"/>
      <c r="E3380" t="e">
        <f>VLOOKUP(Element_Concentrations!B3380,Sample_Data!B$2:I$113,7,FALSE)</f>
        <v>#N/A</v>
      </c>
      <c r="F3380" t="e">
        <f>VLOOKUP(Element_Concentrations!B3380, Sample_Data!B$2:I$113, 8, FALSE)</f>
        <v>#N/A</v>
      </c>
      <c r="G3380" t="e">
        <f t="shared" si="110"/>
        <v>#N/A</v>
      </c>
      <c r="H3380" t="e">
        <f t="shared" si="111"/>
        <v>#N/A</v>
      </c>
    </row>
    <row r="3381" spans="2:8" x14ac:dyDescent="0.2">
      <c r="B3381" s="20"/>
      <c r="C3381" s="21"/>
      <c r="D3381" s="21"/>
      <c r="E3381" t="e">
        <f>VLOOKUP(Element_Concentrations!B3381,Sample_Data!B$2:I$113,7,FALSE)</f>
        <v>#N/A</v>
      </c>
      <c r="F3381" t="e">
        <f>VLOOKUP(Element_Concentrations!B3381, Sample_Data!B$2:I$113, 8, FALSE)</f>
        <v>#N/A</v>
      </c>
      <c r="G3381" t="e">
        <f t="shared" si="110"/>
        <v>#N/A</v>
      </c>
      <c r="H3381" t="e">
        <f t="shared" si="111"/>
        <v>#N/A</v>
      </c>
    </row>
    <row r="3382" spans="2:8" x14ac:dyDescent="0.2">
      <c r="B3382" s="20"/>
      <c r="C3382" s="21"/>
      <c r="D3382" s="21"/>
      <c r="E3382" t="e">
        <f>VLOOKUP(Element_Concentrations!B3382,Sample_Data!B$2:I$113,7,FALSE)</f>
        <v>#N/A</v>
      </c>
      <c r="F3382" t="e">
        <f>VLOOKUP(Element_Concentrations!B3382, Sample_Data!B$2:I$113, 8, FALSE)</f>
        <v>#N/A</v>
      </c>
      <c r="G3382" t="e">
        <f t="shared" si="110"/>
        <v>#N/A</v>
      </c>
      <c r="H3382" t="e">
        <f t="shared" si="111"/>
        <v>#N/A</v>
      </c>
    </row>
    <row r="3383" spans="2:8" x14ac:dyDescent="0.2">
      <c r="B3383" s="20"/>
      <c r="C3383" s="21"/>
      <c r="D3383" s="21"/>
      <c r="E3383" t="e">
        <f>VLOOKUP(Element_Concentrations!B3383,Sample_Data!B$2:I$113,7,FALSE)</f>
        <v>#N/A</v>
      </c>
      <c r="F3383" t="e">
        <f>VLOOKUP(Element_Concentrations!B3383, Sample_Data!B$2:I$113, 8, FALSE)</f>
        <v>#N/A</v>
      </c>
      <c r="G3383" t="e">
        <f t="shared" si="110"/>
        <v>#N/A</v>
      </c>
      <c r="H3383" t="e">
        <f t="shared" si="111"/>
        <v>#N/A</v>
      </c>
    </row>
    <row r="3384" spans="2:8" x14ac:dyDescent="0.2">
      <c r="B3384" s="20"/>
      <c r="C3384" s="21"/>
      <c r="D3384" s="21"/>
      <c r="E3384" t="e">
        <f>VLOOKUP(Element_Concentrations!B3384,Sample_Data!B$2:I$113,7,FALSE)</f>
        <v>#N/A</v>
      </c>
      <c r="F3384" t="e">
        <f>VLOOKUP(Element_Concentrations!B3384, Sample_Data!B$2:I$113, 8, FALSE)</f>
        <v>#N/A</v>
      </c>
      <c r="G3384" t="e">
        <f t="shared" si="110"/>
        <v>#N/A</v>
      </c>
      <c r="H3384" t="e">
        <f t="shared" si="111"/>
        <v>#N/A</v>
      </c>
    </row>
    <row r="3385" spans="2:8" x14ac:dyDescent="0.2">
      <c r="B3385" s="20"/>
      <c r="C3385" s="21"/>
      <c r="D3385" s="21"/>
      <c r="E3385" t="e">
        <f>VLOOKUP(Element_Concentrations!B3385,Sample_Data!B$2:I$113,7,FALSE)</f>
        <v>#N/A</v>
      </c>
      <c r="F3385" t="e">
        <f>VLOOKUP(Element_Concentrations!B3385, Sample_Data!B$2:I$113, 8, FALSE)</f>
        <v>#N/A</v>
      </c>
      <c r="G3385" t="e">
        <f t="shared" si="110"/>
        <v>#N/A</v>
      </c>
      <c r="H3385" t="e">
        <f t="shared" si="111"/>
        <v>#N/A</v>
      </c>
    </row>
    <row r="3386" spans="2:8" x14ac:dyDescent="0.2">
      <c r="B3386" s="20"/>
      <c r="C3386" s="21"/>
      <c r="D3386" s="21"/>
      <c r="E3386" t="e">
        <f>VLOOKUP(Element_Concentrations!B3386,Sample_Data!B$2:I$113,7,FALSE)</f>
        <v>#N/A</v>
      </c>
      <c r="F3386" t="e">
        <f>VLOOKUP(Element_Concentrations!B3386, Sample_Data!B$2:I$113, 8, FALSE)</f>
        <v>#N/A</v>
      </c>
      <c r="G3386" t="e">
        <f t="shared" si="110"/>
        <v>#N/A</v>
      </c>
      <c r="H3386" t="e">
        <f t="shared" si="111"/>
        <v>#N/A</v>
      </c>
    </row>
    <row r="3387" spans="2:8" x14ac:dyDescent="0.2">
      <c r="B3387" s="20"/>
      <c r="C3387" s="21"/>
      <c r="D3387" s="21"/>
      <c r="E3387" t="e">
        <f>VLOOKUP(Element_Concentrations!B3387,Sample_Data!B$2:I$113,7,FALSE)</f>
        <v>#N/A</v>
      </c>
      <c r="F3387" t="e">
        <f>VLOOKUP(Element_Concentrations!B3387, Sample_Data!B$2:I$113, 8, FALSE)</f>
        <v>#N/A</v>
      </c>
      <c r="G3387" t="e">
        <f t="shared" si="110"/>
        <v>#N/A</v>
      </c>
      <c r="H3387" t="e">
        <f t="shared" si="111"/>
        <v>#N/A</v>
      </c>
    </row>
    <row r="3388" spans="2:8" x14ac:dyDescent="0.2">
      <c r="B3388" s="20"/>
      <c r="C3388" s="21"/>
      <c r="D3388" s="21"/>
      <c r="E3388" t="e">
        <f>VLOOKUP(Element_Concentrations!B3388,Sample_Data!B$2:I$113,7,FALSE)</f>
        <v>#N/A</v>
      </c>
      <c r="F3388" t="e">
        <f>VLOOKUP(Element_Concentrations!B3388, Sample_Data!B$2:I$113, 8, FALSE)</f>
        <v>#N/A</v>
      </c>
      <c r="G3388" t="e">
        <f t="shared" si="110"/>
        <v>#N/A</v>
      </c>
      <c r="H3388" t="e">
        <f t="shared" si="111"/>
        <v>#N/A</v>
      </c>
    </row>
    <row r="3389" spans="2:8" x14ac:dyDescent="0.2">
      <c r="B3389" s="20"/>
      <c r="C3389" s="21"/>
      <c r="D3389" s="21"/>
      <c r="E3389" t="e">
        <f>VLOOKUP(Element_Concentrations!B3389,Sample_Data!B$2:I$113,7,FALSE)</f>
        <v>#N/A</v>
      </c>
      <c r="F3389" t="e">
        <f>VLOOKUP(Element_Concentrations!B3389, Sample_Data!B$2:I$113, 8, FALSE)</f>
        <v>#N/A</v>
      </c>
      <c r="G3389" t="e">
        <f t="shared" si="110"/>
        <v>#N/A</v>
      </c>
      <c r="H3389" t="e">
        <f t="shared" si="111"/>
        <v>#N/A</v>
      </c>
    </row>
    <row r="3390" spans="2:8" x14ac:dyDescent="0.2">
      <c r="B3390" s="20"/>
      <c r="C3390" s="21"/>
      <c r="D3390" s="21"/>
      <c r="E3390" t="e">
        <f>VLOOKUP(Element_Concentrations!B3390,Sample_Data!B$2:I$113,7,FALSE)</f>
        <v>#N/A</v>
      </c>
      <c r="F3390" t="e">
        <f>VLOOKUP(Element_Concentrations!B3390, Sample_Data!B$2:I$113, 8, FALSE)</f>
        <v>#N/A</v>
      </c>
      <c r="G3390" t="e">
        <f t="shared" si="110"/>
        <v>#N/A</v>
      </c>
      <c r="H3390" t="e">
        <f t="shared" si="111"/>
        <v>#N/A</v>
      </c>
    </row>
    <row r="3391" spans="2:8" x14ac:dyDescent="0.2">
      <c r="B3391" s="20"/>
      <c r="C3391" s="21"/>
      <c r="D3391" s="21"/>
      <c r="E3391" t="e">
        <f>VLOOKUP(Element_Concentrations!B3391,Sample_Data!B$2:I$113,7,FALSE)</f>
        <v>#N/A</v>
      </c>
      <c r="F3391" t="e">
        <f>VLOOKUP(Element_Concentrations!B3391, Sample_Data!B$2:I$113, 8, FALSE)</f>
        <v>#N/A</v>
      </c>
      <c r="G3391" t="e">
        <f t="shared" si="110"/>
        <v>#N/A</v>
      </c>
      <c r="H3391" t="e">
        <f t="shared" si="111"/>
        <v>#N/A</v>
      </c>
    </row>
    <row r="3392" spans="2:8" x14ac:dyDescent="0.2">
      <c r="B3392" s="20"/>
      <c r="C3392" s="21"/>
      <c r="D3392" s="21"/>
      <c r="E3392" t="e">
        <f>VLOOKUP(Element_Concentrations!B3392,Sample_Data!B$2:I$113,7,FALSE)</f>
        <v>#N/A</v>
      </c>
      <c r="F3392" t="e">
        <f>VLOOKUP(Element_Concentrations!B3392, Sample_Data!B$2:I$113, 8, FALSE)</f>
        <v>#N/A</v>
      </c>
      <c r="G3392" t="e">
        <f t="shared" si="110"/>
        <v>#N/A</v>
      </c>
      <c r="H3392" t="e">
        <f t="shared" si="111"/>
        <v>#N/A</v>
      </c>
    </row>
    <row r="3393" spans="2:8" x14ac:dyDescent="0.2">
      <c r="B3393" s="20"/>
      <c r="C3393" s="21"/>
      <c r="D3393" s="21"/>
      <c r="E3393" t="e">
        <f>VLOOKUP(Element_Concentrations!B3393,Sample_Data!B$2:I$113,7,FALSE)</f>
        <v>#N/A</v>
      </c>
      <c r="F3393" t="e">
        <f>VLOOKUP(Element_Concentrations!B3393, Sample_Data!B$2:I$113, 8, FALSE)</f>
        <v>#N/A</v>
      </c>
      <c r="G3393" t="e">
        <f t="shared" si="110"/>
        <v>#N/A</v>
      </c>
      <c r="H3393" t="e">
        <f t="shared" si="111"/>
        <v>#N/A</v>
      </c>
    </row>
    <row r="3394" spans="2:8" x14ac:dyDescent="0.2">
      <c r="B3394" s="20"/>
      <c r="C3394" s="21"/>
      <c r="D3394" s="21"/>
      <c r="E3394" t="e">
        <f>VLOOKUP(Element_Concentrations!B3394,Sample_Data!B$2:I$113,7,FALSE)</f>
        <v>#N/A</v>
      </c>
      <c r="F3394" t="e">
        <f>VLOOKUP(Element_Concentrations!B3394, Sample_Data!B$2:I$113, 8, FALSE)</f>
        <v>#N/A</v>
      </c>
      <c r="G3394" t="e">
        <f t="shared" si="110"/>
        <v>#N/A</v>
      </c>
      <c r="H3394" t="e">
        <f t="shared" si="111"/>
        <v>#N/A</v>
      </c>
    </row>
    <row r="3395" spans="2:8" x14ac:dyDescent="0.2">
      <c r="B3395" s="20"/>
      <c r="C3395" s="21"/>
      <c r="D3395" s="21"/>
      <c r="E3395" t="e">
        <f>VLOOKUP(Element_Concentrations!B3395,Sample_Data!B$2:I$113,7,FALSE)</f>
        <v>#N/A</v>
      </c>
      <c r="F3395" t="e">
        <f>VLOOKUP(Element_Concentrations!B3395, Sample_Data!B$2:I$113, 8, FALSE)</f>
        <v>#N/A</v>
      </c>
      <c r="G3395" t="e">
        <f t="shared" si="110"/>
        <v>#N/A</v>
      </c>
      <c r="H3395" t="e">
        <f t="shared" si="111"/>
        <v>#N/A</v>
      </c>
    </row>
    <row r="3396" spans="2:8" x14ac:dyDescent="0.2">
      <c r="B3396" s="20"/>
      <c r="C3396" s="21"/>
      <c r="D3396" s="21"/>
      <c r="E3396" t="e">
        <f>VLOOKUP(Element_Concentrations!B3396,Sample_Data!B$2:I$113,7,FALSE)</f>
        <v>#N/A</v>
      </c>
      <c r="F3396" t="e">
        <f>VLOOKUP(Element_Concentrations!B3396, Sample_Data!B$2:I$113, 8, FALSE)</f>
        <v>#N/A</v>
      </c>
      <c r="G3396" t="e">
        <f t="shared" si="110"/>
        <v>#N/A</v>
      </c>
      <c r="H3396" t="e">
        <f t="shared" si="111"/>
        <v>#N/A</v>
      </c>
    </row>
    <row r="3397" spans="2:8" x14ac:dyDescent="0.2">
      <c r="B3397" s="20"/>
      <c r="C3397" s="21"/>
      <c r="D3397" s="21"/>
      <c r="E3397" t="e">
        <f>VLOOKUP(Element_Concentrations!B3397,Sample_Data!B$2:I$113,7,FALSE)</f>
        <v>#N/A</v>
      </c>
      <c r="F3397" t="e">
        <f>VLOOKUP(Element_Concentrations!B3397, Sample_Data!B$2:I$113, 8, FALSE)</f>
        <v>#N/A</v>
      </c>
      <c r="G3397" t="e">
        <f t="shared" si="110"/>
        <v>#N/A</v>
      </c>
      <c r="H3397" t="e">
        <f t="shared" si="111"/>
        <v>#N/A</v>
      </c>
    </row>
    <row r="3398" spans="2:8" x14ac:dyDescent="0.2">
      <c r="B3398" s="20"/>
      <c r="C3398" s="21"/>
      <c r="D3398" s="21"/>
      <c r="E3398" t="e">
        <f>VLOOKUP(Element_Concentrations!B3398,Sample_Data!B$2:I$113,7,FALSE)</f>
        <v>#N/A</v>
      </c>
      <c r="F3398" t="e">
        <f>VLOOKUP(Element_Concentrations!B3398, Sample_Data!B$2:I$113, 8, FALSE)</f>
        <v>#N/A</v>
      </c>
      <c r="G3398" t="e">
        <f t="shared" si="110"/>
        <v>#N/A</v>
      </c>
      <c r="H3398" t="e">
        <f t="shared" si="111"/>
        <v>#N/A</v>
      </c>
    </row>
    <row r="3399" spans="2:8" x14ac:dyDescent="0.2">
      <c r="B3399" s="20"/>
      <c r="C3399" s="21"/>
      <c r="D3399" s="21"/>
      <c r="E3399" t="e">
        <f>VLOOKUP(Element_Concentrations!B3399,Sample_Data!B$2:I$113,7,FALSE)</f>
        <v>#N/A</v>
      </c>
      <c r="F3399" t="e">
        <f>VLOOKUP(Element_Concentrations!B3399, Sample_Data!B$2:I$113, 8, FALSE)</f>
        <v>#N/A</v>
      </c>
      <c r="G3399" t="e">
        <f t="shared" si="110"/>
        <v>#N/A</v>
      </c>
      <c r="H3399" t="e">
        <f t="shared" si="111"/>
        <v>#N/A</v>
      </c>
    </row>
    <row r="3400" spans="2:8" x14ac:dyDescent="0.2">
      <c r="B3400" s="20"/>
      <c r="C3400" s="21"/>
      <c r="D3400" s="21"/>
      <c r="E3400" t="e">
        <f>VLOOKUP(Element_Concentrations!B3400,Sample_Data!B$2:I$113,7,FALSE)</f>
        <v>#N/A</v>
      </c>
      <c r="F3400" t="e">
        <f>VLOOKUP(Element_Concentrations!B3400, Sample_Data!B$2:I$113, 8, FALSE)</f>
        <v>#N/A</v>
      </c>
      <c r="G3400" t="e">
        <f t="shared" si="110"/>
        <v>#N/A</v>
      </c>
      <c r="H3400" t="e">
        <f t="shared" si="111"/>
        <v>#N/A</v>
      </c>
    </row>
    <row r="3401" spans="2:8" x14ac:dyDescent="0.2">
      <c r="B3401" s="20"/>
      <c r="C3401" s="21"/>
      <c r="D3401" s="21"/>
      <c r="E3401" t="e">
        <f>VLOOKUP(Element_Concentrations!B3401,Sample_Data!B$2:I$113,7,FALSE)</f>
        <v>#N/A</v>
      </c>
      <c r="F3401" t="e">
        <f>VLOOKUP(Element_Concentrations!B3401, Sample_Data!B$2:I$113, 8, FALSE)</f>
        <v>#N/A</v>
      </c>
      <c r="G3401" t="e">
        <f t="shared" si="110"/>
        <v>#N/A</v>
      </c>
      <c r="H3401" t="e">
        <f t="shared" si="111"/>
        <v>#N/A</v>
      </c>
    </row>
    <row r="3402" spans="2:8" x14ac:dyDescent="0.2">
      <c r="B3402" s="20"/>
      <c r="C3402" s="21"/>
      <c r="D3402" s="21"/>
      <c r="E3402" t="e">
        <f>VLOOKUP(Element_Concentrations!B3402,Sample_Data!B$2:I$113,7,FALSE)</f>
        <v>#N/A</v>
      </c>
      <c r="F3402" t="e">
        <f>VLOOKUP(Element_Concentrations!B3402, Sample_Data!B$2:I$113, 8, FALSE)</f>
        <v>#N/A</v>
      </c>
      <c r="G3402" t="e">
        <f t="shared" si="110"/>
        <v>#N/A</v>
      </c>
      <c r="H3402" t="e">
        <f t="shared" si="111"/>
        <v>#N/A</v>
      </c>
    </row>
    <row r="3403" spans="2:8" x14ac:dyDescent="0.2">
      <c r="B3403" s="20"/>
      <c r="C3403" s="21"/>
      <c r="D3403" s="21"/>
      <c r="E3403" t="e">
        <f>VLOOKUP(Element_Concentrations!B3403,Sample_Data!B$2:I$113,7,FALSE)</f>
        <v>#N/A</v>
      </c>
      <c r="F3403" t="e">
        <f>VLOOKUP(Element_Concentrations!B3403, Sample_Data!B$2:I$113, 8, FALSE)</f>
        <v>#N/A</v>
      </c>
      <c r="G3403" t="e">
        <f t="shared" si="110"/>
        <v>#N/A</v>
      </c>
      <c r="H3403" t="e">
        <f t="shared" si="111"/>
        <v>#N/A</v>
      </c>
    </row>
    <row r="3404" spans="2:8" x14ac:dyDescent="0.2">
      <c r="B3404" s="20"/>
      <c r="C3404" s="21"/>
      <c r="D3404" s="21"/>
      <c r="E3404" t="e">
        <f>VLOOKUP(Element_Concentrations!B3404,Sample_Data!B$2:I$113,7,FALSE)</f>
        <v>#N/A</v>
      </c>
      <c r="F3404" t="e">
        <f>VLOOKUP(Element_Concentrations!B3404, Sample_Data!B$2:I$113, 8, FALSE)</f>
        <v>#N/A</v>
      </c>
      <c r="G3404" t="e">
        <f t="shared" si="110"/>
        <v>#N/A</v>
      </c>
      <c r="H3404" t="e">
        <f t="shared" si="111"/>
        <v>#N/A</v>
      </c>
    </row>
    <row r="3405" spans="2:8" x14ac:dyDescent="0.2">
      <c r="B3405" s="20"/>
      <c r="C3405" s="21"/>
      <c r="D3405" s="21"/>
      <c r="E3405" t="e">
        <f>VLOOKUP(Element_Concentrations!B3405,Sample_Data!B$2:I$113,7,FALSE)</f>
        <v>#N/A</v>
      </c>
      <c r="F3405" t="e">
        <f>VLOOKUP(Element_Concentrations!B3405, Sample_Data!B$2:I$113, 8, FALSE)</f>
        <v>#N/A</v>
      </c>
      <c r="G3405" t="e">
        <f t="shared" si="110"/>
        <v>#N/A</v>
      </c>
      <c r="H3405" t="e">
        <f t="shared" si="111"/>
        <v>#N/A</v>
      </c>
    </row>
    <row r="3406" spans="2:8" x14ac:dyDescent="0.2">
      <c r="B3406" s="20"/>
      <c r="C3406" s="21"/>
      <c r="D3406" s="21"/>
      <c r="E3406" t="e">
        <f>VLOOKUP(Element_Concentrations!B3406,Sample_Data!B$2:I$113,7,FALSE)</f>
        <v>#N/A</v>
      </c>
      <c r="F3406" t="e">
        <f>VLOOKUP(Element_Concentrations!B3406, Sample_Data!B$2:I$113, 8, FALSE)</f>
        <v>#N/A</v>
      </c>
      <c r="G3406" t="e">
        <f t="shared" si="110"/>
        <v>#N/A</v>
      </c>
      <c r="H3406" t="e">
        <f t="shared" si="111"/>
        <v>#N/A</v>
      </c>
    </row>
    <row r="3407" spans="2:8" x14ac:dyDescent="0.2">
      <c r="B3407" s="20"/>
      <c r="C3407" s="21"/>
      <c r="D3407" s="21"/>
      <c r="E3407" t="e">
        <f>VLOOKUP(Element_Concentrations!B3407,Sample_Data!B$2:I$113,7,FALSE)</f>
        <v>#N/A</v>
      </c>
      <c r="F3407" t="e">
        <f>VLOOKUP(Element_Concentrations!B3407, Sample_Data!B$2:I$113, 8, FALSE)</f>
        <v>#N/A</v>
      </c>
      <c r="G3407" t="e">
        <f t="shared" si="110"/>
        <v>#N/A</v>
      </c>
      <c r="H3407" t="e">
        <f t="shared" si="111"/>
        <v>#N/A</v>
      </c>
    </row>
    <row r="3408" spans="2:8" x14ac:dyDescent="0.2">
      <c r="B3408" s="20"/>
      <c r="C3408" s="21"/>
      <c r="D3408" s="21"/>
      <c r="E3408" t="e">
        <f>VLOOKUP(Element_Concentrations!B3408,Sample_Data!B$2:I$113,7,FALSE)</f>
        <v>#N/A</v>
      </c>
      <c r="F3408" t="e">
        <f>VLOOKUP(Element_Concentrations!B3408, Sample_Data!B$2:I$113, 8, FALSE)</f>
        <v>#N/A</v>
      </c>
      <c r="G3408" t="e">
        <f t="shared" si="110"/>
        <v>#N/A</v>
      </c>
      <c r="H3408" t="e">
        <f t="shared" si="111"/>
        <v>#N/A</v>
      </c>
    </row>
    <row r="3409" spans="2:8" x14ac:dyDescent="0.2">
      <c r="B3409" s="20"/>
      <c r="C3409" s="21"/>
      <c r="D3409" s="21"/>
      <c r="E3409" t="e">
        <f>VLOOKUP(Element_Concentrations!B3409,Sample_Data!B$2:I$113,7,FALSE)</f>
        <v>#N/A</v>
      </c>
      <c r="F3409" t="e">
        <f>VLOOKUP(Element_Concentrations!B3409, Sample_Data!B$2:I$113, 8, FALSE)</f>
        <v>#N/A</v>
      </c>
      <c r="G3409" t="e">
        <f t="shared" si="110"/>
        <v>#N/A</v>
      </c>
      <c r="H3409" t="e">
        <f t="shared" si="111"/>
        <v>#N/A</v>
      </c>
    </row>
    <row r="3410" spans="2:8" x14ac:dyDescent="0.2">
      <c r="B3410" s="20"/>
      <c r="C3410" s="21"/>
      <c r="D3410" s="21"/>
      <c r="E3410" t="e">
        <f>VLOOKUP(Element_Concentrations!B3410,Sample_Data!B$2:I$113,7,FALSE)</f>
        <v>#N/A</v>
      </c>
      <c r="F3410" t="e">
        <f>VLOOKUP(Element_Concentrations!B3410, Sample_Data!B$2:I$113, 8, FALSE)</f>
        <v>#N/A</v>
      </c>
      <c r="G3410" t="e">
        <f t="shared" si="110"/>
        <v>#N/A</v>
      </c>
      <c r="H3410" t="e">
        <f t="shared" si="111"/>
        <v>#N/A</v>
      </c>
    </row>
    <row r="3411" spans="2:8" x14ac:dyDescent="0.2">
      <c r="B3411" s="20"/>
      <c r="C3411" s="21"/>
      <c r="D3411" s="21"/>
      <c r="E3411" t="e">
        <f>VLOOKUP(Element_Concentrations!B3411,Sample_Data!B$2:I$113,7,FALSE)</f>
        <v>#N/A</v>
      </c>
      <c r="F3411" t="e">
        <f>VLOOKUP(Element_Concentrations!B3411, Sample_Data!B$2:I$113, 8, FALSE)</f>
        <v>#N/A</v>
      </c>
      <c r="G3411" t="e">
        <f t="shared" si="110"/>
        <v>#N/A</v>
      </c>
      <c r="H3411" t="e">
        <f t="shared" si="111"/>
        <v>#N/A</v>
      </c>
    </row>
    <row r="3412" spans="2:8" x14ac:dyDescent="0.2">
      <c r="B3412" s="20"/>
      <c r="C3412" s="21"/>
      <c r="D3412" s="21"/>
      <c r="E3412" t="e">
        <f>VLOOKUP(Element_Concentrations!B3412,Sample_Data!B$2:I$113,7,FALSE)</f>
        <v>#N/A</v>
      </c>
      <c r="F3412" t="e">
        <f>VLOOKUP(Element_Concentrations!B3412, Sample_Data!B$2:I$113, 8, FALSE)</f>
        <v>#N/A</v>
      </c>
      <c r="G3412" t="e">
        <f t="shared" si="110"/>
        <v>#N/A</v>
      </c>
      <c r="H3412" t="e">
        <f t="shared" si="111"/>
        <v>#N/A</v>
      </c>
    </row>
    <row r="3413" spans="2:8" x14ac:dyDescent="0.2">
      <c r="B3413" s="20"/>
      <c r="C3413" s="21"/>
      <c r="D3413" s="21"/>
      <c r="E3413" t="e">
        <f>VLOOKUP(Element_Concentrations!B3413,Sample_Data!B$2:I$113,7,FALSE)</f>
        <v>#N/A</v>
      </c>
      <c r="F3413" t="e">
        <f>VLOOKUP(Element_Concentrations!B3413, Sample_Data!B$2:I$113, 8, FALSE)</f>
        <v>#N/A</v>
      </c>
      <c r="G3413" t="e">
        <f t="shared" si="110"/>
        <v>#N/A</v>
      </c>
      <c r="H3413" t="e">
        <f t="shared" si="111"/>
        <v>#N/A</v>
      </c>
    </row>
    <row r="3414" spans="2:8" x14ac:dyDescent="0.2">
      <c r="B3414" s="20"/>
      <c r="C3414" s="21"/>
      <c r="D3414" s="21"/>
      <c r="E3414" t="e">
        <f>VLOOKUP(Element_Concentrations!B3414,Sample_Data!B$2:I$113,7,FALSE)</f>
        <v>#N/A</v>
      </c>
      <c r="F3414" t="e">
        <f>VLOOKUP(Element_Concentrations!B3414, Sample_Data!B$2:I$113, 8, FALSE)</f>
        <v>#N/A</v>
      </c>
      <c r="G3414" t="e">
        <f t="shared" si="110"/>
        <v>#N/A</v>
      </c>
      <c r="H3414" t="e">
        <f t="shared" si="111"/>
        <v>#N/A</v>
      </c>
    </row>
    <row r="3415" spans="2:8" x14ac:dyDescent="0.2">
      <c r="B3415" s="20"/>
      <c r="C3415" s="21"/>
      <c r="D3415" s="21"/>
      <c r="E3415" t="e">
        <f>VLOOKUP(Element_Concentrations!B3415,Sample_Data!B$2:I$113,7,FALSE)</f>
        <v>#N/A</v>
      </c>
      <c r="F3415" t="e">
        <f>VLOOKUP(Element_Concentrations!B3415, Sample_Data!B$2:I$113, 8, FALSE)</f>
        <v>#N/A</v>
      </c>
      <c r="G3415" t="e">
        <f t="shared" si="110"/>
        <v>#N/A</v>
      </c>
      <c r="H3415" t="e">
        <f t="shared" si="111"/>
        <v>#N/A</v>
      </c>
    </row>
    <row r="3416" spans="2:8" x14ac:dyDescent="0.2">
      <c r="B3416" s="20"/>
      <c r="C3416" s="21"/>
      <c r="D3416" s="21"/>
      <c r="E3416" t="e">
        <f>VLOOKUP(Element_Concentrations!B3416,Sample_Data!B$2:I$113,7,FALSE)</f>
        <v>#N/A</v>
      </c>
      <c r="F3416" t="e">
        <f>VLOOKUP(Element_Concentrations!B3416, Sample_Data!B$2:I$113, 8, FALSE)</f>
        <v>#N/A</v>
      </c>
      <c r="G3416" t="e">
        <f t="shared" si="110"/>
        <v>#N/A</v>
      </c>
      <c r="H3416" t="e">
        <f t="shared" si="111"/>
        <v>#N/A</v>
      </c>
    </row>
    <row r="3417" spans="2:8" x14ac:dyDescent="0.2">
      <c r="B3417" s="20"/>
      <c r="C3417" s="21"/>
      <c r="D3417" s="21"/>
      <c r="E3417" t="e">
        <f>VLOOKUP(Element_Concentrations!B3417,Sample_Data!B$2:I$113,7,FALSE)</f>
        <v>#N/A</v>
      </c>
      <c r="F3417" t="e">
        <f>VLOOKUP(Element_Concentrations!B3417, Sample_Data!B$2:I$113, 8, FALSE)</f>
        <v>#N/A</v>
      </c>
      <c r="G3417" t="e">
        <f t="shared" si="110"/>
        <v>#N/A</v>
      </c>
      <c r="H3417" t="e">
        <f t="shared" si="111"/>
        <v>#N/A</v>
      </c>
    </row>
    <row r="3418" spans="2:8" x14ac:dyDescent="0.2">
      <c r="B3418" s="20"/>
      <c r="C3418" s="21"/>
      <c r="D3418" s="21"/>
      <c r="E3418" t="e">
        <f>VLOOKUP(Element_Concentrations!B3418,Sample_Data!B$2:I$113,7,FALSE)</f>
        <v>#N/A</v>
      </c>
      <c r="F3418" t="e">
        <f>VLOOKUP(Element_Concentrations!B3418, Sample_Data!B$2:I$113, 8, FALSE)</f>
        <v>#N/A</v>
      </c>
      <c r="G3418" t="e">
        <f t="shared" si="110"/>
        <v>#N/A</v>
      </c>
      <c r="H3418" t="e">
        <f t="shared" si="111"/>
        <v>#N/A</v>
      </c>
    </row>
    <row r="3419" spans="2:8" x14ac:dyDescent="0.2">
      <c r="B3419" s="20"/>
      <c r="C3419" s="21"/>
      <c r="D3419" s="21"/>
      <c r="E3419" t="e">
        <f>VLOOKUP(Element_Concentrations!B3419,Sample_Data!B$2:I$113,7,FALSE)</f>
        <v>#N/A</v>
      </c>
      <c r="F3419" t="e">
        <f>VLOOKUP(Element_Concentrations!B3419, Sample_Data!B$2:I$113, 8, FALSE)</f>
        <v>#N/A</v>
      </c>
      <c r="G3419" t="e">
        <f t="shared" si="110"/>
        <v>#N/A</v>
      </c>
      <c r="H3419" t="e">
        <f t="shared" si="111"/>
        <v>#N/A</v>
      </c>
    </row>
    <row r="3420" spans="2:8" x14ac:dyDescent="0.2">
      <c r="B3420" s="20"/>
      <c r="C3420" s="21"/>
      <c r="D3420" s="21"/>
      <c r="E3420" t="e">
        <f>VLOOKUP(Element_Concentrations!B3420,Sample_Data!B$2:I$113,7,FALSE)</f>
        <v>#N/A</v>
      </c>
      <c r="F3420" t="e">
        <f>VLOOKUP(Element_Concentrations!B3420, Sample_Data!B$2:I$113, 8, FALSE)</f>
        <v>#N/A</v>
      </c>
      <c r="G3420" t="e">
        <f t="shared" si="110"/>
        <v>#N/A</v>
      </c>
      <c r="H3420" t="e">
        <f t="shared" si="111"/>
        <v>#N/A</v>
      </c>
    </row>
    <row r="3421" spans="2:8" x14ac:dyDescent="0.2">
      <c r="B3421" s="20"/>
      <c r="C3421" s="21"/>
      <c r="D3421" s="21"/>
      <c r="E3421" t="e">
        <f>VLOOKUP(Element_Concentrations!B3421,Sample_Data!B$2:I$113,7,FALSE)</f>
        <v>#N/A</v>
      </c>
      <c r="F3421" t="e">
        <f>VLOOKUP(Element_Concentrations!B3421, Sample_Data!B$2:I$113, 8, FALSE)</f>
        <v>#N/A</v>
      </c>
      <c r="G3421" t="e">
        <f t="shared" si="110"/>
        <v>#N/A</v>
      </c>
      <c r="H3421" t="e">
        <f t="shared" si="111"/>
        <v>#N/A</v>
      </c>
    </row>
    <row r="3422" spans="2:8" x14ac:dyDescent="0.2">
      <c r="B3422" s="20"/>
      <c r="C3422" s="21"/>
      <c r="D3422" s="21"/>
      <c r="E3422" t="e">
        <f>VLOOKUP(Element_Concentrations!B3422,Sample_Data!B$2:I$113,7,FALSE)</f>
        <v>#N/A</v>
      </c>
      <c r="F3422" t="e">
        <f>VLOOKUP(Element_Concentrations!B3422, Sample_Data!B$2:I$113, 8, FALSE)</f>
        <v>#N/A</v>
      </c>
      <c r="G3422" t="e">
        <f t="shared" si="110"/>
        <v>#N/A</v>
      </c>
      <c r="H3422" t="e">
        <f t="shared" si="111"/>
        <v>#N/A</v>
      </c>
    </row>
    <row r="3423" spans="2:8" x14ac:dyDescent="0.2">
      <c r="B3423" s="20"/>
      <c r="C3423" s="21"/>
      <c r="D3423" s="21"/>
      <c r="E3423" t="e">
        <f>VLOOKUP(Element_Concentrations!B3423,Sample_Data!B$2:I$113,7,FALSE)</f>
        <v>#N/A</v>
      </c>
      <c r="F3423" t="e">
        <f>VLOOKUP(Element_Concentrations!B3423, Sample_Data!B$2:I$113, 8, FALSE)</f>
        <v>#N/A</v>
      </c>
      <c r="G3423" t="e">
        <f t="shared" si="110"/>
        <v>#N/A</v>
      </c>
      <c r="H3423" t="e">
        <f t="shared" si="111"/>
        <v>#N/A</v>
      </c>
    </row>
    <row r="3424" spans="2:8" x14ac:dyDescent="0.2">
      <c r="B3424" s="20"/>
      <c r="C3424" s="21"/>
      <c r="D3424" s="21"/>
      <c r="E3424" t="e">
        <f>VLOOKUP(Element_Concentrations!B3424,Sample_Data!B$2:I$113,7,FALSE)</f>
        <v>#N/A</v>
      </c>
      <c r="F3424" t="e">
        <f>VLOOKUP(Element_Concentrations!B3424, Sample_Data!B$2:I$113, 8, FALSE)</f>
        <v>#N/A</v>
      </c>
      <c r="G3424" t="e">
        <f t="shared" si="110"/>
        <v>#N/A</v>
      </c>
      <c r="H3424" t="e">
        <f t="shared" si="111"/>
        <v>#N/A</v>
      </c>
    </row>
    <row r="3425" spans="2:8" x14ac:dyDescent="0.2">
      <c r="B3425" s="20"/>
      <c r="C3425" s="21"/>
      <c r="D3425" s="21"/>
      <c r="E3425" t="e">
        <f>VLOOKUP(Element_Concentrations!B3425,Sample_Data!B$2:I$113,7,FALSE)</f>
        <v>#N/A</v>
      </c>
      <c r="F3425" t="e">
        <f>VLOOKUP(Element_Concentrations!B3425, Sample_Data!B$2:I$113, 8, FALSE)</f>
        <v>#N/A</v>
      </c>
      <c r="G3425" t="e">
        <f t="shared" si="110"/>
        <v>#N/A</v>
      </c>
      <c r="H3425" t="e">
        <f t="shared" si="111"/>
        <v>#N/A</v>
      </c>
    </row>
    <row r="3426" spans="2:8" x14ac:dyDescent="0.2">
      <c r="B3426" s="20"/>
      <c r="C3426" s="21"/>
      <c r="D3426" s="21"/>
      <c r="E3426" t="e">
        <f>VLOOKUP(Element_Concentrations!B3426,Sample_Data!B$2:I$113,7,FALSE)</f>
        <v>#N/A</v>
      </c>
      <c r="F3426" t="e">
        <f>VLOOKUP(Element_Concentrations!B3426, Sample_Data!B$2:I$113, 8, FALSE)</f>
        <v>#N/A</v>
      </c>
      <c r="G3426" t="e">
        <f t="shared" si="110"/>
        <v>#N/A</v>
      </c>
      <c r="H3426" t="e">
        <f t="shared" si="111"/>
        <v>#N/A</v>
      </c>
    </row>
    <row r="3427" spans="2:8" x14ac:dyDescent="0.2">
      <c r="B3427" s="20"/>
      <c r="C3427" s="21"/>
      <c r="D3427" s="21"/>
      <c r="E3427" t="e">
        <f>VLOOKUP(Element_Concentrations!B3427,Sample_Data!B$2:I$113,7,FALSE)</f>
        <v>#N/A</v>
      </c>
      <c r="F3427" t="e">
        <f>VLOOKUP(Element_Concentrations!B3427, Sample_Data!B$2:I$113, 8, FALSE)</f>
        <v>#N/A</v>
      </c>
      <c r="G3427" t="e">
        <f t="shared" si="110"/>
        <v>#N/A</v>
      </c>
      <c r="H3427" t="e">
        <f t="shared" si="111"/>
        <v>#N/A</v>
      </c>
    </row>
    <row r="3428" spans="2:8" x14ac:dyDescent="0.2">
      <c r="B3428" s="20"/>
      <c r="C3428" s="21"/>
      <c r="D3428" s="21"/>
      <c r="E3428" t="e">
        <f>VLOOKUP(Element_Concentrations!B3428,Sample_Data!B$2:I$113,7,FALSE)</f>
        <v>#N/A</v>
      </c>
      <c r="F3428" t="e">
        <f>VLOOKUP(Element_Concentrations!B3428, Sample_Data!B$2:I$113, 8, FALSE)</f>
        <v>#N/A</v>
      </c>
      <c r="G3428" t="e">
        <f t="shared" ref="G3428:G3473" si="112">D3428*E3428</f>
        <v>#N/A</v>
      </c>
      <c r="H3428" t="e">
        <f t="shared" ref="H3428:H3473" si="113">G3428/F3428</f>
        <v>#N/A</v>
      </c>
    </row>
    <row r="3429" spans="2:8" x14ac:dyDescent="0.2">
      <c r="B3429" s="20"/>
      <c r="C3429" s="21"/>
      <c r="D3429" s="21"/>
      <c r="E3429" t="e">
        <f>VLOOKUP(Element_Concentrations!B3429,Sample_Data!B$2:I$113,7,FALSE)</f>
        <v>#N/A</v>
      </c>
      <c r="F3429" t="e">
        <f>VLOOKUP(Element_Concentrations!B3429, Sample_Data!B$2:I$113, 8, FALSE)</f>
        <v>#N/A</v>
      </c>
      <c r="G3429" t="e">
        <f t="shared" si="112"/>
        <v>#N/A</v>
      </c>
      <c r="H3429" t="e">
        <f t="shared" si="113"/>
        <v>#N/A</v>
      </c>
    </row>
    <row r="3430" spans="2:8" x14ac:dyDescent="0.2">
      <c r="B3430" s="20"/>
      <c r="C3430" s="21"/>
      <c r="D3430" s="21"/>
      <c r="E3430" t="e">
        <f>VLOOKUP(Element_Concentrations!B3430,Sample_Data!B$2:I$113,7,FALSE)</f>
        <v>#N/A</v>
      </c>
      <c r="F3430" t="e">
        <f>VLOOKUP(Element_Concentrations!B3430, Sample_Data!B$2:I$113, 8, FALSE)</f>
        <v>#N/A</v>
      </c>
      <c r="G3430" t="e">
        <f t="shared" si="112"/>
        <v>#N/A</v>
      </c>
      <c r="H3430" t="e">
        <f t="shared" si="113"/>
        <v>#N/A</v>
      </c>
    </row>
    <row r="3431" spans="2:8" x14ac:dyDescent="0.2">
      <c r="B3431" s="20"/>
      <c r="C3431" s="21"/>
      <c r="D3431" s="21"/>
      <c r="E3431" t="e">
        <f>VLOOKUP(Element_Concentrations!B3431,Sample_Data!B$2:I$113,7,FALSE)</f>
        <v>#N/A</v>
      </c>
      <c r="F3431" t="e">
        <f>VLOOKUP(Element_Concentrations!B3431, Sample_Data!B$2:I$113, 8, FALSE)</f>
        <v>#N/A</v>
      </c>
      <c r="G3431" t="e">
        <f t="shared" si="112"/>
        <v>#N/A</v>
      </c>
      <c r="H3431" t="e">
        <f t="shared" si="113"/>
        <v>#N/A</v>
      </c>
    </row>
    <row r="3432" spans="2:8" x14ac:dyDescent="0.2">
      <c r="B3432" s="20"/>
      <c r="C3432" s="21"/>
      <c r="D3432" s="21"/>
      <c r="E3432" t="e">
        <f>VLOOKUP(Element_Concentrations!B3432,Sample_Data!B$2:I$113,7,FALSE)</f>
        <v>#N/A</v>
      </c>
      <c r="F3432" t="e">
        <f>VLOOKUP(Element_Concentrations!B3432, Sample_Data!B$2:I$113, 8, FALSE)</f>
        <v>#N/A</v>
      </c>
      <c r="G3432" t="e">
        <f t="shared" si="112"/>
        <v>#N/A</v>
      </c>
      <c r="H3432" t="e">
        <f t="shared" si="113"/>
        <v>#N/A</v>
      </c>
    </row>
    <row r="3433" spans="2:8" x14ac:dyDescent="0.2">
      <c r="B3433" s="20"/>
      <c r="C3433" s="21"/>
      <c r="D3433" s="21"/>
      <c r="E3433" t="e">
        <f>VLOOKUP(Element_Concentrations!B3433,Sample_Data!B$2:I$113,7,FALSE)</f>
        <v>#N/A</v>
      </c>
      <c r="F3433" t="e">
        <f>VLOOKUP(Element_Concentrations!B3433, Sample_Data!B$2:I$113, 8, FALSE)</f>
        <v>#N/A</v>
      </c>
      <c r="G3433" t="e">
        <f t="shared" si="112"/>
        <v>#N/A</v>
      </c>
      <c r="H3433" t="e">
        <f t="shared" si="113"/>
        <v>#N/A</v>
      </c>
    </row>
    <row r="3434" spans="2:8" x14ac:dyDescent="0.2">
      <c r="B3434" s="20"/>
      <c r="C3434" s="21"/>
      <c r="D3434" s="21"/>
      <c r="E3434" t="e">
        <f>VLOOKUP(Element_Concentrations!B3434,Sample_Data!B$2:I$113,7,FALSE)</f>
        <v>#N/A</v>
      </c>
      <c r="F3434" t="e">
        <f>VLOOKUP(Element_Concentrations!B3434, Sample_Data!B$2:I$113, 8, FALSE)</f>
        <v>#N/A</v>
      </c>
      <c r="G3434" t="e">
        <f t="shared" si="112"/>
        <v>#N/A</v>
      </c>
      <c r="H3434" t="e">
        <f t="shared" si="113"/>
        <v>#N/A</v>
      </c>
    </row>
    <row r="3435" spans="2:8" x14ac:dyDescent="0.2">
      <c r="B3435" s="20"/>
      <c r="C3435" s="21"/>
      <c r="D3435" s="21"/>
      <c r="E3435" t="e">
        <f>VLOOKUP(Element_Concentrations!B3435,Sample_Data!B$2:I$113,7,FALSE)</f>
        <v>#N/A</v>
      </c>
      <c r="F3435" t="e">
        <f>VLOOKUP(Element_Concentrations!B3435, Sample_Data!B$2:I$113, 8, FALSE)</f>
        <v>#N/A</v>
      </c>
      <c r="G3435" t="e">
        <f t="shared" si="112"/>
        <v>#N/A</v>
      </c>
      <c r="H3435" t="e">
        <f t="shared" si="113"/>
        <v>#N/A</v>
      </c>
    </row>
    <row r="3436" spans="2:8" x14ac:dyDescent="0.2">
      <c r="B3436" s="20"/>
      <c r="C3436" s="21"/>
      <c r="D3436" s="21"/>
      <c r="E3436" t="e">
        <f>VLOOKUP(Element_Concentrations!B3436,Sample_Data!B$2:I$113,7,FALSE)</f>
        <v>#N/A</v>
      </c>
      <c r="F3436" t="e">
        <f>VLOOKUP(Element_Concentrations!B3436, Sample_Data!B$2:I$113, 8, FALSE)</f>
        <v>#N/A</v>
      </c>
      <c r="G3436" t="e">
        <f t="shared" si="112"/>
        <v>#N/A</v>
      </c>
      <c r="H3436" t="e">
        <f t="shared" si="113"/>
        <v>#N/A</v>
      </c>
    </row>
    <row r="3437" spans="2:8" x14ac:dyDescent="0.2">
      <c r="B3437" s="20"/>
      <c r="C3437" s="21"/>
      <c r="D3437" s="21"/>
      <c r="E3437" t="e">
        <f>VLOOKUP(Element_Concentrations!B3437,Sample_Data!B$2:I$113,7,FALSE)</f>
        <v>#N/A</v>
      </c>
      <c r="F3437" t="e">
        <f>VLOOKUP(Element_Concentrations!B3437, Sample_Data!B$2:I$113, 8, FALSE)</f>
        <v>#N/A</v>
      </c>
      <c r="G3437" t="e">
        <f t="shared" si="112"/>
        <v>#N/A</v>
      </c>
      <c r="H3437" t="e">
        <f t="shared" si="113"/>
        <v>#N/A</v>
      </c>
    </row>
    <row r="3438" spans="2:8" x14ac:dyDescent="0.2">
      <c r="B3438" s="20"/>
      <c r="C3438" s="21"/>
      <c r="D3438" s="21"/>
      <c r="E3438" t="e">
        <f>VLOOKUP(Element_Concentrations!B3438,Sample_Data!B$2:I$113,7,FALSE)</f>
        <v>#N/A</v>
      </c>
      <c r="F3438" t="e">
        <f>VLOOKUP(Element_Concentrations!B3438, Sample_Data!B$2:I$113, 8, FALSE)</f>
        <v>#N/A</v>
      </c>
      <c r="G3438" t="e">
        <f t="shared" si="112"/>
        <v>#N/A</v>
      </c>
      <c r="H3438" t="e">
        <f t="shared" si="113"/>
        <v>#N/A</v>
      </c>
    </row>
    <row r="3439" spans="2:8" x14ac:dyDescent="0.2">
      <c r="B3439" s="20"/>
      <c r="C3439" s="21"/>
      <c r="D3439" s="21"/>
      <c r="E3439" t="e">
        <f>VLOOKUP(Element_Concentrations!B3439,Sample_Data!B$2:I$113,7,FALSE)</f>
        <v>#N/A</v>
      </c>
      <c r="F3439" t="e">
        <f>VLOOKUP(Element_Concentrations!B3439, Sample_Data!B$2:I$113, 8, FALSE)</f>
        <v>#N/A</v>
      </c>
      <c r="G3439" t="e">
        <f t="shared" si="112"/>
        <v>#N/A</v>
      </c>
      <c r="H3439" t="e">
        <f t="shared" si="113"/>
        <v>#N/A</v>
      </c>
    </row>
    <row r="3440" spans="2:8" x14ac:dyDescent="0.2">
      <c r="B3440" s="20"/>
      <c r="C3440" s="21"/>
      <c r="D3440" s="21"/>
      <c r="E3440" t="e">
        <f>VLOOKUP(Element_Concentrations!B3440,Sample_Data!B$2:I$113,7,FALSE)</f>
        <v>#N/A</v>
      </c>
      <c r="F3440" t="e">
        <f>VLOOKUP(Element_Concentrations!B3440, Sample_Data!B$2:I$113, 8, FALSE)</f>
        <v>#N/A</v>
      </c>
      <c r="G3440" t="e">
        <f t="shared" si="112"/>
        <v>#N/A</v>
      </c>
      <c r="H3440" t="e">
        <f t="shared" si="113"/>
        <v>#N/A</v>
      </c>
    </row>
    <row r="3441" spans="2:8" x14ac:dyDescent="0.2">
      <c r="B3441" s="20"/>
      <c r="C3441" s="21"/>
      <c r="D3441" s="21"/>
      <c r="E3441" t="e">
        <f>VLOOKUP(Element_Concentrations!B3441,Sample_Data!B$2:I$113,7,FALSE)</f>
        <v>#N/A</v>
      </c>
      <c r="F3441" t="e">
        <f>VLOOKUP(Element_Concentrations!B3441, Sample_Data!B$2:I$113, 8, FALSE)</f>
        <v>#N/A</v>
      </c>
      <c r="G3441" t="e">
        <f t="shared" si="112"/>
        <v>#N/A</v>
      </c>
      <c r="H3441" t="e">
        <f t="shared" si="113"/>
        <v>#N/A</v>
      </c>
    </row>
    <row r="3442" spans="2:8" x14ac:dyDescent="0.2">
      <c r="B3442" s="20"/>
      <c r="C3442" s="21"/>
      <c r="D3442" s="21"/>
      <c r="E3442" t="e">
        <f>VLOOKUP(Element_Concentrations!B3442,Sample_Data!B$2:I$113,7,FALSE)</f>
        <v>#N/A</v>
      </c>
      <c r="F3442" t="e">
        <f>VLOOKUP(Element_Concentrations!B3442, Sample_Data!B$2:I$113, 8, FALSE)</f>
        <v>#N/A</v>
      </c>
      <c r="G3442" t="e">
        <f t="shared" si="112"/>
        <v>#N/A</v>
      </c>
      <c r="H3442" t="e">
        <f t="shared" si="113"/>
        <v>#N/A</v>
      </c>
    </row>
    <row r="3443" spans="2:8" x14ac:dyDescent="0.2">
      <c r="B3443" s="20"/>
      <c r="C3443" s="21"/>
      <c r="D3443" s="21"/>
      <c r="E3443" t="e">
        <f>VLOOKUP(Element_Concentrations!B3443,Sample_Data!B$2:I$113,7,FALSE)</f>
        <v>#N/A</v>
      </c>
      <c r="F3443" t="e">
        <f>VLOOKUP(Element_Concentrations!B3443, Sample_Data!B$2:I$113, 8, FALSE)</f>
        <v>#N/A</v>
      </c>
      <c r="G3443" t="e">
        <f t="shared" si="112"/>
        <v>#N/A</v>
      </c>
      <c r="H3443" t="e">
        <f t="shared" si="113"/>
        <v>#N/A</v>
      </c>
    </row>
    <row r="3444" spans="2:8" x14ac:dyDescent="0.2">
      <c r="B3444" s="20"/>
      <c r="C3444" s="21"/>
      <c r="D3444" s="21"/>
      <c r="E3444" t="e">
        <f>VLOOKUP(Element_Concentrations!B3444,Sample_Data!B$2:I$113,7,FALSE)</f>
        <v>#N/A</v>
      </c>
      <c r="F3444" t="e">
        <f>VLOOKUP(Element_Concentrations!B3444, Sample_Data!B$2:I$113, 8, FALSE)</f>
        <v>#N/A</v>
      </c>
      <c r="G3444" t="e">
        <f t="shared" si="112"/>
        <v>#N/A</v>
      </c>
      <c r="H3444" t="e">
        <f t="shared" si="113"/>
        <v>#N/A</v>
      </c>
    </row>
    <row r="3445" spans="2:8" x14ac:dyDescent="0.2">
      <c r="B3445" s="20"/>
      <c r="C3445" s="21"/>
      <c r="D3445" s="21"/>
      <c r="E3445" t="e">
        <f>VLOOKUP(Element_Concentrations!B3445,Sample_Data!B$2:I$113,7,FALSE)</f>
        <v>#N/A</v>
      </c>
      <c r="F3445" t="e">
        <f>VLOOKUP(Element_Concentrations!B3445, Sample_Data!B$2:I$113, 8, FALSE)</f>
        <v>#N/A</v>
      </c>
      <c r="G3445" t="e">
        <f t="shared" si="112"/>
        <v>#N/A</v>
      </c>
      <c r="H3445" t="e">
        <f t="shared" si="113"/>
        <v>#N/A</v>
      </c>
    </row>
    <row r="3446" spans="2:8" x14ac:dyDescent="0.2">
      <c r="B3446" s="20"/>
      <c r="C3446" s="21"/>
      <c r="D3446" s="21"/>
      <c r="E3446" t="e">
        <f>VLOOKUP(Element_Concentrations!B3446,Sample_Data!B$2:I$113,7,FALSE)</f>
        <v>#N/A</v>
      </c>
      <c r="F3446" t="e">
        <f>VLOOKUP(Element_Concentrations!B3446, Sample_Data!B$2:I$113, 8, FALSE)</f>
        <v>#N/A</v>
      </c>
      <c r="G3446" t="e">
        <f t="shared" si="112"/>
        <v>#N/A</v>
      </c>
      <c r="H3446" t="e">
        <f t="shared" si="113"/>
        <v>#N/A</v>
      </c>
    </row>
    <row r="3447" spans="2:8" x14ac:dyDescent="0.2">
      <c r="B3447" s="20"/>
      <c r="C3447" s="21"/>
      <c r="D3447" s="21"/>
      <c r="E3447" t="e">
        <f>VLOOKUP(Element_Concentrations!B3447,Sample_Data!B$2:I$113,7,FALSE)</f>
        <v>#N/A</v>
      </c>
      <c r="F3447" t="e">
        <f>VLOOKUP(Element_Concentrations!B3447, Sample_Data!B$2:I$113, 8, FALSE)</f>
        <v>#N/A</v>
      </c>
      <c r="G3447" t="e">
        <f t="shared" si="112"/>
        <v>#N/A</v>
      </c>
      <c r="H3447" t="e">
        <f t="shared" si="113"/>
        <v>#N/A</v>
      </c>
    </row>
    <row r="3448" spans="2:8" x14ac:dyDescent="0.2">
      <c r="B3448" s="20"/>
      <c r="C3448" s="21"/>
      <c r="D3448" s="21"/>
      <c r="E3448" t="e">
        <f>VLOOKUP(Element_Concentrations!B3448,Sample_Data!B$2:I$113,7,FALSE)</f>
        <v>#N/A</v>
      </c>
      <c r="F3448" t="e">
        <f>VLOOKUP(Element_Concentrations!B3448, Sample_Data!B$2:I$113, 8, FALSE)</f>
        <v>#N/A</v>
      </c>
      <c r="G3448" t="e">
        <f t="shared" si="112"/>
        <v>#N/A</v>
      </c>
      <c r="H3448" t="e">
        <f t="shared" si="113"/>
        <v>#N/A</v>
      </c>
    </row>
    <row r="3449" spans="2:8" x14ac:dyDescent="0.2">
      <c r="B3449" s="20"/>
      <c r="C3449" s="21"/>
      <c r="D3449" s="21"/>
      <c r="E3449" t="e">
        <f>VLOOKUP(Element_Concentrations!B3449,Sample_Data!B$2:I$113,7,FALSE)</f>
        <v>#N/A</v>
      </c>
      <c r="F3449" t="e">
        <f>VLOOKUP(Element_Concentrations!B3449, Sample_Data!B$2:I$113, 8, FALSE)</f>
        <v>#N/A</v>
      </c>
      <c r="G3449" t="e">
        <f t="shared" si="112"/>
        <v>#N/A</v>
      </c>
      <c r="H3449" t="e">
        <f t="shared" si="113"/>
        <v>#N/A</v>
      </c>
    </row>
    <row r="3450" spans="2:8" x14ac:dyDescent="0.2">
      <c r="B3450" s="20"/>
      <c r="C3450" s="21"/>
      <c r="D3450" s="21"/>
      <c r="E3450" t="e">
        <f>VLOOKUP(Element_Concentrations!B3450,Sample_Data!B$2:I$113,7,FALSE)</f>
        <v>#N/A</v>
      </c>
      <c r="F3450" t="e">
        <f>VLOOKUP(Element_Concentrations!B3450, Sample_Data!B$2:I$113, 8, FALSE)</f>
        <v>#N/A</v>
      </c>
      <c r="G3450" t="e">
        <f t="shared" si="112"/>
        <v>#N/A</v>
      </c>
      <c r="H3450" t="e">
        <f t="shared" si="113"/>
        <v>#N/A</v>
      </c>
    </row>
    <row r="3451" spans="2:8" x14ac:dyDescent="0.2">
      <c r="B3451" s="20"/>
      <c r="C3451" s="21"/>
      <c r="D3451" s="21"/>
      <c r="E3451" t="e">
        <f>VLOOKUP(Element_Concentrations!B3451,Sample_Data!B$2:I$113,7,FALSE)</f>
        <v>#N/A</v>
      </c>
      <c r="F3451" t="e">
        <f>VLOOKUP(Element_Concentrations!B3451, Sample_Data!B$2:I$113, 8, FALSE)</f>
        <v>#N/A</v>
      </c>
      <c r="G3451" t="e">
        <f t="shared" si="112"/>
        <v>#N/A</v>
      </c>
      <c r="H3451" t="e">
        <f t="shared" si="113"/>
        <v>#N/A</v>
      </c>
    </row>
    <row r="3452" spans="2:8" x14ac:dyDescent="0.2">
      <c r="B3452" s="20"/>
      <c r="C3452" s="21"/>
      <c r="D3452" s="21"/>
      <c r="E3452" t="e">
        <f>VLOOKUP(Element_Concentrations!B3452,Sample_Data!B$2:I$113,7,FALSE)</f>
        <v>#N/A</v>
      </c>
      <c r="F3452" t="e">
        <f>VLOOKUP(Element_Concentrations!B3452, Sample_Data!B$2:I$113, 8, FALSE)</f>
        <v>#N/A</v>
      </c>
      <c r="G3452" t="e">
        <f t="shared" si="112"/>
        <v>#N/A</v>
      </c>
      <c r="H3452" t="e">
        <f t="shared" si="113"/>
        <v>#N/A</v>
      </c>
    </row>
    <row r="3453" spans="2:8" x14ac:dyDescent="0.2">
      <c r="B3453" s="20"/>
      <c r="C3453" s="21"/>
      <c r="D3453" s="21"/>
      <c r="E3453" t="e">
        <f>VLOOKUP(Element_Concentrations!B3453,Sample_Data!B$2:I$113,7,FALSE)</f>
        <v>#N/A</v>
      </c>
      <c r="F3453" t="e">
        <f>VLOOKUP(Element_Concentrations!B3453, Sample_Data!B$2:I$113, 8, FALSE)</f>
        <v>#N/A</v>
      </c>
      <c r="G3453" t="e">
        <f t="shared" si="112"/>
        <v>#N/A</v>
      </c>
      <c r="H3453" t="e">
        <f t="shared" si="113"/>
        <v>#N/A</v>
      </c>
    </row>
    <row r="3454" spans="2:8" x14ac:dyDescent="0.2">
      <c r="B3454" s="20"/>
      <c r="C3454" s="21"/>
      <c r="D3454" s="21"/>
      <c r="E3454" t="e">
        <f>VLOOKUP(Element_Concentrations!B3454,Sample_Data!B$2:I$113,7,FALSE)</f>
        <v>#N/A</v>
      </c>
      <c r="F3454" t="e">
        <f>VLOOKUP(Element_Concentrations!B3454, Sample_Data!B$2:I$113, 8, FALSE)</f>
        <v>#N/A</v>
      </c>
      <c r="G3454" t="e">
        <f t="shared" si="112"/>
        <v>#N/A</v>
      </c>
      <c r="H3454" t="e">
        <f t="shared" si="113"/>
        <v>#N/A</v>
      </c>
    </row>
    <row r="3455" spans="2:8" x14ac:dyDescent="0.2">
      <c r="B3455" s="20"/>
      <c r="C3455" s="21"/>
      <c r="D3455" s="21"/>
      <c r="E3455" t="e">
        <f>VLOOKUP(Element_Concentrations!B3455,Sample_Data!B$2:I$113,7,FALSE)</f>
        <v>#N/A</v>
      </c>
      <c r="F3455" t="e">
        <f>VLOOKUP(Element_Concentrations!B3455, Sample_Data!B$2:I$113, 8, FALSE)</f>
        <v>#N/A</v>
      </c>
      <c r="G3455" t="e">
        <f t="shared" si="112"/>
        <v>#N/A</v>
      </c>
      <c r="H3455" t="e">
        <f t="shared" si="113"/>
        <v>#N/A</v>
      </c>
    </row>
    <row r="3456" spans="2:8" x14ac:dyDescent="0.2">
      <c r="B3456" s="20"/>
      <c r="C3456" s="21"/>
      <c r="D3456" s="21"/>
      <c r="E3456" t="e">
        <f>VLOOKUP(Element_Concentrations!B3456,Sample_Data!B$2:I$113,7,FALSE)</f>
        <v>#N/A</v>
      </c>
      <c r="F3456" t="e">
        <f>VLOOKUP(Element_Concentrations!B3456, Sample_Data!B$2:I$113, 8, FALSE)</f>
        <v>#N/A</v>
      </c>
      <c r="G3456" t="e">
        <f t="shared" si="112"/>
        <v>#N/A</v>
      </c>
      <c r="H3456" t="e">
        <f t="shared" si="113"/>
        <v>#N/A</v>
      </c>
    </row>
    <row r="3457" spans="2:8" x14ac:dyDescent="0.2">
      <c r="B3457" s="20"/>
      <c r="C3457" s="21"/>
      <c r="D3457" s="21"/>
      <c r="E3457" t="e">
        <f>VLOOKUP(Element_Concentrations!B3457,Sample_Data!B$2:I$113,7,FALSE)</f>
        <v>#N/A</v>
      </c>
      <c r="F3457" t="e">
        <f>VLOOKUP(Element_Concentrations!B3457, Sample_Data!B$2:I$113, 8, FALSE)</f>
        <v>#N/A</v>
      </c>
      <c r="G3457" t="e">
        <f t="shared" si="112"/>
        <v>#N/A</v>
      </c>
      <c r="H3457" t="e">
        <f t="shared" si="113"/>
        <v>#N/A</v>
      </c>
    </row>
    <row r="3458" spans="2:8" x14ac:dyDescent="0.2">
      <c r="B3458" s="20"/>
      <c r="C3458" s="21"/>
      <c r="D3458" s="21"/>
      <c r="E3458" t="e">
        <f>VLOOKUP(Element_Concentrations!B3458,Sample_Data!B$2:I$113,7,FALSE)</f>
        <v>#N/A</v>
      </c>
      <c r="F3458" t="e">
        <f>VLOOKUP(Element_Concentrations!B3458, Sample_Data!B$2:I$113, 8, FALSE)</f>
        <v>#N/A</v>
      </c>
      <c r="G3458" t="e">
        <f t="shared" si="112"/>
        <v>#N/A</v>
      </c>
      <c r="H3458" t="e">
        <f t="shared" si="113"/>
        <v>#N/A</v>
      </c>
    </row>
    <row r="3459" spans="2:8" x14ac:dyDescent="0.2">
      <c r="B3459" s="20"/>
      <c r="C3459" s="21"/>
      <c r="D3459" s="21"/>
      <c r="E3459" t="e">
        <f>VLOOKUP(Element_Concentrations!B3459,Sample_Data!B$2:I$113,7,FALSE)</f>
        <v>#N/A</v>
      </c>
      <c r="F3459" t="e">
        <f>VLOOKUP(Element_Concentrations!B3459, Sample_Data!B$2:I$113, 8, FALSE)</f>
        <v>#N/A</v>
      </c>
      <c r="G3459" t="e">
        <f t="shared" si="112"/>
        <v>#N/A</v>
      </c>
      <c r="H3459" t="e">
        <f t="shared" si="113"/>
        <v>#N/A</v>
      </c>
    </row>
    <row r="3460" spans="2:8" x14ac:dyDescent="0.2">
      <c r="B3460" s="20"/>
      <c r="C3460" s="21"/>
      <c r="D3460" s="21"/>
      <c r="E3460" t="e">
        <f>VLOOKUP(Element_Concentrations!B3460,Sample_Data!B$2:I$113,7,FALSE)</f>
        <v>#N/A</v>
      </c>
      <c r="F3460" t="e">
        <f>VLOOKUP(Element_Concentrations!B3460, Sample_Data!B$2:I$113, 8, FALSE)</f>
        <v>#N/A</v>
      </c>
      <c r="G3460" t="e">
        <f t="shared" si="112"/>
        <v>#N/A</v>
      </c>
      <c r="H3460" t="e">
        <f t="shared" si="113"/>
        <v>#N/A</v>
      </c>
    </row>
    <row r="3461" spans="2:8" x14ac:dyDescent="0.2">
      <c r="B3461" s="20"/>
      <c r="C3461" s="21"/>
      <c r="D3461" s="21"/>
      <c r="E3461" t="e">
        <f>VLOOKUP(Element_Concentrations!B3461,Sample_Data!B$2:I$113,7,FALSE)</f>
        <v>#N/A</v>
      </c>
      <c r="F3461" t="e">
        <f>VLOOKUP(Element_Concentrations!B3461, Sample_Data!B$2:I$113, 8, FALSE)</f>
        <v>#N/A</v>
      </c>
      <c r="G3461" t="e">
        <f t="shared" si="112"/>
        <v>#N/A</v>
      </c>
      <c r="H3461" t="e">
        <f t="shared" si="113"/>
        <v>#N/A</v>
      </c>
    </row>
    <row r="3462" spans="2:8" x14ac:dyDescent="0.2">
      <c r="B3462" s="20"/>
      <c r="C3462" s="21"/>
      <c r="D3462" s="21"/>
      <c r="E3462" t="e">
        <f>VLOOKUP(Element_Concentrations!B3462,Sample_Data!B$2:I$113,7,FALSE)</f>
        <v>#N/A</v>
      </c>
      <c r="F3462" t="e">
        <f>VLOOKUP(Element_Concentrations!B3462, Sample_Data!B$2:I$113, 8, FALSE)</f>
        <v>#N/A</v>
      </c>
      <c r="G3462" t="e">
        <f t="shared" si="112"/>
        <v>#N/A</v>
      </c>
      <c r="H3462" t="e">
        <f t="shared" si="113"/>
        <v>#N/A</v>
      </c>
    </row>
    <row r="3463" spans="2:8" x14ac:dyDescent="0.2">
      <c r="B3463" s="20"/>
      <c r="C3463" s="21"/>
      <c r="D3463" s="21"/>
      <c r="E3463" t="e">
        <f>VLOOKUP(Element_Concentrations!B3463,Sample_Data!B$2:I$113,7,FALSE)</f>
        <v>#N/A</v>
      </c>
      <c r="F3463" t="e">
        <f>VLOOKUP(Element_Concentrations!B3463, Sample_Data!B$2:I$113, 8, FALSE)</f>
        <v>#N/A</v>
      </c>
      <c r="G3463" t="e">
        <f t="shared" si="112"/>
        <v>#N/A</v>
      </c>
      <c r="H3463" t="e">
        <f t="shared" si="113"/>
        <v>#N/A</v>
      </c>
    </row>
    <row r="3464" spans="2:8" x14ac:dyDescent="0.2">
      <c r="B3464" s="20"/>
      <c r="C3464" s="21"/>
      <c r="D3464" s="21"/>
      <c r="E3464" t="e">
        <f>VLOOKUP(Element_Concentrations!B3464,Sample_Data!B$2:I$113,7,FALSE)</f>
        <v>#N/A</v>
      </c>
      <c r="F3464" t="e">
        <f>VLOOKUP(Element_Concentrations!B3464, Sample_Data!B$2:I$113, 8, FALSE)</f>
        <v>#N/A</v>
      </c>
      <c r="G3464" t="e">
        <f t="shared" si="112"/>
        <v>#N/A</v>
      </c>
      <c r="H3464" t="e">
        <f t="shared" si="113"/>
        <v>#N/A</v>
      </c>
    </row>
    <row r="3465" spans="2:8" x14ac:dyDescent="0.2">
      <c r="B3465" s="20"/>
      <c r="C3465" s="21"/>
      <c r="D3465" s="21"/>
      <c r="E3465" t="e">
        <f>VLOOKUP(Element_Concentrations!B3465,Sample_Data!B$2:I$113,7,FALSE)</f>
        <v>#N/A</v>
      </c>
      <c r="F3465" t="e">
        <f>VLOOKUP(Element_Concentrations!B3465, Sample_Data!B$2:I$113, 8, FALSE)</f>
        <v>#N/A</v>
      </c>
      <c r="G3465" t="e">
        <f t="shared" si="112"/>
        <v>#N/A</v>
      </c>
      <c r="H3465" t="e">
        <f t="shared" si="113"/>
        <v>#N/A</v>
      </c>
    </row>
    <row r="3466" spans="2:8" x14ac:dyDescent="0.2">
      <c r="B3466" s="20"/>
      <c r="C3466" s="21"/>
      <c r="D3466" s="21"/>
      <c r="E3466" t="e">
        <f>VLOOKUP(Element_Concentrations!B3466,Sample_Data!B$2:I$113,7,FALSE)</f>
        <v>#N/A</v>
      </c>
      <c r="F3466" t="e">
        <f>VLOOKUP(Element_Concentrations!B3466, Sample_Data!B$2:I$113, 8, FALSE)</f>
        <v>#N/A</v>
      </c>
      <c r="G3466" t="e">
        <f t="shared" si="112"/>
        <v>#N/A</v>
      </c>
      <c r="H3466" t="e">
        <f t="shared" si="113"/>
        <v>#N/A</v>
      </c>
    </row>
    <row r="3467" spans="2:8" x14ac:dyDescent="0.2">
      <c r="B3467" s="20"/>
      <c r="C3467" s="21"/>
      <c r="D3467" s="21"/>
      <c r="E3467" t="e">
        <f>VLOOKUP(Element_Concentrations!B3467,Sample_Data!B$2:I$113,7,FALSE)</f>
        <v>#N/A</v>
      </c>
      <c r="F3467" t="e">
        <f>VLOOKUP(Element_Concentrations!B3467, Sample_Data!B$2:I$113, 8, FALSE)</f>
        <v>#N/A</v>
      </c>
      <c r="G3467" t="e">
        <f t="shared" si="112"/>
        <v>#N/A</v>
      </c>
      <c r="H3467" t="e">
        <f t="shared" si="113"/>
        <v>#N/A</v>
      </c>
    </row>
    <row r="3468" spans="2:8" x14ac:dyDescent="0.2">
      <c r="B3468" s="20"/>
      <c r="C3468" s="21"/>
      <c r="D3468" s="21"/>
      <c r="E3468" t="e">
        <f>VLOOKUP(Element_Concentrations!B3468,Sample_Data!B$2:I$113,7,FALSE)</f>
        <v>#N/A</v>
      </c>
      <c r="F3468" t="e">
        <f>VLOOKUP(Element_Concentrations!B3468, Sample_Data!B$2:I$113, 8, FALSE)</f>
        <v>#N/A</v>
      </c>
      <c r="G3468" t="e">
        <f t="shared" si="112"/>
        <v>#N/A</v>
      </c>
      <c r="H3468" t="e">
        <f t="shared" si="113"/>
        <v>#N/A</v>
      </c>
    </row>
    <row r="3469" spans="2:8" x14ac:dyDescent="0.2">
      <c r="B3469" s="20"/>
      <c r="C3469" s="21"/>
      <c r="D3469" s="21"/>
      <c r="E3469" t="e">
        <f>VLOOKUP(Element_Concentrations!B3469,Sample_Data!B$2:I$113,7,FALSE)</f>
        <v>#N/A</v>
      </c>
      <c r="F3469" t="e">
        <f>VLOOKUP(Element_Concentrations!B3469, Sample_Data!B$2:I$113, 8, FALSE)</f>
        <v>#N/A</v>
      </c>
      <c r="G3469" t="e">
        <f t="shared" si="112"/>
        <v>#N/A</v>
      </c>
      <c r="H3469" t="e">
        <f t="shared" si="113"/>
        <v>#N/A</v>
      </c>
    </row>
    <row r="3470" spans="2:8" x14ac:dyDescent="0.2">
      <c r="B3470" s="20"/>
      <c r="C3470" s="21"/>
      <c r="D3470" s="21"/>
      <c r="E3470" t="e">
        <f>VLOOKUP(Element_Concentrations!B3470,Sample_Data!B$2:I$113,7,FALSE)</f>
        <v>#N/A</v>
      </c>
      <c r="F3470" t="e">
        <f>VLOOKUP(Element_Concentrations!B3470, Sample_Data!B$2:I$113, 8, FALSE)</f>
        <v>#N/A</v>
      </c>
      <c r="G3470" t="e">
        <f t="shared" si="112"/>
        <v>#N/A</v>
      </c>
      <c r="H3470" t="e">
        <f t="shared" si="113"/>
        <v>#N/A</v>
      </c>
    </row>
    <row r="3471" spans="2:8" x14ac:dyDescent="0.2">
      <c r="B3471" s="20"/>
      <c r="C3471" s="21"/>
      <c r="D3471" s="21"/>
      <c r="E3471" t="e">
        <f>VLOOKUP(Element_Concentrations!B3471,Sample_Data!B$2:I$113,7,FALSE)</f>
        <v>#N/A</v>
      </c>
      <c r="F3471" t="e">
        <f>VLOOKUP(Element_Concentrations!B3471, Sample_Data!B$2:I$113, 8, FALSE)</f>
        <v>#N/A</v>
      </c>
      <c r="G3471" t="e">
        <f t="shared" si="112"/>
        <v>#N/A</v>
      </c>
      <c r="H3471" t="e">
        <f t="shared" si="113"/>
        <v>#N/A</v>
      </c>
    </row>
    <row r="3472" spans="2:8" x14ac:dyDescent="0.2">
      <c r="B3472" s="20"/>
      <c r="C3472" s="21"/>
      <c r="D3472" s="21"/>
      <c r="E3472" t="e">
        <f>VLOOKUP(Element_Concentrations!B3472,Sample_Data!B$2:I$113,7,FALSE)</f>
        <v>#N/A</v>
      </c>
      <c r="F3472" t="e">
        <f>VLOOKUP(Element_Concentrations!B3472, Sample_Data!B$2:I$113, 8, FALSE)</f>
        <v>#N/A</v>
      </c>
      <c r="G3472" t="e">
        <f t="shared" si="112"/>
        <v>#N/A</v>
      </c>
      <c r="H3472" t="e">
        <f t="shared" si="113"/>
        <v>#N/A</v>
      </c>
    </row>
    <row r="3473" spans="2:8" x14ac:dyDescent="0.2">
      <c r="B3473" s="20"/>
      <c r="C3473" s="21"/>
      <c r="D3473" s="21"/>
      <c r="E3473" t="e">
        <f>VLOOKUP(Element_Concentrations!B3473,Sample_Data!B$2:I$113,7,FALSE)</f>
        <v>#N/A</v>
      </c>
      <c r="F3473" t="e">
        <f>VLOOKUP(Element_Concentrations!B3473, Sample_Data!B$2:I$113, 8, FALSE)</f>
        <v>#N/A</v>
      </c>
      <c r="G3473" t="e">
        <f t="shared" si="112"/>
        <v>#N/A</v>
      </c>
      <c r="H3473" t="e">
        <f t="shared" si="113"/>
        <v>#N/A</v>
      </c>
    </row>
  </sheetData>
  <phoneticPr fontId="4" type="noConversion"/>
  <pageMargins left="0.75" right="0.75" top="1" bottom="1" header="0.5" footer="0.5"/>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Notes</vt:lpstr>
      <vt:lpstr>Instructions</vt:lpstr>
      <vt:lpstr>Sample_Data</vt:lpstr>
      <vt:lpstr>Element_Concentrations</vt:lpstr>
    </vt:vector>
  </TitlesOfParts>
  <Company>SUNY-ESF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Braulio Quintero</dc:creator>
  <cp:lastModifiedBy>visitor</cp:lastModifiedBy>
  <cp:lastPrinted>2010-07-16T18:45:57Z</cp:lastPrinted>
  <dcterms:created xsi:type="dcterms:W3CDTF">2010-04-26T04:56:18Z</dcterms:created>
  <dcterms:modified xsi:type="dcterms:W3CDTF">2017-01-08T20:55:28Z</dcterms:modified>
</cp:coreProperties>
</file>